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0490" windowHeight="7755" tabRatio="396"/>
  </bookViews>
  <sheets>
    <sheet name="Common" sheetId="1" r:id="rId1"/>
    <sheet name="Sheet2" sheetId="9" state="hidden" r:id="rId2"/>
    <sheet name="Sheet1" sheetId="8" state="hidden" r:id="rId3"/>
    <sheet name="Report" sheetId="2" state="hidden" r:id="rId4"/>
    <sheet name="presentation" sheetId="7" r:id="rId5"/>
  </sheets>
  <definedNames>
    <definedName name="_xlnm.Print_Area" localSheetId="0">Common!$A$3:$S$681</definedName>
    <definedName name="_xlnm.Print_Titles" localSheetId="0">Common!$3:$9</definedName>
  </definedNames>
  <calcPr calcId="124519"/>
</workbook>
</file>

<file path=xl/calcChain.xml><?xml version="1.0" encoding="utf-8"?>
<calcChain xmlns="http://schemas.openxmlformats.org/spreadsheetml/2006/main">
  <c r="D394" i="1"/>
  <c r="D250"/>
  <c r="F25" i="7"/>
  <c r="F24" l="1"/>
  <c r="F16"/>
  <c r="F35" l="1"/>
  <c r="E35"/>
  <c r="D35"/>
  <c r="C35"/>
  <c r="F34"/>
  <c r="E34"/>
  <c r="C34"/>
  <c r="F36"/>
  <c r="C36"/>
  <c r="E33"/>
  <c r="F32"/>
  <c r="F31"/>
  <c r="F33"/>
  <c r="E32"/>
  <c r="E31"/>
  <c r="C32"/>
  <c r="C31"/>
  <c r="C30"/>
  <c r="F30"/>
  <c r="E30"/>
  <c r="E29"/>
  <c r="C25"/>
  <c r="C22" l="1"/>
  <c r="K232"/>
  <c r="N238" i="1" l="1"/>
  <c r="F23" i="7" l="1"/>
  <c r="F19"/>
  <c r="F18"/>
  <c r="F13"/>
  <c r="F11"/>
  <c r="F10"/>
  <c r="C9"/>
  <c r="E9"/>
  <c r="C12"/>
  <c r="E12"/>
  <c r="F8"/>
  <c r="F14"/>
  <c r="F15"/>
  <c r="F27"/>
  <c r="N382" i="1" l="1"/>
  <c r="E382"/>
  <c r="D382"/>
  <c r="D36" i="7" s="1"/>
  <c r="N394" i="1"/>
  <c r="N358" l="1"/>
  <c r="D358"/>
  <c r="N370"/>
  <c r="E370"/>
  <c r="D370"/>
  <c r="N82" l="1"/>
  <c r="N70"/>
  <c r="D70"/>
  <c r="N334"/>
  <c r="D334"/>
  <c r="N322"/>
  <c r="D322"/>
  <c r="N310"/>
  <c r="D310"/>
  <c r="N346"/>
  <c r="N250"/>
  <c r="S6"/>
  <c r="D10"/>
  <c r="N10"/>
  <c r="D5" i="7" s="1"/>
  <c r="D22" i="1"/>
  <c r="N22"/>
  <c r="D34"/>
  <c r="N34"/>
  <c r="D46"/>
  <c r="N46"/>
  <c r="D58"/>
  <c r="E58"/>
  <c r="B9" i="7" s="1"/>
  <c r="N58" i="1"/>
  <c r="D9" i="7" s="1"/>
  <c r="D94" i="1"/>
  <c r="N94"/>
  <c r="D12" i="7" s="1"/>
  <c r="D106" i="1"/>
  <c r="N106"/>
  <c r="D118"/>
  <c r="N118"/>
  <c r="D130"/>
  <c r="N130"/>
  <c r="D142"/>
  <c r="N142"/>
  <c r="D154"/>
  <c r="N154"/>
  <c r="D166"/>
  <c r="E166"/>
  <c r="N166"/>
  <c r="D178"/>
  <c r="E178"/>
  <c r="N178"/>
  <c r="D190"/>
  <c r="N190"/>
  <c r="D202"/>
  <c r="N202"/>
  <c r="D214"/>
  <c r="N214"/>
  <c r="D226"/>
  <c r="N226"/>
  <c r="D262"/>
  <c r="N262"/>
  <c r="D274"/>
  <c r="N274"/>
  <c r="D286"/>
  <c r="N286"/>
  <c r="D298"/>
  <c r="N298"/>
  <c r="D406"/>
  <c r="N406"/>
  <c r="D418"/>
  <c r="N418"/>
  <c r="D430"/>
  <c r="N430"/>
  <c r="D442"/>
  <c r="N442"/>
  <c r="D454"/>
  <c r="N454"/>
  <c r="D466"/>
  <c r="N466"/>
  <c r="D478"/>
  <c r="N478"/>
  <c r="D490"/>
  <c r="N490"/>
  <c r="D502"/>
  <c r="N502"/>
  <c r="D514"/>
  <c r="N514"/>
  <c r="D526"/>
  <c r="N526"/>
  <c r="D538"/>
  <c r="N538"/>
  <c r="D550"/>
  <c r="N550"/>
  <c r="D562"/>
  <c r="N562"/>
  <c r="N574"/>
  <c r="D586"/>
  <c r="N586"/>
  <c r="D598"/>
  <c r="N598"/>
  <c r="D610"/>
  <c r="N610"/>
  <c r="D622"/>
  <c r="N622"/>
  <c r="D634"/>
  <c r="N634"/>
  <c r="D646"/>
  <c r="N646"/>
  <c r="D658"/>
  <c r="N658"/>
  <c r="D670"/>
  <c r="N670"/>
  <c r="D682"/>
  <c r="N682"/>
  <c r="D694"/>
  <c r="N694"/>
  <c r="N706"/>
  <c r="N718"/>
  <c r="N730"/>
  <c r="F38" i="7" l="1"/>
  <c r="F37"/>
  <c r="F29"/>
  <c r="F26"/>
  <c r="F65"/>
  <c r="D57" l="1"/>
  <c r="D56"/>
  <c r="D55"/>
  <c r="D54"/>
  <c r="D38"/>
  <c r="D37"/>
  <c r="F64" l="1"/>
  <c r="F63" l="1"/>
  <c r="F62"/>
  <c r="F61"/>
  <c r="F60"/>
  <c r="F59"/>
  <c r="F58"/>
  <c r="F57"/>
  <c r="F54"/>
  <c r="F53"/>
  <c r="F52"/>
  <c r="F51"/>
  <c r="F50"/>
  <c r="F49"/>
  <c r="F48"/>
  <c r="F47"/>
  <c r="F46"/>
  <c r="F45"/>
  <c r="F44"/>
  <c r="F43"/>
  <c r="F42"/>
  <c r="F41"/>
  <c r="F40"/>
  <c r="F39"/>
  <c r="F22"/>
  <c r="F21"/>
  <c r="F20"/>
  <c r="E7" l="1"/>
  <c r="E63" l="1"/>
  <c r="D63"/>
  <c r="C63"/>
  <c r="C56" l="1"/>
  <c r="E61" l="1"/>
  <c r="E60"/>
  <c r="E59"/>
  <c r="E58"/>
  <c r="E57"/>
  <c r="E56"/>
  <c r="E55"/>
  <c r="E54"/>
  <c r="E53"/>
  <c r="E52"/>
  <c r="E51"/>
  <c r="E50"/>
  <c r="E49"/>
  <c r="E48"/>
  <c r="E47"/>
  <c r="E46"/>
  <c r="E45"/>
  <c r="E44"/>
  <c r="E43"/>
  <c r="E42"/>
  <c r="E41"/>
  <c r="E40"/>
  <c r="E39"/>
  <c r="E38"/>
  <c r="E37"/>
  <c r="E36"/>
  <c r="E28"/>
  <c r="E27"/>
  <c r="E26"/>
  <c r="E22"/>
  <c r="E21"/>
  <c r="E20"/>
  <c r="E19"/>
  <c r="E18"/>
  <c r="E17"/>
  <c r="E15"/>
  <c r="E14"/>
  <c r="E13"/>
  <c r="E8"/>
  <c r="E6"/>
  <c r="E5"/>
  <c r="E62"/>
  <c r="C62"/>
  <c r="C61"/>
  <c r="D62" l="1"/>
  <c r="D61"/>
  <c r="C60" l="1"/>
  <c r="C59"/>
  <c r="C58"/>
  <c r="C57"/>
  <c r="C55"/>
  <c r="C54"/>
  <c r="C53"/>
  <c r="C52"/>
  <c r="C51"/>
  <c r="C50"/>
  <c r="C49"/>
  <c r="C48"/>
  <c r="C47"/>
  <c r="C45"/>
  <c r="C44"/>
  <c r="C46"/>
  <c r="C43"/>
  <c r="C42"/>
  <c r="C41"/>
  <c r="C40"/>
  <c r="C39"/>
  <c r="C38"/>
  <c r="C37"/>
  <c r="C33"/>
  <c r="B29"/>
  <c r="B28"/>
  <c r="B27"/>
  <c r="B26"/>
  <c r="B21"/>
  <c r="B15"/>
  <c r="B14"/>
  <c r="B13"/>
  <c r="B8"/>
  <c r="B7"/>
  <c r="B6"/>
  <c r="B5"/>
  <c r="B16"/>
  <c r="B17"/>
  <c r="B18"/>
  <c r="B19"/>
  <c r="B20"/>
  <c r="B23"/>
  <c r="D60"/>
  <c r="D58" l="1"/>
  <c r="D53"/>
  <c r="D52"/>
  <c r="D51"/>
  <c r="D50"/>
  <c r="D49"/>
  <c r="D6" l="1"/>
  <c r="D7"/>
  <c r="D8"/>
  <c r="D13"/>
  <c r="D14"/>
  <c r="D15"/>
  <c r="D16"/>
  <c r="D17"/>
  <c r="D18"/>
  <c r="D19"/>
  <c r="D20"/>
  <c r="D21"/>
  <c r="D22"/>
  <c r="D23"/>
  <c r="D26"/>
  <c r="D27"/>
  <c r="D28"/>
  <c r="D29"/>
  <c r="D33"/>
  <c r="D39"/>
  <c r="D40"/>
  <c r="D41"/>
  <c r="D42"/>
  <c r="D43"/>
  <c r="D44"/>
  <c r="D45"/>
  <c r="D46"/>
  <c r="D47"/>
  <c r="D48"/>
  <c r="D59"/>
  <c r="C29"/>
  <c r="C28"/>
  <c r="C27"/>
  <c r="C26"/>
  <c r="C23"/>
  <c r="C21"/>
  <c r="C20"/>
  <c r="C19"/>
  <c r="C18"/>
  <c r="C17"/>
  <c r="C16"/>
  <c r="C15"/>
  <c r="C14"/>
  <c r="C13"/>
  <c r="C8"/>
  <c r="C7"/>
  <c r="C6"/>
  <c r="J69" i="2" l="1"/>
  <c r="J68"/>
  <c r="J67"/>
  <c r="J66"/>
  <c r="J65"/>
  <c r="J64"/>
  <c r="J63"/>
  <c r="J62"/>
  <c r="J61"/>
  <c r="J60"/>
  <c r="J59"/>
  <c r="J58"/>
  <c r="J57"/>
  <c r="J56"/>
  <c r="J55"/>
  <c r="J54"/>
  <c r="J53"/>
  <c r="J52"/>
  <c r="J51"/>
  <c r="J50"/>
  <c r="J49"/>
  <c r="J48"/>
  <c r="J47"/>
  <c r="J46"/>
  <c r="J45"/>
  <c r="J44"/>
  <c r="J43"/>
  <c r="J42"/>
  <c r="J41"/>
  <c r="J40"/>
  <c r="J39"/>
  <c r="J38"/>
  <c r="J37"/>
  <c r="J36"/>
  <c r="J35"/>
  <c r="J34"/>
  <c r="J33"/>
  <c r="J32"/>
  <c r="J31"/>
  <c r="J30"/>
  <c r="J29"/>
  <c r="J28"/>
  <c r="J27"/>
  <c r="J26"/>
  <c r="J25"/>
  <c r="J24"/>
  <c r="J23"/>
  <c r="J22"/>
  <c r="J21"/>
  <c r="J20"/>
  <c r="J19"/>
  <c r="J18"/>
  <c r="J17"/>
  <c r="J16"/>
  <c r="J15"/>
  <c r="J14"/>
  <c r="J13"/>
  <c r="J12"/>
  <c r="J11"/>
  <c r="J10"/>
  <c r="D10"/>
  <c r="N4"/>
</calcChain>
</file>

<file path=xl/sharedStrings.xml><?xml version="1.0" encoding="utf-8"?>
<sst xmlns="http://schemas.openxmlformats.org/spreadsheetml/2006/main" count="2950" uniqueCount="434">
  <si>
    <t xml:space="preserve">Equipment foundation completed, Gantry structure installation is going on, power transformer delivered at site. </t>
  </si>
  <si>
    <t>All equipment delivered at site. Control panels could not be installed due to space constrain</t>
  </si>
  <si>
    <t>Wo placed to factory, delivery deadline Sep'16</t>
  </si>
  <si>
    <t>Drawing design approved</t>
  </si>
  <si>
    <t>WO placed to factory, delivery deadline Sep'16</t>
  </si>
  <si>
    <t>preliminary stage, only NOA recived &amp; drawing completed</t>
  </si>
  <si>
    <t>commissioning supposed to be completed by Aug'16</t>
  </si>
  <si>
    <t>Steel structure construction of 4th flr is to be contracted out</t>
  </si>
  <si>
    <t>Delay in shipment of 33 kV GIS, Awaiting to send PSI team for termination kit inspection at CYG China</t>
  </si>
  <si>
    <t xml:space="preserve">Timely completion depends on availibility of shut down, power transformer </t>
  </si>
  <si>
    <t>Equipment structure expected to be delivered from factory by Aug'16</t>
  </si>
  <si>
    <t>Equipment structure need to be delivered by kabirpur factory by Aug'16</t>
  </si>
  <si>
    <t>DESCO</t>
  </si>
  <si>
    <t>pending delivery of 11 kV isolator for united city center (need to check with isolator div)</t>
  </si>
  <si>
    <t>need to follow up with factory, delivery deadline Aug'16</t>
  </si>
  <si>
    <t>PGCB</t>
  </si>
  <si>
    <t>Work order placed to factory product delivery time Feb'17</t>
  </si>
  <si>
    <t>product delivered only termination kit not made as cable size yet not confirmed by BPDB</t>
  </si>
  <si>
    <t>Rahim Steel</t>
  </si>
  <si>
    <t>Responsible Project Manager</t>
  </si>
  <si>
    <t>Remarks</t>
  </si>
  <si>
    <t>-</t>
  </si>
  <si>
    <t>Name of Project</t>
  </si>
  <si>
    <t>Site name</t>
  </si>
  <si>
    <t>Site ID</t>
  </si>
  <si>
    <t>Narail</t>
  </si>
  <si>
    <t>Milestone</t>
  </si>
  <si>
    <t>Project Status</t>
  </si>
  <si>
    <r>
      <rPr>
        <u/>
        <sz val="9"/>
        <color theme="1"/>
        <rFont val="Arial"/>
        <family val="2"/>
      </rPr>
      <t xml:space="preserve">July 25,2016
</t>
    </r>
    <r>
      <rPr>
        <sz val="9"/>
        <color theme="1"/>
        <rFont val="Arial"/>
        <family val="2"/>
      </rPr>
      <t>abc</t>
    </r>
  </si>
  <si>
    <t>Present Status</t>
  </si>
  <si>
    <t>Deviations</t>
  </si>
  <si>
    <t>Date</t>
  </si>
  <si>
    <t>Description of work</t>
  </si>
  <si>
    <t>Deed Agreement</t>
  </si>
  <si>
    <t>Contract Date</t>
  </si>
  <si>
    <t>Commencement Work</t>
  </si>
  <si>
    <t>Initial Drawings Approval</t>
  </si>
  <si>
    <t>Civil Design and Drawing</t>
  </si>
  <si>
    <t>Manufacture &amp; Delivery of eqp</t>
  </si>
  <si>
    <t>Civil Works</t>
  </si>
  <si>
    <t>Electrical Works</t>
  </si>
  <si>
    <t>Testing and commissiong</t>
  </si>
  <si>
    <t>Hand-Over</t>
  </si>
  <si>
    <t>Declaration of completion</t>
  </si>
  <si>
    <t>Design and Drawing of eqp</t>
  </si>
  <si>
    <t>all  outdoor &amp; indoor equipment installed. Civil works are under process. Expected completion date August'2016</t>
  </si>
  <si>
    <t>Slerial no</t>
  </si>
  <si>
    <t>DATE:</t>
  </si>
  <si>
    <t>PREPARED BY:</t>
  </si>
  <si>
    <t>APPROVED BY:</t>
  </si>
  <si>
    <t>DOC No:</t>
  </si>
  <si>
    <t>FORMAT No:</t>
  </si>
  <si>
    <t>REV No:</t>
  </si>
  <si>
    <t>Engr. Ayshik</t>
  </si>
  <si>
    <t>Engr. Anisuzzaman</t>
  </si>
  <si>
    <t>Project</t>
  </si>
  <si>
    <t>Client</t>
  </si>
  <si>
    <t>132/33kV SS at Nawabganj,Srinagar, Narail, Jhenaidah &amp; Magura</t>
  </si>
  <si>
    <t>Jun 30 '16</t>
  </si>
  <si>
    <t>May 29 '16</t>
  </si>
  <si>
    <t>Jul 03 '16</t>
  </si>
  <si>
    <t>May 09 '16</t>
  </si>
  <si>
    <t>Oct 02 '16</t>
  </si>
  <si>
    <t>Jan 11 '17</t>
  </si>
  <si>
    <t>May 22 '17</t>
  </si>
  <si>
    <t>Feb 05 '18</t>
  </si>
  <si>
    <t>Mar 22 '18</t>
  </si>
  <si>
    <t>May 06 '18</t>
  </si>
  <si>
    <t>May 21 '18</t>
  </si>
  <si>
    <t>Srinagar</t>
  </si>
  <si>
    <t>Nawabganj</t>
  </si>
  <si>
    <t>PROJECT AUDIT DIVISION</t>
  </si>
  <si>
    <t>Project  Information Report</t>
  </si>
  <si>
    <t>Deed Agreement done on May 09 '16</t>
  </si>
  <si>
    <t>Commencement of Work- Done</t>
  </si>
  <si>
    <t>initial Drawing -Done</t>
  </si>
  <si>
    <r>
      <t>Sep 18  '16
 Design &amp; drawing of equipment done 16%</t>
    </r>
    <r>
      <rPr>
        <u/>
        <sz val="9"/>
        <color theme="1"/>
        <rFont val="Arial"/>
        <family val="2"/>
      </rPr>
      <t xml:space="preserve">
</t>
    </r>
  </si>
  <si>
    <t>Reason of Deviation</t>
  </si>
  <si>
    <t>Finish</t>
  </si>
  <si>
    <t xml:space="preserve">Starting </t>
  </si>
  <si>
    <t>Previous Update:</t>
  </si>
  <si>
    <t>Last Update:</t>
  </si>
  <si>
    <t>Today's Date:</t>
  </si>
  <si>
    <t>Doc No:</t>
  </si>
  <si>
    <t>Format No:</t>
  </si>
  <si>
    <t>Rev  No:</t>
  </si>
  <si>
    <t>BREB</t>
  </si>
  <si>
    <t>DDP (Nayarhat, Birulia, Jalshiri &amp; Nazarpur)</t>
  </si>
  <si>
    <t>Bindur Mour, Rajshahi</t>
  </si>
  <si>
    <t>CSDP (Banskhali, Dagonbhuyan ,Daudkandi ,Sylhet)</t>
  </si>
  <si>
    <t>33kV GIS &amp; 11kV AIS installation at Shyampur</t>
  </si>
  <si>
    <t>DPDC</t>
  </si>
  <si>
    <t>Gazaria S/S</t>
  </si>
  <si>
    <t>Serial no</t>
  </si>
  <si>
    <t>Bay Extension at Jangalia</t>
  </si>
  <si>
    <t>Feni Switching station</t>
  </si>
  <si>
    <t>3 S/S (Shitalakhya, Kamrangirchor &amp; Dhanmondi)</t>
  </si>
  <si>
    <t>33 kV Switching stn at ULON</t>
  </si>
  <si>
    <t>4- S/S (Baridhara, Mirpur BIHS, Mohakhali, United Tower &amp; Dhamalkot)</t>
  </si>
  <si>
    <t>Bashundhara Group</t>
  </si>
  <si>
    <t>City Group</t>
  </si>
  <si>
    <t>Oct 31' 16</t>
  </si>
  <si>
    <t>Sep 30' 16</t>
  </si>
  <si>
    <t>Dec 4' 16</t>
  </si>
  <si>
    <t>Jun 15' 16</t>
  </si>
  <si>
    <t>Aug 30' 16</t>
  </si>
  <si>
    <t>Sep 13' 16</t>
  </si>
  <si>
    <t>Jun 14' 17</t>
  </si>
  <si>
    <t>Mar 31' 16</t>
  </si>
  <si>
    <t>Jun 14' 16</t>
  </si>
  <si>
    <t>Energypac Engineering Ltd</t>
  </si>
  <si>
    <t>Nayarhat</t>
  </si>
  <si>
    <t>Birulia</t>
  </si>
  <si>
    <t>Jalshiri</t>
  </si>
  <si>
    <t>Nazarpur</t>
  </si>
  <si>
    <t>Banskhali</t>
  </si>
  <si>
    <t>Daudkandi</t>
  </si>
  <si>
    <t>Sylhet</t>
  </si>
  <si>
    <t>Shitalakhya</t>
  </si>
  <si>
    <t>Dhanmondi</t>
  </si>
  <si>
    <t>Mirpur BIHS</t>
  </si>
  <si>
    <t>United Tower</t>
  </si>
  <si>
    <t>Dhamalkot</t>
  </si>
  <si>
    <t>Design, Supply, Erection, Testing &amp; Commissioning of New 132/33kV AIS S/S at Ruppur and 
Extension of 132kV bays at existing Ishurdi 230/132kV S/S on Turnkey basis</t>
  </si>
  <si>
    <t>Jane Alam Talukder
01777795201</t>
  </si>
  <si>
    <t>Shafiq Ahmed
01713147024</t>
  </si>
  <si>
    <t>Imran Hossain
01713242198</t>
  </si>
  <si>
    <t>Site info</t>
  </si>
  <si>
    <t>Feni</t>
  </si>
  <si>
    <t>Rajshahi</t>
  </si>
  <si>
    <t>Shyampur</t>
  </si>
  <si>
    <t>Gazaria</t>
  </si>
  <si>
    <t>Mohakhali</t>
  </si>
  <si>
    <t xml:space="preserve"> </t>
  </si>
  <si>
    <t>WB Pkg 2
Design Supply,Installation, Testing commissioning of 132/33kV S/S at Sherpur (Bogra)&amp; Kurigram; Capacity upgradation of existing132/33kV S/S at Thakurgaon ,Palashbari ,Shirajganj, Natore &amp; Chapainababganj  and 132kV Bay extension at Rangpur S/S</t>
  </si>
  <si>
    <t xml:space="preserve">WB PKG 4
Design Supply,Installation, Testing commissioning of 132/33kV AIS S/S at Nawabganj, Srinagar, Narail, Jhenaidah &amp; Magura </t>
  </si>
  <si>
    <t>JICA PKG 3
Plant Design Supply, Installation of JICA Pakage 3 132/33kV  S/S at BHALUKA , Mymensiing , Baroirhat and Ramganj on Turnkey Basis</t>
  </si>
  <si>
    <t>JICA PKG 3
Plant Design Supply, Installation of JICA Pakage 3 132/33kV  S/S at BHALUKA , Mymensing , Baroirhat and Ramganj on Turnkey Basis</t>
  </si>
  <si>
    <t>Dagonbhuyan, Feni</t>
  </si>
  <si>
    <t>Shafiq Ahmed
01713147024
Site Engr Golam Morshed-01787687953</t>
  </si>
  <si>
    <t>Shafiq Ahmed
01713147024
Site Engr 
Golam Morshed-01787687953</t>
  </si>
  <si>
    <t>Rabiul Alam , Mustafizur Rahman Mithu
01713147029
Site Engr -NAJMUL-01723598014</t>
  </si>
  <si>
    <t>Jane Alam Talukder
01777795201
Site Engr.
Hamid-01937109167
(UZZAL)</t>
  </si>
  <si>
    <t>Shafiq Ahmed
01713147024
Site Eng. Belal-
01680850676</t>
  </si>
  <si>
    <r>
      <rPr>
        <b/>
        <u/>
        <sz val="10"/>
        <color theme="1"/>
        <rFont val="Times New Roman"/>
        <family val="1"/>
      </rPr>
      <t>THAKURGAON</t>
    </r>
    <r>
      <rPr>
        <sz val="10"/>
        <color theme="1"/>
        <rFont val="Times New Roman"/>
        <family val="1"/>
      </rPr>
      <t xml:space="preserve">
 Capacity upgradation of existing132/33kV S/S</t>
    </r>
  </si>
  <si>
    <r>
      <rPr>
        <b/>
        <u/>
        <sz val="10"/>
        <color theme="1"/>
        <rFont val="Times New Roman"/>
        <family val="1"/>
      </rPr>
      <t>PALASHBARI</t>
    </r>
    <r>
      <rPr>
        <sz val="10"/>
        <color theme="1"/>
        <rFont val="Times New Roman"/>
        <family val="1"/>
      </rPr>
      <t xml:space="preserve">
 Capacity upgradation of existing132/33kV S/S</t>
    </r>
  </si>
  <si>
    <r>
      <rPr>
        <b/>
        <u/>
        <sz val="10"/>
        <color theme="1"/>
        <rFont val="Times New Roman"/>
        <family val="1"/>
      </rPr>
      <t>SHIRAJGANJ</t>
    </r>
    <r>
      <rPr>
        <sz val="10"/>
        <color theme="1"/>
        <rFont val="Times New Roman"/>
        <family val="1"/>
      </rPr>
      <t xml:space="preserve">
 Capacity upgradation of existing132/33kV S/S</t>
    </r>
  </si>
  <si>
    <r>
      <rPr>
        <b/>
        <u/>
        <sz val="10"/>
        <color theme="1"/>
        <rFont val="Times New Roman"/>
        <family val="1"/>
      </rPr>
      <t>CHAPAI NABABGANJ</t>
    </r>
    <r>
      <rPr>
        <sz val="10"/>
        <color theme="1"/>
        <rFont val="Times New Roman"/>
        <family val="1"/>
      </rPr>
      <t xml:space="preserve">
 Capacity upgradation of existing132/33kV S/S</t>
    </r>
  </si>
  <si>
    <r>
      <rPr>
        <b/>
        <u/>
        <sz val="10"/>
        <color theme="1"/>
        <rFont val="Times New Roman"/>
        <family val="1"/>
      </rPr>
      <t>RANGPUR</t>
    </r>
    <r>
      <rPr>
        <sz val="10"/>
        <color theme="1"/>
        <rFont val="Times New Roman"/>
        <family val="1"/>
      </rPr>
      <t xml:space="preserve">
 132kV bay extension</t>
    </r>
  </si>
  <si>
    <r>
      <rPr>
        <b/>
        <u/>
        <sz val="10"/>
        <color theme="1"/>
        <rFont val="Times New Roman"/>
        <family val="1"/>
      </rPr>
      <t xml:space="preserve">NAWABGANJ 
</t>
    </r>
    <r>
      <rPr>
        <sz val="10"/>
        <color theme="1"/>
        <rFont val="Times New Roman"/>
        <family val="1"/>
      </rPr>
      <t>Design Supply, Installation, Testing commissioning of 132/33kV AIS S/S</t>
    </r>
  </si>
  <si>
    <r>
      <rPr>
        <b/>
        <u/>
        <sz val="10"/>
        <color theme="1"/>
        <rFont val="Times New Roman"/>
        <family val="1"/>
      </rPr>
      <t xml:space="preserve">SRINAGAR 
</t>
    </r>
    <r>
      <rPr>
        <sz val="10"/>
        <color theme="1"/>
        <rFont val="Times New Roman"/>
        <family val="1"/>
      </rPr>
      <t>Design Supply, Installation, Testing commissioning of 132/33kV AIS S/S</t>
    </r>
  </si>
  <si>
    <r>
      <rPr>
        <b/>
        <u/>
        <sz val="10"/>
        <color theme="1"/>
        <rFont val="Times New Roman"/>
        <family val="1"/>
      </rPr>
      <t xml:space="preserve">JHENAIDAHA
</t>
    </r>
    <r>
      <rPr>
        <sz val="10"/>
        <color theme="1"/>
        <rFont val="Times New Roman"/>
        <family val="1"/>
      </rPr>
      <t>Design Supply, Installation, Testing commissioning of 132/33kV AIS S/S</t>
    </r>
  </si>
  <si>
    <r>
      <t xml:space="preserve">BHALUKA 
</t>
    </r>
    <r>
      <rPr>
        <sz val="10"/>
        <color theme="1"/>
        <rFont val="Times New Roman"/>
        <family val="1"/>
      </rPr>
      <t>132 / 33KV Substation</t>
    </r>
  </si>
  <si>
    <r>
      <t xml:space="preserve">MYMENSINGH
</t>
    </r>
    <r>
      <rPr>
        <sz val="10"/>
        <color theme="1"/>
        <rFont val="Times New Roman"/>
        <family val="1"/>
      </rPr>
      <t>132 / 33KV Substation</t>
    </r>
  </si>
  <si>
    <r>
      <t xml:space="preserve">RAMGANJ
</t>
    </r>
    <r>
      <rPr>
        <sz val="10"/>
        <color theme="1"/>
        <rFont val="Times New Roman"/>
        <family val="1"/>
      </rPr>
      <t>132 / 33KV Substation</t>
    </r>
  </si>
  <si>
    <t>Rabiul Alam , Mustafizur Rahman Mithu
01713147029 
Site Engr-NAJMUL-01723598014
Shohidul-01714674231</t>
  </si>
  <si>
    <t>Rabiul Alam , Mustafizur Rahman Mithu
01713147029
Site Engr --NAJMUL-01723598014
Kawser-
01676099541</t>
  </si>
  <si>
    <t>Rabiul Alam , Mustafizur Rahman Mithu
01713147029
Site Engr.
Khorshed
01717434647</t>
  </si>
  <si>
    <t>Jaldhaka</t>
  </si>
  <si>
    <t>Mohasthangor</t>
  </si>
  <si>
    <t>Barisal</t>
  </si>
  <si>
    <t>JICA PKG 4
EPC for Jaldhaka &amp; Mohastangor;
Bay extension at Saiedpur &amp;  Barisal</t>
  </si>
  <si>
    <t>Project Status
(Previous Update- Last week)</t>
  </si>
  <si>
    <t>WB Pkg 2
Design Supply,Installation, Testing commissioning of 132/33 kV S/S at Sherpur (Bogra)&amp; Kurigram; Capacity upgradation of existing132/33kV S/S at Thakurgaon ,Palashbari ,Shirajganj, Natore &amp; Chapainababganj  and 132kV Bay extension at Rangpur S/S</t>
  </si>
  <si>
    <t>Design,supply,erection,testing and commissioning of 132/22kV AIS S/S at amnura with 132kV single circuit T/Lon Turnkey basis under bidder finance</t>
  </si>
  <si>
    <t xml:space="preserve">e </t>
  </si>
  <si>
    <t>Abdul Hakim
01711955543
Site Engr Mr Rakib-01716275376</t>
  </si>
  <si>
    <t>Current status of project
(This week)</t>
  </si>
  <si>
    <t>Saidpur</t>
  </si>
  <si>
    <t>Amnura</t>
  </si>
  <si>
    <t>Jamalpur</t>
  </si>
  <si>
    <t xml:space="preserve">Turnky contract for Design,supply,construction,istalation,testing and commissioning work for Extension of 33kV new bay at 132/33kV Jamalpur grid sub ststion for Jamalpur PBS under BREB.
</t>
  </si>
  <si>
    <t xml:space="preserve">Engr Muntasir Dipto
01755633881
</t>
  </si>
  <si>
    <t>Cox's Bazar</t>
  </si>
  <si>
    <t>Abdul Hakim
01711955543
Site Engr Mr Rakib-01716275374</t>
  </si>
  <si>
    <t>UPTO 27.10.2016
THURSDAY</t>
  </si>
  <si>
    <t>ULON</t>
  </si>
  <si>
    <t>Kachpur,
N'Ganj</t>
  </si>
  <si>
    <r>
      <rPr>
        <b/>
        <u/>
        <sz val="11"/>
        <color theme="1"/>
        <rFont val="Times New Roman"/>
        <family val="1"/>
      </rPr>
      <t>NATORE</t>
    </r>
    <r>
      <rPr>
        <sz val="10"/>
        <color theme="1"/>
        <rFont val="Times New Roman"/>
        <family val="1"/>
      </rPr>
      <t xml:space="preserve">
 Capacity upgradation of existing 132/33kV S/S</t>
    </r>
  </si>
  <si>
    <r>
      <rPr>
        <b/>
        <u/>
        <sz val="11"/>
        <color theme="1"/>
        <rFont val="Times New Roman"/>
        <family val="1"/>
      </rPr>
      <t xml:space="preserve">NARAIL </t>
    </r>
    <r>
      <rPr>
        <b/>
        <u/>
        <sz val="10"/>
        <color theme="1"/>
        <rFont val="Times New Roman"/>
        <family val="1"/>
      </rPr>
      <t xml:space="preserve">
</t>
    </r>
    <r>
      <rPr>
        <sz val="10"/>
        <color theme="1"/>
        <rFont val="Times New Roman"/>
        <family val="1"/>
      </rPr>
      <t>Design Supply, Installation, Testing commissioning of 132/33kV AIS S/S</t>
    </r>
  </si>
  <si>
    <r>
      <rPr>
        <b/>
        <u/>
        <sz val="11"/>
        <color theme="1"/>
        <rFont val="Times New Roman"/>
        <family val="1"/>
      </rPr>
      <t>MAGURA</t>
    </r>
    <r>
      <rPr>
        <b/>
        <u/>
        <sz val="10"/>
        <color theme="1"/>
        <rFont val="Times New Roman"/>
        <family val="1"/>
      </rPr>
      <t xml:space="preserve">
</t>
    </r>
    <r>
      <rPr>
        <sz val="10"/>
        <color theme="1"/>
        <rFont val="Times New Roman"/>
        <family val="1"/>
      </rPr>
      <t>Design Supply, Installation, Testing commissioning of 132/33kV AIS S/S</t>
    </r>
  </si>
  <si>
    <t>RUPPUR</t>
  </si>
  <si>
    <r>
      <rPr>
        <b/>
        <u/>
        <sz val="12"/>
        <color theme="1"/>
        <rFont val="Times New Roman"/>
        <family val="1"/>
      </rPr>
      <t>ISHURDI</t>
    </r>
    <r>
      <rPr>
        <u/>
        <sz val="12"/>
        <color theme="1"/>
        <rFont val="Times New Roman"/>
        <family val="1"/>
      </rPr>
      <t xml:space="preserve"> </t>
    </r>
    <r>
      <rPr>
        <sz val="10"/>
        <color theme="1"/>
        <rFont val="Times New Roman"/>
        <family val="1"/>
      </rPr>
      <t xml:space="preserve">
</t>
    </r>
  </si>
  <si>
    <t>Kamran
girchar</t>
  </si>
  <si>
    <t>Turnkey contract for Design,supply,construction,installation,testing &amp; commissioning    work for extension of exiting 33 Kv indoor BAY - breaker and control room building at 132/33kV cox'sbazar grid sub-station under COX'SBAZAR PBS</t>
  </si>
  <si>
    <r>
      <rPr>
        <b/>
        <u/>
        <sz val="10"/>
        <color theme="1"/>
        <rFont val="Times New Roman"/>
        <family val="1"/>
      </rPr>
      <t>17.11.2016</t>
    </r>
    <r>
      <rPr>
        <sz val="10"/>
        <color theme="1"/>
        <rFont val="Times New Roman"/>
        <family val="1"/>
      </rPr>
      <t xml:space="preserve">
-Manpower shortage.</t>
    </r>
  </si>
  <si>
    <t>Bashundara,
N'Ganj</t>
  </si>
  <si>
    <t>City Group
Gondhobpur
Rupshi</t>
  </si>
  <si>
    <r>
      <rPr>
        <b/>
        <u/>
        <sz val="10"/>
        <color theme="1"/>
        <rFont val="Times New Roman"/>
        <family val="1"/>
      </rPr>
      <t>17.11.2016</t>
    </r>
    <r>
      <rPr>
        <sz val="10"/>
        <color theme="1"/>
        <rFont val="Times New Roman"/>
        <family val="1"/>
      </rPr>
      <t xml:space="preserve">
Work stopped for payment  issue.</t>
    </r>
  </si>
  <si>
    <t>Turnkey contract for Design,supply,construction,installation,testing &amp; commissioning    of 33 kV Bay Breaker Installation and related works at SHERPUR 132/33 kV Grid Sub-Station for SHERPUR PBS under BREB.</t>
  </si>
  <si>
    <t xml:space="preserve">SHERPUR
</t>
  </si>
  <si>
    <t>*- rest of the work can’t be started before shut-down.
**- boundary wall drawing has been changed by PGCB.</t>
  </si>
  <si>
    <t>Previous Status
(last Week)</t>
  </si>
  <si>
    <t>Current Status
(This Week)</t>
  </si>
  <si>
    <t>SAIDPUR</t>
  </si>
  <si>
    <t>SAIDPUR
Project Manager
Engr Jafor Iqbal
01713147042</t>
  </si>
  <si>
    <t>Design,supply,construction,installation,testing &amp; commissioning of 33kV 04 Nos. Bay-Breaker Extension and related works at Saidpur 132/33kV Grid Sub-station for Nilphamari PBS under Turnkey contract basis.</t>
  </si>
  <si>
    <r>
      <t xml:space="preserve">03.01.2017
-WORK START
one no bay extension,vcb foundation and VCB,CT structure drawing approved.
10.01.2017
-installation work start
week
-vcb,CT and DS,ES,installation/setting has done.
Power Cable work done.
Control Pannel setting in exixting control building
control cable laying work completed.
pre commissioning done at 26,janu.
02.02.2017
-now work has stopped.
01 No of BAY extension work has been completed. Energigation / commissioning done at 1,janu,2017.Successfully energized.future plane :-03 Nos of BAY Extension work.as per approved drawing they are not agree to do thid work as per our approved drawing for this reason another place out of grid boundary wall at pdb location area need to be arrange.REB SE ,GM , EXEN they will be sittng  for a meeting for this case,
</t>
    </r>
    <r>
      <rPr>
        <b/>
        <u/>
        <sz val="11"/>
        <color theme="1"/>
        <rFont val="Calibri"/>
        <family val="2"/>
        <scheme val="minor"/>
      </rPr>
      <t>09.03.2017</t>
    </r>
    <r>
      <rPr>
        <sz val="11"/>
        <color theme="1"/>
        <rFont val="Calibri"/>
        <family val="2"/>
        <scheme val="minor"/>
      </rPr>
      <t xml:space="preserve">
-Same as before.</t>
    </r>
  </si>
  <si>
    <r>
      <rPr>
        <b/>
        <u/>
        <sz val="7.5"/>
        <color theme="1"/>
        <rFont val="Arial"/>
        <family val="2"/>
      </rPr>
      <t>BAROIRHAT</t>
    </r>
    <r>
      <rPr>
        <b/>
        <sz val="10"/>
        <color theme="1"/>
        <rFont val="Arial"/>
        <family val="2"/>
      </rPr>
      <t xml:space="preserve">
</t>
    </r>
    <r>
      <rPr>
        <sz val="10"/>
        <color theme="1"/>
        <rFont val="Arial"/>
        <family val="2"/>
      </rPr>
      <t>132 / 33KV Substation</t>
    </r>
  </si>
  <si>
    <t>From  12.05.2017 To 18.05.2017</t>
  </si>
  <si>
    <t>JHENAIDAHA</t>
  </si>
  <si>
    <t>Turnkey contract for Design,Supply,Construction,Installation,Testing &amp; Commissioning work for extension of 33kV new Bay at 132/33kV Jhenaidah Grid sub station for Jhenaidah PBS under BREB Client –BREB</t>
  </si>
  <si>
    <t xml:space="preserve">Turnkey contract for Design, Supply,Construction,Installation,Testing &amp; Commissioning work for extension of 33kV new Bay at 132/33kV Jhenaidah Grid sub station for Jhenaidah PBS under BREB Client –BREB
</t>
  </si>
  <si>
    <t>Jhenaidah
Project Manager
Engr Jafor Iqbal
01713147042</t>
  </si>
  <si>
    <t>Turnkey contract for Design,Supply,Construction,Installation,Testing &amp; Commissioning work for extension of 33kV new Bay at 132/33kV Jhenaidah Grid sub station for Jhenaidah PBS under BREB.
Client –BREB</t>
  </si>
  <si>
    <t>Supply,Installation,Testing &amp; Commissioning of 03 Nos 33/11 Kv Substation (Each 10/14 MVA, TURN-KEY)</t>
  </si>
  <si>
    <t>PBS</t>
  </si>
  <si>
    <t>Jane Alam Talukder
01777795201
Excu.Sohelrana-01709650215</t>
  </si>
  <si>
    <r>
      <rPr>
        <b/>
        <sz val="10"/>
        <color theme="1"/>
        <rFont val="Arial"/>
        <family val="2"/>
      </rPr>
      <t>BODA</t>
    </r>
    <r>
      <rPr>
        <sz val="11"/>
        <color theme="1"/>
        <rFont val="Times New Roman"/>
        <family val="1"/>
      </rPr>
      <t xml:space="preserve">
under Thakurgaon PBS</t>
    </r>
  </si>
  <si>
    <r>
      <t xml:space="preserve">HORIPUR
under </t>
    </r>
    <r>
      <rPr>
        <sz val="10.5"/>
        <color theme="1"/>
        <rFont val="Times New Roman"/>
        <family val="1"/>
      </rPr>
      <t xml:space="preserve">Thakurgaon </t>
    </r>
    <r>
      <rPr>
        <sz val="11"/>
        <color theme="1"/>
        <rFont val="Times New Roman"/>
        <family val="1"/>
      </rPr>
      <t>PBS</t>
    </r>
  </si>
  <si>
    <t>Md.Azharul Haque
01732761574
SAE. Shahjalal
01755445178
Shafiul Azam- 01755506232</t>
  </si>
  <si>
    <t>Md.Azharul Haque
01732761574
Site Eng Usuf-01763521032
Shafiul Azam- 01755506232</t>
  </si>
  <si>
    <t>Md.Azharul Haque
01732761574
Shafiul Azam- 01755506232
Sae-Nurislam
01883506757</t>
  </si>
  <si>
    <t>Md.Azharul Haque
01732761574
SAE. Monjurul-01766736720
Shafiul Azam- 01755506232</t>
  </si>
  <si>
    <t>Md.Azharul Haque
01732761574
Selim 
01787680493</t>
  </si>
  <si>
    <t>Supply,Installation,Testing &amp; Commissioning of 33/11 kV, 2x10/14 MVA,Substation on Turnkey under Dhaka PBS-1
Client-BREB</t>
  </si>
  <si>
    <r>
      <t>SAVAR-16
(</t>
    </r>
    <r>
      <rPr>
        <sz val="10"/>
        <color theme="1"/>
        <rFont val="Arial"/>
        <family val="2"/>
      </rPr>
      <t>Nabinagor)</t>
    </r>
  </si>
  <si>
    <t>Supply,Installation,Testing &amp; Commissioning of 33/11 kV, 2x10/14 MVA, Substation on Turnkey under Dhaka PBS-1
Client-BREB</t>
  </si>
  <si>
    <t>Turnkey contract for design,supply,construction,Installation,Testing &amp; Commissioning for 33kV Bay Extension work and Bus-Bar related works at PABNA 132/33 kV Grid substation for PABNA PBS-1 &amp; 2 under BREB. Client–BREB</t>
  </si>
  <si>
    <t>Md.Azharul Haque
01732761574
Sae,Rahul bishwas
01708131718
Shafiul Azam- 01755506232</t>
  </si>
  <si>
    <t>PABNA</t>
  </si>
  <si>
    <t>Supply,Installation,Testing &amp; Commissioning of 33/11 kV, 2x10/14 MVA, Substation on Turnkey under Dhaka PBS-1</t>
  </si>
  <si>
    <t>Md Imran Hossain
01713242198</t>
  </si>
  <si>
    <r>
      <t xml:space="preserve">Bashundhara Group
</t>
    </r>
    <r>
      <rPr>
        <sz val="9"/>
        <color theme="1"/>
        <rFont val="Times New Roman"/>
        <family val="1"/>
      </rPr>
      <t>Project Manager
Engr. Abul Kalam Azad-
01777781202
Site Eng Kabir
01711541491</t>
    </r>
    <r>
      <rPr>
        <b/>
        <sz val="9"/>
        <color theme="1"/>
        <rFont val="Times New Roman"/>
        <family val="1"/>
      </rPr>
      <t xml:space="preserve">
</t>
    </r>
  </si>
  <si>
    <t>Kh Belal Hossain
01730075384
Mr Pratik Roy
01717338637</t>
  </si>
  <si>
    <t>Project Manager Md Enamul Haq 01708131702
Mr Farid Ahmed
01914454350
 Sae. Aslam 01708131701
Rakib-01708453358</t>
  </si>
  <si>
    <t xml:space="preserve">Enamul Haq
01708131702
Farid Ahmed
01914454350
 Ziaur-01708453369 </t>
  </si>
  <si>
    <t>Enamul Haq
01708131702 
Farid Ahmed
01914454350 
Site Engr. Ruhulamin 01708453368</t>
  </si>
  <si>
    <t>Enamul Haq
01708131703
Farid Ahmed
01914454350</t>
  </si>
  <si>
    <t>Enamul Haq
01708131704
Farid Ahmed
01914454350
 SAE alamin-01799997296</t>
  </si>
  <si>
    <t>Project Manager 
Eng Moazzem
01714217922
Engr Rashad 01755633886
Sae-Romijul, 01787690462,</t>
  </si>
  <si>
    <t>Project Manager
Eng Moazzem-1714217922 
Engr Rashad 01755633887
SE,nurhasan
01708453300</t>
  </si>
  <si>
    <t>Project Manager
 Engr Alamgir 01787680482
Mr Rahim-01787680497
Shahin-
01709650210</t>
  </si>
  <si>
    <t>Project Manager Engr Muntasir Dipto 01755633881
Fazlehasan-01716114406</t>
  </si>
  <si>
    <t>SHERPUR
Project Manager
Engr Jafor Iqbal
01713147042
Johir,SAE-01774218232</t>
  </si>
  <si>
    <t>SAIDPUR
Project Manager
Engr Jafor Iqbal
01713147042
Johir,SAE-01774218232</t>
  </si>
  <si>
    <t>JHENAIDAHA
Project Manager
Engr Jafor Iqbal
01713147042
Johir,SAE-01774218232</t>
  </si>
  <si>
    <r>
      <rPr>
        <sz val="10"/>
        <color theme="1"/>
        <rFont val="Arial"/>
        <family val="2"/>
      </rPr>
      <t xml:space="preserve">Barisal
</t>
    </r>
    <r>
      <rPr>
        <sz val="10"/>
        <color theme="1"/>
        <rFont val="Times New Roman"/>
        <family val="1"/>
      </rPr>
      <t xml:space="preserve">
Project Coordinator Md Abdul Khaleque
01712204871
Hasnat-01708131709</t>
    </r>
  </si>
  <si>
    <r>
      <rPr>
        <sz val="11"/>
        <color theme="1"/>
        <rFont val="Arial"/>
        <family val="2"/>
      </rPr>
      <t xml:space="preserve">Saidpur
 </t>
    </r>
    <r>
      <rPr>
        <sz val="10"/>
        <color theme="1"/>
        <rFont val="Times New Roman"/>
        <family val="1"/>
      </rPr>
      <t xml:space="preserve">
Project Coordinator
Md Abdul Khaleque
01712204871
Dilip,SAE-01708131729</t>
    </r>
  </si>
  <si>
    <r>
      <rPr>
        <sz val="11"/>
        <color theme="1"/>
        <rFont val="Arial"/>
        <family val="2"/>
      </rPr>
      <t xml:space="preserve">Mohastangor
</t>
    </r>
    <r>
      <rPr>
        <sz val="10"/>
        <color theme="1"/>
        <rFont val="Times New Roman"/>
        <family val="1"/>
      </rPr>
      <t xml:space="preserve">
Project Coordinator
Md Abdul Khaleque
01712204871
Fulon-
01713608774</t>
    </r>
  </si>
  <si>
    <r>
      <rPr>
        <sz val="11"/>
        <color theme="1"/>
        <rFont val="Arial"/>
        <family val="2"/>
      </rPr>
      <t xml:space="preserve">Jaldhaka
</t>
    </r>
    <r>
      <rPr>
        <sz val="10"/>
        <color theme="1"/>
        <rFont val="Arial"/>
        <family val="2"/>
      </rPr>
      <t xml:space="preserve">
Project 
Co-ordinator
Md Abdul Khaleque
01712204871
Dilip,Sae-
01708131729</t>
    </r>
  </si>
  <si>
    <t>TARONIBARI
Jane Alam Talukder
01777795201
Excu.Sohelrana-01709650215</t>
  </si>
  <si>
    <t>SAVAR-16(Nabinagor) 
Project Manager
Md Azharul Haque 01732761574
Sae,Shahjalal
01755445178</t>
  </si>
  <si>
    <r>
      <rPr>
        <b/>
        <sz val="11"/>
        <color theme="1"/>
        <rFont val="Times New Roman"/>
        <family val="1"/>
      </rPr>
      <t>Comilla</t>
    </r>
    <r>
      <rPr>
        <b/>
        <u/>
        <sz val="11"/>
        <color theme="1"/>
        <rFont val="Times New Roman"/>
        <family val="1"/>
      </rPr>
      <t xml:space="preserve">
</t>
    </r>
    <r>
      <rPr>
        <b/>
        <sz val="11"/>
        <color theme="1"/>
        <rFont val="Times New Roman"/>
        <family val="1"/>
      </rPr>
      <t xml:space="preserve">(South)
Jangalia  </t>
    </r>
  </si>
  <si>
    <t>PABNA
Project Manager
 Md Azharul Haque 01732761574
Sae,Rahul bishwas
01708131718</t>
  </si>
  <si>
    <r>
      <rPr>
        <b/>
        <sz val="9"/>
        <color theme="1"/>
        <rFont val="Arial"/>
        <family val="2"/>
      </rPr>
      <t>TARONIBARI</t>
    </r>
    <r>
      <rPr>
        <sz val="11"/>
        <color theme="1"/>
        <rFont val="Times New Roman"/>
        <family val="1"/>
      </rPr>
      <t xml:space="preserve">
under Nilphamari PBS</t>
    </r>
  </si>
  <si>
    <t>From 09.06.2017 to 15.06.2017</t>
  </si>
  <si>
    <t>Mogbajar
-Tejgaon</t>
  </si>
  <si>
    <t>Mustafizur Rahman Mithu
01713147029
AE,Mehedi
01553504429
Sprvsr,lokman
01743604719</t>
  </si>
  <si>
    <t>132/33 kV S/S at Matarbari</t>
  </si>
  <si>
    <t>Coal Power Co Ltd</t>
  </si>
  <si>
    <r>
      <rPr>
        <b/>
        <u/>
        <sz val="11"/>
        <color theme="1"/>
        <rFont val="Times New Roman"/>
        <family val="1"/>
      </rPr>
      <t>Matarbari</t>
    </r>
    <r>
      <rPr>
        <sz val="10"/>
        <color theme="1"/>
        <rFont val="Times New Roman"/>
        <family val="1"/>
      </rPr>
      <t xml:space="preserve">
</t>
    </r>
    <r>
      <rPr>
        <b/>
        <u/>
        <sz val="10"/>
        <color theme="1"/>
        <rFont val="Times New Roman"/>
        <family val="1"/>
      </rPr>
      <t>Moheshkhali</t>
    </r>
  </si>
  <si>
    <t>Kh Belal Hossain
01730075384
Delwar Hosssain
01755633876</t>
  </si>
  <si>
    <t>23.10.2016
-Contractor not yet started mobilization.
27.10.2016
-Mobilization Started.
03.11.2016
-Mobilization completed.
10.11.2016
-Mobilization going on
24.11.2016
-No further update.
01.12.2016
-Site Mobilization Complete.
-Pile Purpose soil digging continued.
08.12.2016
-Switchyard foundation:  soil digging work is going on.
15.12.2106
-Building pile work is going on.
22.12.2016
-Switchyard gantry  foundation work is going on.Boundary pile work  is continued.Pile for building work has been completed.
29.12.2016
-XFR base RCC work has going on.
-Foundation work is continued.
05.01.2017
-03 Nos Gantry base RCC work has done.43 Nos of Boundary Pile has done.
-Building pile head broken work has continuing.
12.01.2017
-CC casting work has continued for Retaining wall.
-CC work has started after pile cap broken.
19-01-2017
-Retaining wall work is continued.04 Nos Switchyard gantry foundation work is completed.Building column’s CC casting work completed.
26.01.2017
-06 Nos Building base has been completed.
-Boundary retaining wall base has been completed.
-04 Nos Switchyard gantry foundation work is completed.
02.02.2017
-Retaining wall works is going on.XFR foundation work is continuing. Building all base has been complete.
09.02.2017
-Retaining wall works is going on approx.310 ft. &amp; 6 ft.height done.Grade beam rod binding work is going on.
16.02.2017
-Approx. 80% of Retaining wall work has done.
23.02.2017
-Approx. 90% of Retaining wall work is done.
02.03.2017
-07 Nos gantry tower foundation work done.
16.03.2017
-Foundation work is going on for XFR.Retaining wall work is going on.20% wok done for control  building.
23.03.2017
-Shuttering work has been done for first floor slab.
30.03.2017
-Rod binding work is going on for control building Ist floor.
06.04.2017
-Preparation work is going on for RCC casting (centering) in control room first floor.
13.04.2017
-Tower errection work is going on.First floor slab casting has been completed. Second floor column work is going on.
20.04.2017
-Guide wall has been make in XFR.Control building 2nd floor column work is going on.Structure work has been done for gantry tower, beam switchyard.
27.04.2017
-Control building 2nd floor column work has been completed &amp; slab shuttering work is going on.Conservator, radiator accembelling work is continuing in power XFR.
Tower beam structure work has been done at switchyard.
04.05.2017
-Guide wall work has been completed for XFR-1. Shuttering work is going on at 2nd floor in control building.
11.05.2017
-First floor roof RCC casting work has been completed. Stair roof also RCC casting has been done.Sand filling work done in side the control building ground floor room.Brick wall work is going on.
18.05.2017
-RCC cast work has been done in ground floor.Brick work is continuing.
25.05.2017
13 Nos 11kv AIS breaker installed at channel. Ground floor cast has done.Road crossing work is going on.
01.06.2017
Road casting work is going on.Brick wall work is continuing.33kV control panel is placement has been completed.
08.06.2017
Control panel wiring is going on.</t>
  </si>
  <si>
    <t>23.10.2016 
-No further update.
30.10.2016
-Power XFR on base , yet to be erected.
03.11.2016
-No further update.
10.11.2016
-Regulator installation complete in power XFR.
17.11.2016
-GT (04) 50/75 MVA Transformer installation going on.
24.11.2016
-GT (04) 50/75 MVA Transformer installed.
01.12.2016
-New XFR (04) 50/75 MVA electrical wiring going on.GT-3 XFR AIS 33kV breaker with housing panel dismantling going on.
08.12.2016
-No further update.
15.12.2016
-No further update.
22.12.2016
-Cable wring is going on in GIS &amp; CRP.
29.12.2016
-Electrical test work is going on for CRP.
-132kV power Cable plug in work has done by Chinese engineer.
05.01.2017
-132kV power Cable termination  work is going on by Chinese engineer.
12.01.2017
-No further update.
19.01.2017
XFR 50/75 MVA GT-04 electrical testing has been done.33 kV control relay panel setting work is going on.
26.01.2017
-Paint work has completed of new XFR 50/75 MVA GT-04.
-33 kV control relay panel electrical wiring is going on.
02.02.2017
-33 kV control relay panel electrical wiring is going on.
09.02.2017
-No further update.
16.02.2017
-No further update.
23.02.2017
-33kv SAS panel electrical wiring work going on.
02.03.2017
to
30.03.2017
-No further update.
06.04.2017
-132kV Power cable High voltage test has been completed.
Awaiting for commissioning.
27.04.2017
to
08.06.2017
-No further update.</t>
  </si>
  <si>
    <t>33 kV GIS installation at Dhanmondi Grid S/S</t>
  </si>
  <si>
    <t xml:space="preserve"> Mustafizur Rahman Mithu
01713147029
Site Engr.
Shohidul-01714674231</t>
  </si>
  <si>
    <t>Dhanmondi
Mustafizur Rahman Mithu
01713147029
Site Engr.
Shohidul-01714674231</t>
  </si>
  <si>
    <t>23.10.2016 
No further update.
30.10.2016
-Outdoor cable trench done 10%,CRP yet not placed.GT-2 XFR 33kV cable laying started.
03.11.2016
-Outdoor Earth work done 60%.GIS Chanel work running.
10.11.2016
-Channel installing in GIS panel.Base concrete 20 m done.
17.11.2016
-Cable trench 20m done.
Panel work running in 1st floor.GIS panel not yet come.
24.11.2016
-Cable trench done 22 meter’s.
01.12.2016
-Cable trench done 25 meter’s.plumbing work going on.
08.12.2016
-GIS panel setting on base.
-Control cable laying from GIS to control panel.Slab cover making done approx. 30 pcs.
Casting work have been done for cable trench of approx. 20 ft.
15.12.2016
-GIS panel installation &amp; Wiring for GIS  has completed.Wiring for AC and DC supply is running. Cable trench  for power cable is about to finish. Surface drain (out side the building) is running .Painting work is running Thai aluminum work for doors and windows is running.
22.12.2016
-Wiring for AC &amp; DC supply is completed. -GIS wiring is running.ACDB &amp; DCDB wiring is completed.-CRP &amp; GIS earthing going on.-Battery solution processing running.-Cable hanger in cable trench is running.Cable trench  for power cable is completed.
-Surface drain (out side the building) is pending.Thai aluminum work for doors and windows is running.
29.12.2016
-GIS wiring is running.
-Cable Port Fitting in GIS is completed.CRP &amp; GIS earthing is completed. Battery solution processing is completed.Cable hanger in cable trench is completed.
-Civil Work Surface drain (out side the building) is running.Thai aluminum work for doors and windows is completed.
05.01.2017
-GIS wiring has done.Approx. 17 Nos of earth joint has done by cad weld powder.SF6 gas refueling work has done in GIS.Surface drain work has done in out side of control building area.Power cable is laying  for GT-1 XFR.
12.01.2017
-SAS Panel wiring is running.
-Gas leakage in GIS(Incoming 2 &amp; Bus 3) is located &amp; repaired.Power Cable (3×3)=9 for XFR-2(GT-1) pulling is Completed.Power Cable (3×3)=9 for XFR-2(GT-3) pulling is completed.
19.01.2017
SAS Panel wiring is completed.Gas leakage in GIS (Incoming 2 &amp; Bus 3) is Vacuumed .Testing of CRP panel is running.CT analyzing of GIS is running.
26.01.2017
-Gas filling in GIS is completed.Contact Resistance test is completed.CT analyzing of GIS is completed.Power Cable Connecting process of GT-1 is running.
02.02.2017
-GT -1 (XFR-1, 33kV
GIS) has been completed &amp; running properly.
-Outgoing -3(H-05) Kakrail feeder cable join has completed.Outgoing -3(H-05) (Kakrail) has been completed &amp; running properly.Earth excavation for XFR feeder has been completed.Wall dismantled for exhaust fan at seven place’s has been done.
09.02.2017
-GT-2 (XFR -1,33kV GIS) has completed &amp; given clearance for energize.
-TR-2 XFR cable laying is running.Chigger plate work of  ist floor &amp; ground floor is running.Earth excavation for XFR feeder has completed.Flower garden work at north &amp; west side,Florecent 7 LED bulb work,Ceiling fan,Name plate setup at out side work has been completed.
16.02.2017
-Power cable laying work is going on.Out side new flower bed making has been done.
23.02.2017
-Preparation work is running for GT-3,Bashundhara outgoing feeder.Cable laying &amp; connection to Auxiliary XFR is site building is running,
02.03.2017
-GT-3 is completed &amp; running properly.Bashundhara outgoing feeder is completed &amp; running properly.Both Auxiliary XFR is completed &amp;running.Auxiliary connection to PGCB is completed.Gas filling id Taltala-1 (previously named Taltala-2)is completed which had leakage problem.
-Land scraping, Apron work,Sand filling in outside cable trench is going on.
09.03.2017
-Outgoing feeder transfer to another spare outgoing feeder panel for Gas leakage solution.
25.05.2017
-No further update.
-Security light (ip65) is installed on the building outside.
-SAS panel wiring is running due to EEL new wiring diagram.
-Flower bed guide wall plastering &amp; finishing is complete.
-Paint work is going on.
-New gate make for auxiliary XFR.
16.03.2017
-Flower Bed at front side and right of GIS building is complete. -Switch Yard Brick flat soling and mortaring complete -Inside Paint work complete and Out side paint Work is running. -Water outlet pit for cable trans is complete. -Cable trans repairing work is about to finish.Excess soil removing from switch yard is under processing.
23.03.2017
-Repairing work for cementing.
30.03.2017
Maintenance work is running for GIS &amp; SAS panel.
06.04.2017
-Same as before.
Commissioning has been done at 28 February,2017 
27.04.2017
to
08.06.2017
-No further update.</t>
  </si>
  <si>
    <t xml:space="preserve">Mogbajar
-Tejgaon
Mustafizur Rahman Mithu
01713147029
AE,Mehedi
01553504429
Sprvsr,lokman
01743604719
</t>
  </si>
  <si>
    <t>XFR LAY OUT WORK HAS BEEN DONE.
WORK START AT 27,May,2017
21.06.2017
-50% work has been completed at XFR base foundation.
-All documents approved by DPDC,(Civil wroks,33kV CRP,XFR GTP etc).</t>
  </si>
  <si>
    <t>TARONIBARI
under Nilphamari PBS
Jane Alam Talukder
01777795201
Excu.Sohelrana-01709650215</t>
  </si>
  <si>
    <t>HORIPUR
under Thakurgaon PBS
Jane Alam Talukder
01777795201
Excu.Sohelrana-01709650215</t>
  </si>
  <si>
    <t>BODA
under Thakurgaon PBS
Jane Alam Talukder
01777795201
Excu.Sohelrana-01709650215</t>
  </si>
  <si>
    <t>City Group
Gondhobpur
Rupshi
Abdul Hakim
01711955543
Site Engr Mr Rakib-01716275376</t>
  </si>
  <si>
    <r>
      <rPr>
        <b/>
        <u/>
        <sz val="8"/>
        <color rgb="FF000000"/>
        <rFont val="Arial"/>
        <family val="2"/>
      </rPr>
      <t xml:space="preserve">22.10.2016 </t>
    </r>
    <r>
      <rPr>
        <sz val="8"/>
        <color rgb="FF000000"/>
        <rFont val="Arial"/>
        <family val="2"/>
      </rPr>
      <t xml:space="preserve">
-All equipment foundation ready.Gantry &amp; cable trench done.Equipment PLI done.
</t>
    </r>
    <r>
      <rPr>
        <b/>
        <u/>
        <sz val="8"/>
        <color rgb="FF000000"/>
        <rFont val="Arial"/>
        <family val="2"/>
      </rPr>
      <t>27.10.2016</t>
    </r>
    <r>
      <rPr>
        <sz val="8"/>
        <color rgb="FF000000"/>
        <rFont val="Arial"/>
        <family val="2"/>
      </rPr>
      <t xml:space="preserve">
-All equipment foundations ,control cable trench completed,power cable trench 12 meter out of 32 meter completed.
</t>
    </r>
    <r>
      <rPr>
        <b/>
        <u/>
        <sz val="8"/>
        <color rgb="FF000000"/>
        <rFont val="Arial"/>
        <family val="2"/>
      </rPr>
      <t>03.11.2016</t>
    </r>
    <r>
      <rPr>
        <sz val="8"/>
        <color rgb="FF000000"/>
        <rFont val="Arial"/>
        <family val="2"/>
      </rPr>
      <t xml:space="preserve">
Except Isolators all other equipment's shipped to the site, cable trench construction going on.
</t>
    </r>
    <r>
      <rPr>
        <b/>
        <u/>
        <sz val="8"/>
        <color rgb="FF000000"/>
        <rFont val="Arial"/>
        <family val="2"/>
      </rPr>
      <t>12.11.2016</t>
    </r>
    <r>
      <rPr>
        <sz val="8"/>
        <color rgb="FF000000"/>
        <rFont val="Arial"/>
        <family val="2"/>
      </rPr>
      <t xml:space="preserve">
no civil work done due to bad weather.All necessary equipment's shipped to the site.
</t>
    </r>
    <r>
      <rPr>
        <b/>
        <u/>
        <sz val="8"/>
        <color rgb="FF000000"/>
        <rFont val="Arial"/>
        <family val="2"/>
      </rPr>
      <t>17.11.2016</t>
    </r>
    <r>
      <rPr>
        <sz val="8"/>
        <color rgb="FF000000"/>
        <rFont val="Arial"/>
        <family val="2"/>
      </rPr>
      <t xml:space="preserve">
-Project work cannot run for man power issue.
</t>
    </r>
    <r>
      <rPr>
        <b/>
        <u/>
        <sz val="8"/>
        <color rgb="FF000000"/>
        <rFont val="Arial"/>
        <family val="2"/>
      </rPr>
      <t>24.11.2016</t>
    </r>
    <r>
      <rPr>
        <sz val="8"/>
        <color rgb="FF000000"/>
        <rFont val="Arial"/>
        <family val="2"/>
      </rPr>
      <t xml:space="preserve">
-Tower fabrication work done.
</t>
    </r>
    <r>
      <rPr>
        <b/>
        <u/>
        <sz val="8"/>
        <color rgb="FF000000"/>
        <rFont val="Arial"/>
        <family val="2"/>
      </rPr>
      <t>01.12.2016</t>
    </r>
    <r>
      <rPr>
        <sz val="8"/>
        <color rgb="FF000000"/>
        <rFont val="Arial"/>
        <family val="2"/>
      </rPr>
      <t xml:space="preserve">
-No further update.
</t>
    </r>
    <r>
      <rPr>
        <b/>
        <u/>
        <sz val="8"/>
        <color rgb="FF000000"/>
        <rFont val="Arial"/>
        <family val="2"/>
      </rPr>
      <t>08.12.2016</t>
    </r>
    <r>
      <rPr>
        <sz val="8"/>
        <color rgb="FF000000"/>
        <rFont val="Arial"/>
        <family val="2"/>
      </rPr>
      <t xml:space="preserve">
-Civil works complete.
-Erection work started and electrical works going on.
</t>
    </r>
    <r>
      <rPr>
        <b/>
        <u/>
        <sz val="8"/>
        <color rgb="FF000000"/>
        <rFont val="Arial"/>
        <family val="2"/>
      </rPr>
      <t>15.12.2016</t>
    </r>
    <r>
      <rPr>
        <sz val="8"/>
        <color rgb="FF000000"/>
        <rFont val="Arial"/>
        <family val="2"/>
      </rPr>
      <t xml:space="preserve">
-Erection has been started.
-Tower erection Pending due to shut down issue.Isolator not delivered as REB didn’t approve the PLI yet.
</t>
    </r>
    <r>
      <rPr>
        <b/>
        <u/>
        <sz val="8"/>
        <color rgb="FF000000"/>
        <rFont val="Arial"/>
        <family val="2"/>
      </rPr>
      <t>22.12.2016</t>
    </r>
    <r>
      <rPr>
        <sz val="8"/>
        <color rgb="FF000000"/>
        <rFont val="Arial"/>
        <family val="2"/>
      </rPr>
      <t xml:space="preserve">
-Mesh earthing work has been done.Grounding cable lifting &amp; connecting for equipment.Tower erecting 50% done.
</t>
    </r>
    <r>
      <rPr>
        <b/>
        <u/>
        <sz val="8"/>
        <color rgb="FF000000"/>
        <rFont val="Arial"/>
        <family val="2"/>
      </rPr>
      <t>29.12.2016</t>
    </r>
    <r>
      <rPr>
        <sz val="8"/>
        <color rgb="FF000000"/>
        <rFont val="Arial"/>
        <family val="2"/>
      </rPr>
      <t xml:space="preserve">
-Waiting for the shut down date.Soling,Motering has done.
</t>
    </r>
    <r>
      <rPr>
        <b/>
        <u/>
        <sz val="8"/>
        <color rgb="FF000000"/>
        <rFont val="Arial"/>
        <family val="2"/>
      </rPr>
      <t>05.01.2017</t>
    </r>
    <r>
      <rPr>
        <sz val="8"/>
        <color rgb="FF000000"/>
        <rFont val="Arial"/>
        <family val="2"/>
      </rPr>
      <t xml:space="preserve">
-Waiting for the shut down date.Brick Soling,Motering work has done in construction area.
</t>
    </r>
    <r>
      <rPr>
        <b/>
        <u/>
        <sz val="8"/>
        <color rgb="FF000000"/>
        <rFont val="Arial"/>
        <family val="2"/>
      </rPr>
      <t>12.01.2017</t>
    </r>
    <r>
      <rPr>
        <sz val="8"/>
        <color rgb="FF000000"/>
        <rFont val="Arial"/>
        <family val="2"/>
      </rPr>
      <t xml:space="preserve">
-preparation work is going on for Shut down, not yet get the shut down date.
</t>
    </r>
    <r>
      <rPr>
        <b/>
        <u/>
        <sz val="8"/>
        <color rgb="FF000000"/>
        <rFont val="Arial"/>
        <family val="2"/>
      </rPr>
      <t>19.01.2017</t>
    </r>
    <r>
      <rPr>
        <sz val="8"/>
        <color rgb="FF000000"/>
        <rFont val="Arial"/>
        <family val="2"/>
      </rPr>
      <t xml:space="preserve">
-06 Nos beam &amp; 03 Nos tower has erected.
</t>
    </r>
    <r>
      <rPr>
        <b/>
        <u/>
        <sz val="8"/>
        <color rgb="FF000000"/>
        <rFont val="Arial"/>
        <family val="2"/>
      </rPr>
      <t>26.01.2017</t>
    </r>
    <r>
      <rPr>
        <sz val="8"/>
        <color rgb="FF000000"/>
        <rFont val="Arial"/>
        <family val="2"/>
      </rPr>
      <t xml:space="preserve">
-Waiting for the shut down,after get the shut down then we will finish our erection work.
</t>
    </r>
    <r>
      <rPr>
        <b/>
        <u/>
        <sz val="8"/>
        <color rgb="FF000000"/>
        <rFont val="Arial"/>
        <family val="2"/>
      </rPr>
      <t>02.02.2017</t>
    </r>
    <r>
      <rPr>
        <sz val="8"/>
        <color rgb="FF000000"/>
        <rFont val="Arial"/>
        <family val="2"/>
      </rPr>
      <t xml:space="preserve">
-06 Nos Isolators installation has done.Isolator’s box has fittings works has done.
-03 Nos Breaker’s &amp; 03 set CT has been installed.
</t>
    </r>
    <r>
      <rPr>
        <b/>
        <u/>
        <sz val="8"/>
        <color rgb="FF000000"/>
        <rFont val="Arial"/>
        <family val="2"/>
      </rPr>
      <t>09.02.2017</t>
    </r>
    <r>
      <rPr>
        <sz val="8"/>
        <color rgb="FF000000"/>
        <rFont val="Arial"/>
        <family val="2"/>
      </rPr>
      <t xml:space="preserve">
-All equipment installation has been completed.
-01 Nos Gantry structure has erected.Control cable laying work is going on.
</t>
    </r>
    <r>
      <rPr>
        <b/>
        <u/>
        <sz val="8"/>
        <color rgb="FF000000"/>
        <rFont val="Arial"/>
        <family val="2"/>
      </rPr>
      <t>16.02.2017</t>
    </r>
    <r>
      <rPr>
        <sz val="8"/>
        <color rgb="FF000000"/>
        <rFont val="Arial"/>
        <family val="2"/>
      </rPr>
      <t xml:space="preserve">
-Control cable laying work has been done from indoor to outdoor.
</t>
    </r>
    <r>
      <rPr>
        <b/>
        <u/>
        <sz val="8"/>
        <color rgb="FF000000"/>
        <rFont val="Arial"/>
        <family val="2"/>
      </rPr>
      <t>23.02.2017</t>
    </r>
    <r>
      <rPr>
        <sz val="8"/>
        <color rgb="FF000000"/>
        <rFont val="Arial"/>
        <family val="2"/>
      </rPr>
      <t xml:space="preserve">
-Control cable laying work has been done approx. 90% from indoor to outdoor.
</t>
    </r>
    <r>
      <rPr>
        <b/>
        <u/>
        <sz val="8"/>
        <color rgb="FF000000"/>
        <rFont val="Arial"/>
        <family val="2"/>
      </rPr>
      <t>02.03.2017</t>
    </r>
    <r>
      <rPr>
        <sz val="8"/>
        <color rgb="FF000000"/>
        <rFont val="Arial"/>
        <family val="2"/>
      </rPr>
      <t xml:space="preserve">
-Waiting for Shutdown.
</t>
    </r>
    <r>
      <rPr>
        <b/>
        <u/>
        <sz val="8"/>
        <color rgb="FF000000"/>
        <rFont val="Arial"/>
        <family val="2"/>
      </rPr>
      <t>09.03.2017</t>
    </r>
    <r>
      <rPr>
        <sz val="8"/>
        <color rgb="FF000000"/>
        <rFont val="Arial"/>
        <family val="2"/>
      </rPr>
      <t xml:space="preserve">
-100% mechanical work completed in outdoor switchyard.
</t>
    </r>
    <r>
      <rPr>
        <b/>
        <u/>
        <sz val="8"/>
        <color rgb="FF000000"/>
        <rFont val="Arial"/>
        <family val="2"/>
      </rPr>
      <t>16.03.2017</t>
    </r>
    <r>
      <rPr>
        <sz val="8"/>
        <color rgb="FF000000"/>
        <rFont val="Arial"/>
        <family val="2"/>
      </rPr>
      <t xml:space="preserve">
-Control Panels all erected.
</t>
    </r>
    <r>
      <rPr>
        <b/>
        <u/>
        <sz val="8"/>
        <color rgb="FF000000"/>
        <rFont val="Arial"/>
        <family val="2"/>
      </rPr>
      <t>23.03.2017</t>
    </r>
    <r>
      <rPr>
        <sz val="8"/>
        <color rgb="FF000000"/>
        <rFont val="Arial"/>
        <family val="2"/>
      </rPr>
      <t xml:space="preserve">
-Cable laying work termination 80% done.
</t>
    </r>
    <r>
      <rPr>
        <b/>
        <u/>
        <sz val="8"/>
        <color rgb="FF000000"/>
        <rFont val="Arial"/>
        <family val="2"/>
      </rPr>
      <t>30.03.2017</t>
    </r>
    <r>
      <rPr>
        <sz val="8"/>
        <color rgb="FF000000"/>
        <rFont val="Arial"/>
        <family val="2"/>
      </rPr>
      <t xml:space="preserve">
-Cable laying work termination 95% done.
</t>
    </r>
    <r>
      <rPr>
        <b/>
        <u/>
        <sz val="8"/>
        <color rgb="FF000000"/>
        <rFont val="Arial"/>
        <family val="2"/>
      </rPr>
      <t>06.04.2017</t>
    </r>
    <r>
      <rPr>
        <sz val="8"/>
        <color rgb="FF000000"/>
        <rFont val="Arial"/>
        <family val="2"/>
      </rPr>
      <t xml:space="preserve">
-Cable laying work termination 100% done. Waiting for pre commissioning date,Letter sent to REB office for get the date.
</t>
    </r>
    <r>
      <rPr>
        <b/>
        <u/>
        <sz val="8"/>
        <color rgb="FF000000"/>
        <rFont val="Arial"/>
        <family val="2"/>
      </rPr>
      <t>13.04.2017</t>
    </r>
    <r>
      <rPr>
        <sz val="8"/>
        <color rgb="FF000000"/>
        <rFont val="Arial"/>
        <family val="2"/>
      </rPr>
      <t xml:space="preserve">
-No further update.
</t>
    </r>
    <r>
      <rPr>
        <b/>
        <u/>
        <sz val="8"/>
        <color rgb="FF000000"/>
        <rFont val="Arial"/>
        <family val="2"/>
      </rPr>
      <t>20.04.2017</t>
    </r>
    <r>
      <rPr>
        <sz val="8"/>
        <color rgb="FF000000"/>
        <rFont val="Arial"/>
        <family val="2"/>
      </rPr>
      <t xml:space="preserve">
-Power cable termination work has been completed.Spare materials handover to PBS at Jamalpur.
</t>
    </r>
    <r>
      <rPr>
        <b/>
        <u/>
        <sz val="8"/>
        <color rgb="FF000000"/>
        <rFont val="Arial"/>
        <family val="2"/>
      </rPr>
      <t>27.04.2017</t>
    </r>
    <r>
      <rPr>
        <sz val="8"/>
        <color rgb="FF000000"/>
        <rFont val="Arial"/>
        <family val="2"/>
      </rPr>
      <t xml:space="preserve">
-Preparation work is going on for Precommissioning.
</t>
    </r>
    <r>
      <rPr>
        <b/>
        <u/>
        <sz val="8"/>
        <color rgb="FF000000"/>
        <rFont val="Arial"/>
        <family val="2"/>
      </rPr>
      <t>04.05.2017</t>
    </r>
    <r>
      <rPr>
        <sz val="8"/>
        <color rgb="FF000000"/>
        <rFont val="Arial"/>
        <family val="2"/>
      </rPr>
      <t xml:space="preserve">
-Factory inspection has been done for Bus section isolator.
</t>
    </r>
    <r>
      <rPr>
        <b/>
        <u/>
        <sz val="8"/>
        <color rgb="FF000000"/>
        <rFont val="Arial"/>
        <family val="2"/>
      </rPr>
      <t>11.05.2017</t>
    </r>
    <r>
      <rPr>
        <sz val="8"/>
        <color rgb="FF000000"/>
        <rFont val="Arial"/>
        <family val="2"/>
      </rPr>
      <t xml:space="preserve">
-01 No Bus coupler Isolator (2500 A,31.5 KA ) handover to Jamalpur substation
</t>
    </r>
    <r>
      <rPr>
        <b/>
        <u/>
        <sz val="8"/>
        <color rgb="FF000000"/>
        <rFont val="Arial"/>
        <family val="2"/>
      </rPr>
      <t>18.05.2017</t>
    </r>
    <r>
      <rPr>
        <sz val="8"/>
        <color rgb="FF000000"/>
        <rFont val="Arial"/>
        <family val="2"/>
      </rPr>
      <t xml:space="preserve">
-Spare materials RR reporting receipt copy collect from Jamalpur PBS.
</t>
    </r>
    <r>
      <rPr>
        <b/>
        <u/>
        <sz val="8"/>
        <color rgb="FF000000"/>
        <rFont val="Arial"/>
        <family val="2"/>
      </rPr>
      <t>25.05.2017</t>
    </r>
    <r>
      <rPr>
        <sz val="8"/>
        <color rgb="FF000000"/>
        <rFont val="Arial"/>
        <family val="2"/>
      </rPr>
      <t xml:space="preserve">
</t>
    </r>
    <r>
      <rPr>
        <b/>
        <u/>
        <sz val="8"/>
        <color rgb="FF000000"/>
        <rFont val="Arial"/>
        <family val="2"/>
      </rPr>
      <t>01.06.2017</t>
    </r>
    <r>
      <rPr>
        <sz val="8"/>
        <color rgb="FF000000"/>
        <rFont val="Arial"/>
        <family val="2"/>
      </rPr>
      <t xml:space="preserve">
-No further update.
</t>
    </r>
    <r>
      <rPr>
        <b/>
        <u/>
        <sz val="8"/>
        <color rgb="FF000000"/>
        <rFont val="Arial"/>
        <family val="2"/>
      </rPr>
      <t>08.06.2017</t>
    </r>
    <r>
      <rPr>
        <sz val="8"/>
        <color rgb="FF000000"/>
        <rFont val="Arial"/>
        <family val="2"/>
      </rPr>
      <t xml:space="preserve">
-Commissioning has been completed.
15.06.2017
-No further update.</t>
    </r>
  </si>
  <si>
    <t>Commissioning has been completed.</t>
  </si>
  <si>
    <t>13.07.2017
-No further update,</t>
  </si>
  <si>
    <t>13.07.2017
-No further update.</t>
  </si>
  <si>
    <r>
      <rPr>
        <b/>
        <u/>
        <sz val="8"/>
        <color rgb="FF000000"/>
        <rFont val="Arial"/>
        <family val="2"/>
      </rPr>
      <t>23.10.2016</t>
    </r>
    <r>
      <rPr>
        <sz val="8"/>
        <color rgb="FF000000"/>
        <rFont val="Arial"/>
        <family val="2"/>
      </rPr>
      <t xml:space="preserve">
-No further update
</t>
    </r>
    <r>
      <rPr>
        <b/>
        <u/>
        <sz val="8"/>
        <color rgb="FF000000"/>
        <rFont val="Arial"/>
        <family val="2"/>
      </rPr>
      <t>30.10.2016</t>
    </r>
    <r>
      <rPr>
        <sz val="8"/>
        <color rgb="FF000000"/>
        <rFont val="Arial"/>
        <family val="2"/>
      </rPr>
      <t xml:space="preserve">
CT mounted on base,
XFR to panel wiring done,132 kV DS measurement taken but not yet reached at site.Gantry tower installation done completely.
</t>
    </r>
    <r>
      <rPr>
        <b/>
        <u/>
        <sz val="8"/>
        <color rgb="FF000000"/>
        <rFont val="Arial"/>
        <family val="2"/>
      </rPr>
      <t>03.11.2016</t>
    </r>
    <r>
      <rPr>
        <sz val="8"/>
        <color rgb="FF000000"/>
        <rFont val="Arial"/>
        <family val="2"/>
      </rPr>
      <t xml:space="preserve">
Bus &amp; wire hanging in tower(06pcs) is done. Old wall breaking for control panel board is going on. LA replacing to the other side, so making 03 new bases.
</t>
    </r>
    <r>
      <rPr>
        <b/>
        <u/>
        <sz val="8"/>
        <color rgb="FF000000"/>
        <rFont val="Arial"/>
        <family val="2"/>
      </rPr>
      <t>10.11.2016</t>
    </r>
    <r>
      <rPr>
        <sz val="8"/>
        <color rgb="FF000000"/>
        <rFont val="Arial"/>
        <family val="2"/>
      </rPr>
      <t xml:space="preserve">
DS setting on the structure.
Cable wiring MK box to CT &amp; circuit breaker is done.
LA base reprocess(running)
</t>
    </r>
    <r>
      <rPr>
        <b/>
        <u/>
        <sz val="8"/>
        <color rgb="FF000000"/>
        <rFont val="Arial"/>
        <family val="2"/>
      </rPr>
      <t>17.11.2016</t>
    </r>
    <r>
      <rPr>
        <sz val="8"/>
        <color rgb="FF000000"/>
        <rFont val="Arial"/>
        <family val="2"/>
      </rPr>
      <t xml:space="preserve">
-LA structure,LA setting done.PI structure done.
-Cable laying done from XFR MK box to main panel board.
</t>
    </r>
    <r>
      <rPr>
        <b/>
        <u/>
        <sz val="8"/>
        <color rgb="FF000000"/>
        <rFont val="Arial"/>
        <family val="2"/>
      </rPr>
      <t>24.11.2016</t>
    </r>
    <r>
      <rPr>
        <sz val="8"/>
        <color rgb="FF000000"/>
        <rFont val="Arial"/>
        <family val="2"/>
      </rPr>
      <t xml:space="preserve">
-132 kV control panel wiring.
-Uper bus to DS wiring connection.Lower bus to DS wiring connection.Circuit breaker to upper bus wire connection.33kV LA &amp; PI structure setting.
</t>
    </r>
    <r>
      <rPr>
        <b/>
        <u/>
        <sz val="8"/>
        <color rgb="FF000000"/>
        <rFont val="Arial"/>
        <family val="2"/>
      </rPr>
      <t>01.12.2016</t>
    </r>
    <r>
      <rPr>
        <sz val="8"/>
        <color rgb="FF000000"/>
        <rFont val="Arial"/>
        <family val="2"/>
      </rPr>
      <t xml:space="preserve">
-XFR breaker panel board installed.
</t>
    </r>
    <r>
      <rPr>
        <b/>
        <u/>
        <sz val="8"/>
        <color rgb="FF000000"/>
        <rFont val="Arial"/>
        <family val="2"/>
      </rPr>
      <t>08.12.2016</t>
    </r>
    <r>
      <rPr>
        <sz val="8"/>
        <color rgb="FF000000"/>
        <rFont val="Arial"/>
        <family val="2"/>
      </rPr>
      <t xml:space="preserve">
-No further update.
</t>
    </r>
    <r>
      <rPr>
        <b/>
        <u/>
        <sz val="8"/>
        <color rgb="FF000000"/>
        <rFont val="Arial"/>
        <family val="2"/>
      </rPr>
      <t>15.12.2016</t>
    </r>
    <r>
      <rPr>
        <sz val="8"/>
        <color rgb="FF000000"/>
        <rFont val="Arial"/>
        <family val="2"/>
      </rPr>
      <t xml:space="preserve">
-No further update.
</t>
    </r>
    <r>
      <rPr>
        <b/>
        <u/>
        <sz val="8"/>
        <color rgb="FF000000"/>
        <rFont val="Arial"/>
        <family val="2"/>
      </rPr>
      <t>22.12.2016</t>
    </r>
    <r>
      <rPr>
        <sz val="8"/>
        <color rgb="FF000000"/>
        <rFont val="Arial"/>
        <family val="2"/>
      </rPr>
      <t xml:space="preserve">
-Power cable is laying from XFR to panel board.
-PI has been installed.
-Earthing work is done for all panel.
</t>
    </r>
    <r>
      <rPr>
        <b/>
        <u/>
        <sz val="8"/>
        <color rgb="FF000000"/>
        <rFont val="Arial"/>
        <family val="2"/>
      </rPr>
      <t>29.12.2016</t>
    </r>
    <r>
      <rPr>
        <sz val="8"/>
        <color rgb="FF000000"/>
        <rFont val="Arial"/>
        <family val="2"/>
      </rPr>
      <t xml:space="preserve">
-Power cable, CT &amp; Circuit breaker test has been completed.
-Control panel board testing running.
</t>
    </r>
    <r>
      <rPr>
        <b/>
        <u/>
        <sz val="8"/>
        <color rgb="FF000000"/>
        <rFont val="Arial"/>
        <family val="2"/>
      </rPr>
      <t>05.01.2017</t>
    </r>
    <r>
      <rPr>
        <sz val="8"/>
        <color rgb="FF000000"/>
        <rFont val="Arial"/>
        <family val="2"/>
      </rPr>
      <t xml:space="preserve">
-XFR all types of test has completed.Relay test is going on.
</t>
    </r>
    <r>
      <rPr>
        <b/>
        <u/>
        <sz val="8"/>
        <color rgb="FF000000"/>
        <rFont val="Arial"/>
        <family val="2"/>
      </rPr>
      <t>12.01.2017</t>
    </r>
    <r>
      <rPr>
        <sz val="8"/>
        <color rgb="FF000000"/>
        <rFont val="Arial"/>
        <family val="2"/>
      </rPr>
      <t xml:space="preserve">
-All Relay test has done.
</t>
    </r>
    <r>
      <rPr>
        <b/>
        <u/>
        <sz val="8"/>
        <color rgb="FF000000"/>
        <rFont val="Arial"/>
        <family val="2"/>
      </rPr>
      <t>19.01.2017</t>
    </r>
    <r>
      <rPr>
        <sz val="8"/>
        <color rgb="FF000000"/>
        <rFont val="Arial"/>
        <family val="2"/>
      </rPr>
      <t xml:space="preserve">
-Paint work has been done for old Transformer.01.20
</t>
    </r>
    <r>
      <rPr>
        <b/>
        <u/>
        <sz val="8"/>
        <color rgb="FF000000"/>
        <rFont val="Arial"/>
        <family val="2"/>
      </rPr>
      <t>26.01.2017</t>
    </r>
    <r>
      <rPr>
        <sz val="8"/>
        <color rgb="FF000000"/>
        <rFont val="Arial"/>
        <family val="2"/>
      </rPr>
      <t xml:space="preserve">
-Paint work has been done for  new XFR.180 m internal road has been make.
</t>
    </r>
    <r>
      <rPr>
        <b/>
        <u/>
        <sz val="8"/>
        <color rgb="FF000000"/>
        <rFont val="Arial"/>
        <family val="2"/>
      </rPr>
      <t>02.02.2017</t>
    </r>
    <r>
      <rPr>
        <sz val="8"/>
        <color rgb="FF000000"/>
        <rFont val="Arial"/>
        <family val="2"/>
      </rPr>
      <t xml:space="preserve">
-Drain work is going on beside the road.
</t>
    </r>
    <r>
      <rPr>
        <b/>
        <u/>
        <sz val="8"/>
        <color rgb="FF000000"/>
        <rFont val="Arial"/>
        <family val="2"/>
      </rPr>
      <t>09.02.2017</t>
    </r>
    <r>
      <rPr>
        <sz val="8"/>
        <color rgb="FF000000"/>
        <rFont val="Arial"/>
        <family val="2"/>
      </rPr>
      <t xml:space="preserve">
-Casting work is going on in XFR yard.
</t>
    </r>
    <r>
      <rPr>
        <b/>
        <u/>
        <sz val="8"/>
        <color rgb="FF000000"/>
        <rFont val="Arial"/>
        <family val="2"/>
      </rPr>
      <t>16.02.2017</t>
    </r>
    <r>
      <rPr>
        <sz val="8"/>
        <color rgb="FF000000"/>
        <rFont val="Arial"/>
        <family val="2"/>
      </rPr>
      <t xml:space="preserve">
-Base casting work has been done in switchyard.
-02 Nos bus bar is running.
-Drain work is going on the side of road.
</t>
    </r>
    <r>
      <rPr>
        <b/>
        <u/>
        <sz val="8"/>
        <color rgb="FF000000"/>
        <rFont val="Arial"/>
        <family val="2"/>
      </rPr>
      <t>23.02.2017</t>
    </r>
    <r>
      <rPr>
        <sz val="8"/>
        <color rgb="FF000000"/>
        <rFont val="Arial"/>
        <family val="2"/>
      </rPr>
      <t xml:space="preserve">
-No further update.
</t>
    </r>
    <r>
      <rPr>
        <b/>
        <u/>
        <sz val="8"/>
        <color rgb="FF000000"/>
        <rFont val="Arial"/>
        <family val="2"/>
      </rPr>
      <t>02.03.2017</t>
    </r>
    <r>
      <rPr>
        <sz val="8"/>
        <color rgb="FF000000"/>
        <rFont val="Arial"/>
        <family val="2"/>
      </rPr>
      <t xml:space="preserve">
-Gravel laid at switchyard.
</t>
    </r>
    <r>
      <rPr>
        <b/>
        <u/>
        <sz val="8"/>
        <color rgb="FF000000"/>
        <rFont val="Arial"/>
        <family val="2"/>
      </rPr>
      <t>09.03.2017</t>
    </r>
    <r>
      <rPr>
        <sz val="8"/>
        <color rgb="FF000000"/>
        <rFont val="Arial"/>
        <family val="2"/>
      </rPr>
      <t xml:space="preserve">
-No further update.
</t>
    </r>
    <r>
      <rPr>
        <b/>
        <u/>
        <sz val="8"/>
        <color rgb="FF000000"/>
        <rFont val="Arial"/>
        <family val="2"/>
      </rPr>
      <t>16.03.2017</t>
    </r>
    <r>
      <rPr>
        <sz val="8"/>
        <color rgb="FF000000"/>
        <rFont val="Arial"/>
        <family val="2"/>
      </rPr>
      <t xml:space="preserve">
-Gravel laid at switchyard.
-XFR is Starting.
</t>
    </r>
    <r>
      <rPr>
        <b/>
        <u/>
        <sz val="8"/>
        <color rgb="FF000000"/>
        <rFont val="Arial"/>
        <family val="2"/>
      </rPr>
      <t>23.03.2017</t>
    </r>
    <r>
      <rPr>
        <sz val="8"/>
        <color rgb="FF000000"/>
        <rFont val="Arial"/>
        <family val="2"/>
      </rPr>
      <t xml:space="preserve">
-All work has been finished.
</t>
    </r>
    <r>
      <rPr>
        <b/>
        <u/>
        <sz val="8"/>
        <color rgb="FF000000"/>
        <rFont val="Arial"/>
        <family val="2"/>
      </rPr>
      <t>30.03.2017</t>
    </r>
    <r>
      <rPr>
        <sz val="8"/>
        <color rgb="FF000000"/>
        <rFont val="Arial"/>
        <family val="2"/>
      </rPr>
      <t xml:space="preserve">
-No further update.
</t>
    </r>
    <r>
      <rPr>
        <b/>
        <u/>
        <sz val="8"/>
        <color rgb="FF000000"/>
        <rFont val="Arial"/>
        <family val="2"/>
      </rPr>
      <t>06.04.2017</t>
    </r>
    <r>
      <rPr>
        <sz val="8"/>
        <color rgb="FF000000"/>
        <rFont val="Arial"/>
        <family val="2"/>
      </rPr>
      <t xml:space="preserve">
-GT is running.
-Waiting for the Busbar protection work.(done by SIMENS).
</t>
    </r>
    <r>
      <rPr>
        <b/>
        <sz val="8"/>
        <color rgb="FF000000"/>
        <rFont val="Arial"/>
        <family val="2"/>
      </rPr>
      <t xml:space="preserve">50/75 MVA power XFR energized without bus bar protection work.(will be done by SIEMENS)
</t>
    </r>
    <r>
      <rPr>
        <b/>
        <u/>
        <sz val="8"/>
        <color rgb="FF000000"/>
        <rFont val="Arial"/>
        <family val="2"/>
      </rPr>
      <t>27.04.2017</t>
    </r>
    <r>
      <rPr>
        <sz val="8"/>
        <color rgb="FF000000"/>
        <rFont val="Arial"/>
        <family val="2"/>
      </rPr>
      <t xml:space="preserve">
to
</t>
    </r>
    <r>
      <rPr>
        <b/>
        <sz val="8"/>
        <color rgb="FF000000"/>
        <rFont val="Arial"/>
        <family val="2"/>
      </rPr>
      <t>06.07.2017</t>
    </r>
    <r>
      <rPr>
        <sz val="8"/>
        <color rgb="FF000000"/>
        <rFont val="Arial"/>
        <family val="2"/>
      </rPr>
      <t xml:space="preserve">
-No further update.</t>
    </r>
  </si>
  <si>
    <r>
      <rPr>
        <b/>
        <u/>
        <sz val="8"/>
        <color rgb="FF000000"/>
        <rFont val="Arial"/>
        <family val="2"/>
      </rPr>
      <t>27.10.2016</t>
    </r>
    <r>
      <rPr>
        <sz val="8"/>
        <color rgb="FF000000"/>
        <rFont val="Arial"/>
        <family val="2"/>
      </rPr>
      <t xml:space="preserve">
-2 nos of towers &amp; beams,CTs ,Breakers are installed with drive box.
</t>
    </r>
    <r>
      <rPr>
        <b/>
        <u/>
        <sz val="8"/>
        <color rgb="FF000000"/>
        <rFont val="Arial"/>
        <family val="2"/>
      </rPr>
      <t>03.11.2016</t>
    </r>
    <r>
      <rPr>
        <sz val="8"/>
        <color rgb="FF000000"/>
        <rFont val="Arial"/>
        <family val="2"/>
      </rPr>
      <t xml:space="preserve">
-C.T,Beaker, Transformer, Outdoor M.K box,132kV control panel wiring are completed .33 kV panels are installed (wiring not completed).
</t>
    </r>
    <r>
      <rPr>
        <b/>
        <u/>
        <sz val="8"/>
        <color rgb="FF000000"/>
        <rFont val="Arial"/>
        <family val="2"/>
      </rPr>
      <t>10.11.2016</t>
    </r>
    <r>
      <rPr>
        <sz val="8"/>
        <color rgb="FF000000"/>
        <rFont val="Arial"/>
        <family val="2"/>
      </rPr>
      <t xml:space="preserve">
-2 Set DS of Bus coupler are installed.33kV control panels are installed. Base for 7Nos of panel at first floor are completed. Cable trench for control cable at 1st floor completed. Ground  floor mosaic.Gravel supporter grill are installed.
</t>
    </r>
    <r>
      <rPr>
        <b/>
        <u/>
        <sz val="8"/>
        <color rgb="FF000000"/>
        <rFont val="Arial"/>
        <family val="2"/>
      </rPr>
      <t>17.11.2016</t>
    </r>
    <r>
      <rPr>
        <sz val="8"/>
        <color rgb="FF000000"/>
        <rFont val="Arial"/>
        <family val="2"/>
      </rPr>
      <t xml:space="preserve">
-33kV Breakers are installed.
-PI and LA structures are installed.Wiring running of 33kV Bus coupler breaker and control panel .Earth excavation for outdoor cable trench going on.
</t>
    </r>
    <r>
      <rPr>
        <b/>
        <u/>
        <sz val="8"/>
        <color rgb="FF000000"/>
        <rFont val="Arial"/>
        <family val="2"/>
      </rPr>
      <t>24.11.2016</t>
    </r>
    <r>
      <rPr>
        <sz val="8"/>
        <color rgb="FF000000"/>
        <rFont val="Arial"/>
        <family val="2"/>
      </rPr>
      <t xml:space="preserve">
-33kv breaker wearing are complete.
-33kv controll panel wearing are complete (without AC distribution panel).
-33kv LA are installed.
</t>
    </r>
    <r>
      <rPr>
        <b/>
        <u/>
        <sz val="8"/>
        <color rgb="FF000000"/>
        <rFont val="Arial"/>
        <family val="2"/>
      </rPr>
      <t>01.12.2016</t>
    </r>
    <r>
      <rPr>
        <sz val="8"/>
        <color rgb="FF000000"/>
        <rFont val="Arial"/>
        <family val="2"/>
      </rPr>
      <t xml:space="preserve">
-XFR ratio, winding resistance, insulation resistance,magnetic balance,HT-LT excitation, oil  BDV, 33kV breaker meggar etc test completed.
</t>
    </r>
    <r>
      <rPr>
        <b/>
        <u/>
        <sz val="8"/>
        <color rgb="FF000000"/>
        <rFont val="Arial"/>
        <family val="2"/>
      </rPr>
      <t>08.12.2016</t>
    </r>
    <r>
      <rPr>
        <sz val="8"/>
        <color rgb="FF000000"/>
        <rFont val="Arial"/>
        <family val="2"/>
      </rPr>
      <t xml:space="preserve">
-132 kV CT testing has  been done.33 kV CT &amp; PT testing completed.
</t>
    </r>
    <r>
      <rPr>
        <b/>
        <u/>
        <sz val="8"/>
        <color rgb="FF000000"/>
        <rFont val="Arial"/>
        <family val="2"/>
      </rPr>
      <t>15.12.2016</t>
    </r>
    <r>
      <rPr>
        <sz val="8"/>
        <color rgb="FF000000"/>
        <rFont val="Arial"/>
        <family val="2"/>
      </rPr>
      <t xml:space="preserve">
-33kV control panel relay tasting completed.33kV PI are installed33kV power cable laying. 
</t>
    </r>
    <r>
      <rPr>
        <b/>
        <u/>
        <sz val="8"/>
        <color rgb="FF000000"/>
        <rFont val="Arial"/>
        <family val="2"/>
      </rPr>
      <t>22.12.2016</t>
    </r>
    <r>
      <rPr>
        <sz val="8"/>
        <color rgb="FF000000"/>
        <rFont val="Arial"/>
        <family val="2"/>
      </rPr>
      <t xml:space="preserve">
-No further update.
</t>
    </r>
    <r>
      <rPr>
        <b/>
        <u/>
        <sz val="8"/>
        <color rgb="FF000000"/>
        <rFont val="Arial"/>
        <family val="2"/>
      </rPr>
      <t>29.12.2016</t>
    </r>
    <r>
      <rPr>
        <sz val="8"/>
        <color rgb="FF000000"/>
        <rFont val="Arial"/>
        <family val="2"/>
      </rPr>
      <t xml:space="preserve">
-No further update.
</t>
    </r>
    <r>
      <rPr>
        <b/>
        <u/>
        <sz val="8"/>
        <color rgb="FF000000"/>
        <rFont val="Arial"/>
        <family val="2"/>
      </rPr>
      <t>05.01.2017</t>
    </r>
    <r>
      <rPr>
        <sz val="8"/>
        <color rgb="FF000000"/>
        <rFont val="Arial"/>
        <family val="2"/>
      </rPr>
      <t xml:space="preserve">
-Short loop wiring has done from XFR to LA to CT to Breaker then DS. 12 Nos Power cable Termination  has completed.
</t>
    </r>
    <r>
      <rPr>
        <b/>
        <u/>
        <sz val="8"/>
        <color rgb="FF000000"/>
        <rFont val="Arial"/>
        <family val="2"/>
      </rPr>
      <t>12.01.2017</t>
    </r>
    <r>
      <rPr>
        <sz val="8"/>
        <color rgb="FF000000"/>
        <rFont val="Arial"/>
        <family val="2"/>
      </rPr>
      <t xml:space="preserve">
-No up date.
</t>
    </r>
    <r>
      <rPr>
        <b/>
        <u/>
        <sz val="8"/>
        <color rgb="FF000000"/>
        <rFont val="Arial"/>
        <family val="2"/>
      </rPr>
      <t>19.01.2017</t>
    </r>
    <r>
      <rPr>
        <sz val="8"/>
        <color rgb="FF000000"/>
        <rFont val="Arial"/>
        <family val="2"/>
      </rPr>
      <t xml:space="preserve">
-Power cable termination completed.33 kV siid short loop installed.
</t>
    </r>
    <r>
      <rPr>
        <b/>
        <u/>
        <sz val="8"/>
        <color rgb="FF000000"/>
        <rFont val="Arial"/>
        <family val="2"/>
      </rPr>
      <t>26.01.2017</t>
    </r>
    <r>
      <rPr>
        <sz val="8"/>
        <color rgb="FF000000"/>
        <rFont val="Arial"/>
        <family val="2"/>
      </rPr>
      <t xml:space="preserve">
-No further update.
</t>
    </r>
    <r>
      <rPr>
        <b/>
        <u/>
        <sz val="8"/>
        <color rgb="FF000000"/>
        <rFont val="Arial"/>
        <family val="2"/>
      </rPr>
      <t>02.02.2017</t>
    </r>
    <r>
      <rPr>
        <sz val="8"/>
        <color rgb="FF000000"/>
        <rFont val="Arial"/>
        <family val="2"/>
      </rPr>
      <t xml:space="preserve">
-No further update.
</t>
    </r>
    <r>
      <rPr>
        <b/>
        <u/>
        <sz val="8"/>
        <color rgb="FF000000"/>
        <rFont val="Arial"/>
        <family val="2"/>
      </rPr>
      <t>09.02.2017</t>
    </r>
    <r>
      <rPr>
        <sz val="8"/>
        <color rgb="FF000000"/>
        <rFont val="Arial"/>
        <family val="2"/>
      </rPr>
      <t xml:space="preserve">
-No further update.
</t>
    </r>
    <r>
      <rPr>
        <b/>
        <u/>
        <sz val="8"/>
        <color rgb="FF000000"/>
        <rFont val="Arial"/>
        <family val="2"/>
      </rPr>
      <t>16.02.2017</t>
    </r>
    <r>
      <rPr>
        <sz val="8"/>
        <color rgb="FF000000"/>
        <rFont val="Arial"/>
        <family val="2"/>
      </rPr>
      <t xml:space="preserve">
-Pre-commissioning work is running.Final preparation going on for Shut down preparation.
</t>
    </r>
    <r>
      <rPr>
        <b/>
        <u/>
        <sz val="8"/>
        <color rgb="FF000000"/>
        <rFont val="Arial"/>
        <family val="2"/>
      </rPr>
      <t> 23.02.2017</t>
    </r>
    <r>
      <rPr>
        <sz val="8"/>
        <color rgb="FF000000"/>
        <rFont val="Arial"/>
        <family val="2"/>
      </rPr>
      <t xml:space="preserve">
Pre-commissioning completed
Upper bus feting completed.
</t>
    </r>
    <r>
      <rPr>
        <b/>
        <u/>
        <sz val="8"/>
        <color rgb="FF000000"/>
        <rFont val="Arial"/>
        <family val="2"/>
      </rPr>
      <t>02.03.2017</t>
    </r>
    <r>
      <rPr>
        <sz val="8"/>
        <color rgb="FF000000"/>
        <rFont val="Arial"/>
        <family val="2"/>
      </rPr>
      <t xml:space="preserve">
-02 Nos Isolator connector repaired.
</t>
    </r>
    <r>
      <rPr>
        <b/>
        <u/>
        <sz val="8"/>
        <color rgb="FF000000"/>
        <rFont val="Arial"/>
        <family val="2"/>
      </rPr>
      <t>09.03.2017</t>
    </r>
    <r>
      <rPr>
        <sz val="8"/>
        <color rgb="FF000000"/>
        <rFont val="Arial"/>
        <family val="2"/>
      </rPr>
      <t xml:space="preserve">
-No further update.
</t>
    </r>
    <r>
      <rPr>
        <b/>
        <u/>
        <sz val="8"/>
        <color rgb="FF000000"/>
        <rFont val="Arial"/>
        <family val="2"/>
      </rPr>
      <t>16.03.2017</t>
    </r>
    <r>
      <rPr>
        <sz val="8"/>
        <color rgb="FF000000"/>
        <rFont val="Arial"/>
        <family val="2"/>
      </rPr>
      <t xml:space="preserve">
-Gravel laid at XFR.
- Shutdown preparing work is going on.
</t>
    </r>
    <r>
      <rPr>
        <b/>
        <u/>
        <sz val="8"/>
        <color rgb="FF000000"/>
        <rFont val="Arial"/>
        <family val="2"/>
      </rPr>
      <t>23.03.2017</t>
    </r>
    <r>
      <rPr>
        <sz val="8"/>
        <color rgb="FF000000"/>
        <rFont val="Arial"/>
        <family val="2"/>
      </rPr>
      <t xml:space="preserve">
-All work has finished.
</t>
    </r>
    <r>
      <rPr>
        <b/>
        <u/>
        <sz val="8"/>
        <color rgb="FF000000"/>
        <rFont val="Arial"/>
        <family val="2"/>
      </rPr>
      <t>30.03.2017</t>
    </r>
    <r>
      <rPr>
        <sz val="8"/>
        <color rgb="FF000000"/>
        <rFont val="Arial"/>
        <family val="2"/>
      </rPr>
      <t xml:space="preserve">
-No further update,
</t>
    </r>
    <r>
      <rPr>
        <b/>
        <u/>
        <sz val="8"/>
        <color rgb="FF000000"/>
        <rFont val="Arial"/>
        <family val="2"/>
      </rPr>
      <t>06.04.2017</t>
    </r>
    <r>
      <rPr>
        <sz val="8"/>
        <color rgb="FF000000"/>
        <rFont val="Arial"/>
        <family val="2"/>
      </rPr>
      <t xml:space="preserve">
-GT is running.
-Waiting for the Busbar protection work.(done by SIMENS).
</t>
    </r>
    <r>
      <rPr>
        <b/>
        <sz val="8"/>
        <color rgb="FF000000"/>
        <rFont val="Arial"/>
        <family val="2"/>
      </rPr>
      <t xml:space="preserve">50/75 MVA power XFR energized without bus bar protection work.(will be done by SIEMENS)
</t>
    </r>
    <r>
      <rPr>
        <b/>
        <u/>
        <sz val="8"/>
        <color rgb="FF000000"/>
        <rFont val="Arial"/>
        <family val="2"/>
      </rPr>
      <t>27.04.2017</t>
    </r>
    <r>
      <rPr>
        <sz val="8"/>
        <color rgb="FF000000"/>
        <rFont val="Arial"/>
        <family val="2"/>
      </rPr>
      <t xml:space="preserve">
to
</t>
    </r>
    <r>
      <rPr>
        <b/>
        <u/>
        <sz val="8"/>
        <color rgb="FF000000"/>
        <rFont val="Arial"/>
        <family val="2"/>
      </rPr>
      <t>06.07.2017</t>
    </r>
    <r>
      <rPr>
        <sz val="8"/>
        <color rgb="FF000000"/>
        <rFont val="Arial"/>
        <family val="2"/>
      </rPr>
      <t xml:space="preserve">
-No further update.</t>
    </r>
  </si>
  <si>
    <r>
      <rPr>
        <b/>
        <u/>
        <sz val="8"/>
        <color rgb="FF000000"/>
        <rFont val="Arial"/>
        <family val="2"/>
      </rPr>
      <t xml:space="preserve">23.10.2016 </t>
    </r>
    <r>
      <rPr>
        <sz val="8"/>
        <color rgb="FF000000"/>
        <rFont val="Arial"/>
        <family val="2"/>
      </rPr>
      <t xml:space="preserve">
-No further update.
</t>
    </r>
    <r>
      <rPr>
        <b/>
        <u/>
        <sz val="8"/>
        <color rgb="FF000000"/>
        <rFont val="Arial"/>
        <family val="2"/>
      </rPr>
      <t>30.10.2016</t>
    </r>
    <r>
      <rPr>
        <sz val="8"/>
        <color rgb="FF000000"/>
        <rFont val="Arial"/>
        <family val="2"/>
      </rPr>
      <t xml:space="preserve">
-Power XFR on base , yet to be erected.
</t>
    </r>
    <r>
      <rPr>
        <b/>
        <u/>
        <sz val="8"/>
        <color rgb="FF000000"/>
        <rFont val="Arial"/>
        <family val="2"/>
      </rPr>
      <t>03.11.2016</t>
    </r>
    <r>
      <rPr>
        <sz val="8"/>
        <color rgb="FF000000"/>
        <rFont val="Arial"/>
        <family val="2"/>
      </rPr>
      <t xml:space="preserve">
-No further update.
</t>
    </r>
    <r>
      <rPr>
        <b/>
        <u/>
        <sz val="8"/>
        <color rgb="FF000000"/>
        <rFont val="Arial"/>
        <family val="2"/>
      </rPr>
      <t>10.11.2016</t>
    </r>
    <r>
      <rPr>
        <sz val="8"/>
        <color rgb="FF000000"/>
        <rFont val="Arial"/>
        <family val="2"/>
      </rPr>
      <t xml:space="preserve">
-Regulator installation complete in power XFR.
</t>
    </r>
    <r>
      <rPr>
        <b/>
        <u/>
        <sz val="8"/>
        <color rgb="FF000000"/>
        <rFont val="Arial"/>
        <family val="2"/>
      </rPr>
      <t>17.11.2016</t>
    </r>
    <r>
      <rPr>
        <sz val="8"/>
        <color rgb="FF000000"/>
        <rFont val="Arial"/>
        <family val="2"/>
      </rPr>
      <t xml:space="preserve">
-GT (04) 50/75 MVA Transformer installation going on.
</t>
    </r>
    <r>
      <rPr>
        <b/>
        <u/>
        <sz val="8"/>
        <color rgb="FF000000"/>
        <rFont val="Arial"/>
        <family val="2"/>
      </rPr>
      <t>24.11.2016</t>
    </r>
    <r>
      <rPr>
        <sz val="8"/>
        <color rgb="FF000000"/>
        <rFont val="Arial"/>
        <family val="2"/>
      </rPr>
      <t xml:space="preserve">
-GT (04) 50/75 MVA Transformer installed.
</t>
    </r>
    <r>
      <rPr>
        <b/>
        <u/>
        <sz val="8"/>
        <color rgb="FF000000"/>
        <rFont val="Arial"/>
        <family val="2"/>
      </rPr>
      <t>01.12.2016</t>
    </r>
    <r>
      <rPr>
        <sz val="8"/>
        <color rgb="FF000000"/>
        <rFont val="Arial"/>
        <family val="2"/>
      </rPr>
      <t xml:space="preserve">
-New XFR (04) 50/75 MVA electrical wiring going on.GT-3 XFR AIS 33kV breaker with housing panel dismantling going on.
</t>
    </r>
    <r>
      <rPr>
        <b/>
        <u/>
        <sz val="8"/>
        <color rgb="FF000000"/>
        <rFont val="Arial"/>
        <family val="2"/>
      </rPr>
      <t>08.12.2016</t>
    </r>
    <r>
      <rPr>
        <sz val="8"/>
        <color rgb="FF000000"/>
        <rFont val="Arial"/>
        <family val="2"/>
      </rPr>
      <t xml:space="preserve">
-No further update.
</t>
    </r>
    <r>
      <rPr>
        <b/>
        <u/>
        <sz val="8"/>
        <color rgb="FF000000"/>
        <rFont val="Arial"/>
        <family val="2"/>
      </rPr>
      <t>15.12.2016</t>
    </r>
    <r>
      <rPr>
        <sz val="8"/>
        <color rgb="FF000000"/>
        <rFont val="Arial"/>
        <family val="2"/>
      </rPr>
      <t xml:space="preserve">
-No further update.
</t>
    </r>
    <r>
      <rPr>
        <b/>
        <u/>
        <sz val="8"/>
        <color rgb="FF000000"/>
        <rFont val="Arial"/>
        <family val="2"/>
      </rPr>
      <t>22.12.2016</t>
    </r>
    <r>
      <rPr>
        <sz val="8"/>
        <color rgb="FF000000"/>
        <rFont val="Arial"/>
        <family val="2"/>
      </rPr>
      <t xml:space="preserve">
-Cable wring is going on in GIS &amp; CRP.
</t>
    </r>
    <r>
      <rPr>
        <b/>
        <u/>
        <sz val="8"/>
        <color rgb="FF000000"/>
        <rFont val="Arial"/>
        <family val="2"/>
      </rPr>
      <t>29.12.2016</t>
    </r>
    <r>
      <rPr>
        <sz val="8"/>
        <color rgb="FF000000"/>
        <rFont val="Arial"/>
        <family val="2"/>
      </rPr>
      <t xml:space="preserve">
-Electrical test work is going on for CRP.
-132kV power Cable plug in work has done by Chinese engineer.
</t>
    </r>
    <r>
      <rPr>
        <b/>
        <u/>
        <sz val="8"/>
        <color rgb="FF000000"/>
        <rFont val="Arial"/>
        <family val="2"/>
      </rPr>
      <t>05.01.2017</t>
    </r>
    <r>
      <rPr>
        <sz val="8"/>
        <color rgb="FF000000"/>
        <rFont val="Arial"/>
        <family val="2"/>
      </rPr>
      <t xml:space="preserve">
-132kV power Cable termination  work is going on by Chinese engineer.
</t>
    </r>
    <r>
      <rPr>
        <b/>
        <u/>
        <sz val="8"/>
        <color rgb="FF000000"/>
        <rFont val="Arial"/>
        <family val="2"/>
      </rPr>
      <t>12.01.2017</t>
    </r>
    <r>
      <rPr>
        <sz val="8"/>
        <color rgb="FF000000"/>
        <rFont val="Arial"/>
        <family val="2"/>
      </rPr>
      <t xml:space="preserve">
-No further update.
</t>
    </r>
    <r>
      <rPr>
        <b/>
        <u/>
        <sz val="8"/>
        <color rgb="FF000000"/>
        <rFont val="Arial"/>
        <family val="2"/>
      </rPr>
      <t>19.01.2017</t>
    </r>
    <r>
      <rPr>
        <sz val="8"/>
        <color rgb="FF000000"/>
        <rFont val="Arial"/>
        <family val="2"/>
      </rPr>
      <t xml:space="preserve">
XFR 50/75 MVA GT-04 electrical testing has been done.33 kV control relay panel setting work is going on.
</t>
    </r>
    <r>
      <rPr>
        <b/>
        <u/>
        <sz val="8"/>
        <color rgb="FF000000"/>
        <rFont val="Arial"/>
        <family val="2"/>
      </rPr>
      <t>26.01.2017</t>
    </r>
    <r>
      <rPr>
        <sz val="8"/>
        <color rgb="FF000000"/>
        <rFont val="Arial"/>
        <family val="2"/>
      </rPr>
      <t xml:space="preserve">
-Paint work has completed of new XFR 50/75 MVA GT-04.
-33 kV control relay panel electrical wiring is going on.
</t>
    </r>
    <r>
      <rPr>
        <b/>
        <u/>
        <sz val="8"/>
        <color rgb="FF000000"/>
        <rFont val="Arial"/>
        <family val="2"/>
      </rPr>
      <t>02.02.2017</t>
    </r>
    <r>
      <rPr>
        <sz val="8"/>
        <color rgb="FF000000"/>
        <rFont val="Arial"/>
        <family val="2"/>
      </rPr>
      <t xml:space="preserve">
-33 kV control relay panel electrical wiring is going on.
</t>
    </r>
    <r>
      <rPr>
        <b/>
        <u/>
        <sz val="8"/>
        <color rgb="FF000000"/>
        <rFont val="Arial"/>
        <family val="2"/>
      </rPr>
      <t>09.02.2017</t>
    </r>
    <r>
      <rPr>
        <sz val="8"/>
        <color rgb="FF000000"/>
        <rFont val="Arial"/>
        <family val="2"/>
      </rPr>
      <t xml:space="preserve">
-No further update.
</t>
    </r>
    <r>
      <rPr>
        <b/>
        <u/>
        <sz val="8"/>
        <color rgb="FF000000"/>
        <rFont val="Arial"/>
        <family val="2"/>
      </rPr>
      <t>16.02.2017</t>
    </r>
    <r>
      <rPr>
        <sz val="8"/>
        <color rgb="FF000000"/>
        <rFont val="Arial"/>
        <family val="2"/>
      </rPr>
      <t xml:space="preserve">
-No further update.
</t>
    </r>
    <r>
      <rPr>
        <b/>
        <u/>
        <sz val="8"/>
        <color rgb="FF000000"/>
        <rFont val="Arial"/>
        <family val="2"/>
      </rPr>
      <t>23.02.2017</t>
    </r>
    <r>
      <rPr>
        <sz val="8"/>
        <color rgb="FF000000"/>
        <rFont val="Arial"/>
        <family val="2"/>
      </rPr>
      <t xml:space="preserve">
-33kv SAS panel electrical wiring work going on.
</t>
    </r>
    <r>
      <rPr>
        <b/>
        <u/>
        <sz val="8"/>
        <color rgb="FF000000"/>
        <rFont val="Arial"/>
        <family val="2"/>
      </rPr>
      <t>02.03.2017</t>
    </r>
    <r>
      <rPr>
        <sz val="8"/>
        <color rgb="FF000000"/>
        <rFont val="Arial"/>
        <family val="2"/>
      </rPr>
      <t xml:space="preserve">
to
</t>
    </r>
    <r>
      <rPr>
        <b/>
        <u/>
        <sz val="8"/>
        <color rgb="FF000000"/>
        <rFont val="Arial"/>
        <family val="2"/>
      </rPr>
      <t>30.03.2017</t>
    </r>
    <r>
      <rPr>
        <sz val="8"/>
        <color rgb="FF000000"/>
        <rFont val="Arial"/>
        <family val="2"/>
      </rPr>
      <t xml:space="preserve">
-No further update.
</t>
    </r>
    <r>
      <rPr>
        <b/>
        <u/>
        <sz val="8"/>
        <color rgb="FF000000"/>
        <rFont val="Arial"/>
        <family val="2"/>
      </rPr>
      <t>06.04.2017</t>
    </r>
    <r>
      <rPr>
        <sz val="8"/>
        <color rgb="FF000000"/>
        <rFont val="Arial"/>
        <family val="2"/>
      </rPr>
      <t xml:space="preserve">
-132kV Power cable High voltage test has been completed.
</t>
    </r>
    <r>
      <rPr>
        <b/>
        <sz val="8"/>
        <color rgb="FF000000"/>
        <rFont val="Arial"/>
        <family val="2"/>
      </rPr>
      <t xml:space="preserve">Awaiting for commissioning.
</t>
    </r>
    <r>
      <rPr>
        <b/>
        <u/>
        <sz val="8"/>
        <color rgb="FF000000"/>
        <rFont val="Arial"/>
        <family val="2"/>
      </rPr>
      <t>27.04.2017</t>
    </r>
    <r>
      <rPr>
        <b/>
        <sz val="8"/>
        <color rgb="FF000000"/>
        <rFont val="Arial"/>
        <family val="2"/>
      </rPr>
      <t xml:space="preserve">
to</t>
    </r>
    <r>
      <rPr>
        <sz val="8"/>
        <color rgb="FF000000"/>
        <rFont val="Arial"/>
        <family val="2"/>
      </rPr>
      <t xml:space="preserve">
06</t>
    </r>
    <r>
      <rPr>
        <b/>
        <u/>
        <sz val="8"/>
        <color rgb="FF000000"/>
        <rFont val="Arial"/>
        <family val="2"/>
      </rPr>
      <t>.07.2017</t>
    </r>
    <r>
      <rPr>
        <sz val="8"/>
        <color rgb="FF000000"/>
        <rFont val="Arial"/>
        <family val="2"/>
      </rPr>
      <t xml:space="preserve">
-No further update.</t>
    </r>
  </si>
  <si>
    <r>
      <rPr>
        <b/>
        <u/>
        <sz val="8"/>
        <color rgb="FF000000"/>
        <rFont val="Arial"/>
        <family val="2"/>
      </rPr>
      <t xml:space="preserve">23.10.2016 </t>
    </r>
    <r>
      <rPr>
        <sz val="8"/>
        <color rgb="FF000000"/>
        <rFont val="Arial"/>
        <family val="2"/>
      </rPr>
      <t xml:space="preserve">
No further update.
</t>
    </r>
    <r>
      <rPr>
        <b/>
        <u/>
        <sz val="8"/>
        <color rgb="FF000000"/>
        <rFont val="Arial"/>
        <family val="2"/>
      </rPr>
      <t>30.10.2016</t>
    </r>
    <r>
      <rPr>
        <sz val="8"/>
        <color rgb="FF000000"/>
        <rFont val="Arial"/>
        <family val="2"/>
      </rPr>
      <t xml:space="preserve">
-Outdoor cable trench done 10%,CRP yet not placed.GT-2 XFR 33kV cable laying started.
</t>
    </r>
    <r>
      <rPr>
        <b/>
        <u/>
        <sz val="8"/>
        <color rgb="FF000000"/>
        <rFont val="Arial"/>
        <family val="2"/>
      </rPr>
      <t>03.11.2016</t>
    </r>
    <r>
      <rPr>
        <sz val="8"/>
        <color rgb="FF000000"/>
        <rFont val="Arial"/>
        <family val="2"/>
      </rPr>
      <t xml:space="preserve">
-Outdoor Earth work done 60%.GIS Chanel work running.
</t>
    </r>
    <r>
      <rPr>
        <b/>
        <u/>
        <sz val="8"/>
        <color rgb="FF000000"/>
        <rFont val="Arial"/>
        <family val="2"/>
      </rPr>
      <t>10.11.2016</t>
    </r>
    <r>
      <rPr>
        <sz val="8"/>
        <color rgb="FF000000"/>
        <rFont val="Arial"/>
        <family val="2"/>
      </rPr>
      <t xml:space="preserve">
-Channel installing in GIS panel.Base concrete 20 m done.
</t>
    </r>
    <r>
      <rPr>
        <b/>
        <u/>
        <sz val="8"/>
        <color rgb="FF000000"/>
        <rFont val="Arial"/>
        <family val="2"/>
      </rPr>
      <t>17.11.2016</t>
    </r>
    <r>
      <rPr>
        <sz val="8"/>
        <color rgb="FF000000"/>
        <rFont val="Arial"/>
        <family val="2"/>
      </rPr>
      <t xml:space="preserve">
-Cable trench 20m done.
Panel work running in 1st floor.GIS panel not yet come.
</t>
    </r>
    <r>
      <rPr>
        <b/>
        <u/>
        <sz val="8"/>
        <color rgb="FF000000"/>
        <rFont val="Arial"/>
        <family val="2"/>
      </rPr>
      <t>24.11.2016</t>
    </r>
    <r>
      <rPr>
        <sz val="8"/>
        <color rgb="FF000000"/>
        <rFont val="Arial"/>
        <family val="2"/>
      </rPr>
      <t xml:space="preserve">
-Cable trench done 22 meter’s.
</t>
    </r>
    <r>
      <rPr>
        <b/>
        <u/>
        <sz val="8"/>
        <color rgb="FF000000"/>
        <rFont val="Arial"/>
        <family val="2"/>
      </rPr>
      <t>01.12.2016</t>
    </r>
    <r>
      <rPr>
        <sz val="8"/>
        <color rgb="FF000000"/>
        <rFont val="Arial"/>
        <family val="2"/>
      </rPr>
      <t xml:space="preserve">
-Cable trench done 25 meter’s.plumbing work going on.
</t>
    </r>
    <r>
      <rPr>
        <b/>
        <u/>
        <sz val="8"/>
        <color rgb="FF000000"/>
        <rFont val="Arial"/>
        <family val="2"/>
      </rPr>
      <t>08.12.2016</t>
    </r>
    <r>
      <rPr>
        <sz val="8"/>
        <color rgb="FF000000"/>
        <rFont val="Arial"/>
        <family val="2"/>
      </rPr>
      <t xml:space="preserve">
-GIS panel setting on base.
-Control cable laying from GIS to control panel.Slab cover making done approx. 30 pcs.
Casting work have been done for cable trench of approx. 20 ft.
</t>
    </r>
    <r>
      <rPr>
        <b/>
        <u/>
        <sz val="8"/>
        <color rgb="FF000000"/>
        <rFont val="Arial"/>
        <family val="2"/>
      </rPr>
      <t>15.12.2016</t>
    </r>
    <r>
      <rPr>
        <sz val="8"/>
        <color rgb="FF000000"/>
        <rFont val="Arial"/>
        <family val="2"/>
      </rPr>
      <t xml:space="preserve">
-GIS panel installation &amp; Wiring for GIS  has completed.Wiring for AC and DC supply is running. Cable trench  for power cable is about to finish. Surface drain (out side the building) is running .Painting work is running Thai aluminum work for doors and windows is running.
</t>
    </r>
    <r>
      <rPr>
        <b/>
        <u/>
        <sz val="8"/>
        <color rgb="FF000000"/>
        <rFont val="Arial"/>
        <family val="2"/>
      </rPr>
      <t>22.12.2016</t>
    </r>
    <r>
      <rPr>
        <sz val="8"/>
        <color rgb="FF000000"/>
        <rFont val="Arial"/>
        <family val="2"/>
      </rPr>
      <t xml:space="preserve">
-Wiring for AC &amp; DC supply is completed. -GIS wiring is running.ACDB &amp; DCDB wiring is completed.-CRP &amp; GIS earthing going on.-Battery solution processing running.-Cable hanger in cable trench is running.Cable trench  for power cable is completed.
-Surface drain (out side the building) is pending.Thai aluminum work for doors and windows is running.
</t>
    </r>
    <r>
      <rPr>
        <b/>
        <u/>
        <sz val="8"/>
        <color rgb="FF000000"/>
        <rFont val="Arial"/>
        <family val="2"/>
      </rPr>
      <t>29.12.2016</t>
    </r>
    <r>
      <rPr>
        <sz val="8"/>
        <color rgb="FF000000"/>
        <rFont val="Arial"/>
        <family val="2"/>
      </rPr>
      <t xml:space="preserve">
-GIS wiring is running.
-Cable Port Fitting in GIS is completed.CRP &amp; GIS earthing is completed. Battery solution processing is completed.Cable hanger in cable trench is completed.
-Civil Work Surface drain (out side the building) is running.Thai aluminum work for doors and windows is completed.
</t>
    </r>
    <r>
      <rPr>
        <b/>
        <u/>
        <sz val="8"/>
        <color rgb="FF000000"/>
        <rFont val="Arial"/>
        <family val="2"/>
      </rPr>
      <t>05.01.2017</t>
    </r>
    <r>
      <rPr>
        <sz val="8"/>
        <color rgb="FF000000"/>
        <rFont val="Arial"/>
        <family val="2"/>
      </rPr>
      <t xml:space="preserve">
-GIS wiring has done.Approx. 17 Nos of earth joint has done by cad weld powder.SF6 gas refueling work has done in GIS.Surface drain work has done in out side of control building area.Power cable is laying  for GT-1 XFR.
</t>
    </r>
    <r>
      <rPr>
        <b/>
        <u/>
        <sz val="8"/>
        <color rgb="FF000000"/>
        <rFont val="Arial"/>
        <family val="2"/>
      </rPr>
      <t>12.01.2017</t>
    </r>
    <r>
      <rPr>
        <sz val="8"/>
        <color rgb="FF000000"/>
        <rFont val="Arial"/>
        <family val="2"/>
      </rPr>
      <t xml:space="preserve">
-SAS Panel wiring is running.
-Gas leakage in GIS(Incoming 2 &amp; Bus 3) is located &amp; repaired.Power Cable (3×3)=9 for XFR-2(GT-1) pulling is Completed.Power Cable (3×3)=9 for XFR-2(GT-3) pulling is completed.
</t>
    </r>
    <r>
      <rPr>
        <b/>
        <u/>
        <sz val="8"/>
        <color rgb="FF000000"/>
        <rFont val="Arial"/>
        <family val="2"/>
      </rPr>
      <t>19.01.2017</t>
    </r>
    <r>
      <rPr>
        <sz val="8"/>
        <color rgb="FF000000"/>
        <rFont val="Arial"/>
        <family val="2"/>
      </rPr>
      <t xml:space="preserve">
SAS Panel wiring is completed.Gas leakage in GIS (Incoming 2 &amp; Bus 3) is Vacuumed .Testing of CRP panel is running.CT analyzing of GIS is running.
</t>
    </r>
    <r>
      <rPr>
        <b/>
        <u/>
        <sz val="8"/>
        <color rgb="FF000000"/>
        <rFont val="Arial"/>
        <family val="2"/>
      </rPr>
      <t>26.01.2017</t>
    </r>
    <r>
      <rPr>
        <sz val="8"/>
        <color rgb="FF000000"/>
        <rFont val="Arial"/>
        <family val="2"/>
      </rPr>
      <t xml:space="preserve">
-Gas filling in GIS is completed.Contact Resistance test is completed.CT analyzing of GIS is completed.Power Cable Connecting process of GT-1 is running.
</t>
    </r>
    <r>
      <rPr>
        <b/>
        <u/>
        <sz val="8"/>
        <color rgb="FF000000"/>
        <rFont val="Arial"/>
        <family val="2"/>
      </rPr>
      <t>02.02.2017</t>
    </r>
    <r>
      <rPr>
        <sz val="8"/>
        <color rgb="FF000000"/>
        <rFont val="Arial"/>
        <family val="2"/>
      </rPr>
      <t xml:space="preserve">
-GT -1 (XFR-1, 33kV
GIS) has been completed &amp; running properly.
-Outgoing -3(H-05) Kakrail feeder cable join has completed.Outgoing -3(H-05) (Kakrail) has been completed &amp; running properly.Earth excavation for XFR feeder has been completed.Wall dismantled for exhaust fan at seven place’s has been done.
</t>
    </r>
    <r>
      <rPr>
        <b/>
        <u/>
        <sz val="8"/>
        <color rgb="FF000000"/>
        <rFont val="Arial"/>
        <family val="2"/>
      </rPr>
      <t>09.02.2017</t>
    </r>
    <r>
      <rPr>
        <sz val="8"/>
        <color rgb="FF000000"/>
        <rFont val="Arial"/>
        <family val="2"/>
      </rPr>
      <t xml:space="preserve">
-GT-2 (XFR -1,33kV GIS) has completed &amp; given clearance for energize.
-TR-2 XFR cable laying is running.Chigger plate work of  ist floor &amp; ground floor is running.Earth excavation for XFR feeder has completed.Flower garden work at north &amp; west side,Florecent 7 LED bulb work,Ceiling fan,Name plate setup at out side work has been completed.
</t>
    </r>
    <r>
      <rPr>
        <b/>
        <u/>
        <sz val="8"/>
        <color rgb="FF000000"/>
        <rFont val="Arial"/>
        <family val="2"/>
      </rPr>
      <t>16.02.2017</t>
    </r>
    <r>
      <rPr>
        <sz val="8"/>
        <color rgb="FF000000"/>
        <rFont val="Arial"/>
        <family val="2"/>
      </rPr>
      <t xml:space="preserve">
-Power cable laying work is going on.Out side new flower bed making has been done.
</t>
    </r>
    <r>
      <rPr>
        <b/>
        <u/>
        <sz val="8"/>
        <color rgb="FF000000"/>
        <rFont val="Arial"/>
        <family val="2"/>
      </rPr>
      <t>23.02.2017</t>
    </r>
    <r>
      <rPr>
        <sz val="8"/>
        <color rgb="FF000000"/>
        <rFont val="Arial"/>
        <family val="2"/>
      </rPr>
      <t xml:space="preserve">
-Preparation work is running for GT-3,Bashundhara outgoing feeder.Cable laying &amp; connection to Auxiliary XFR is site building is running,
</t>
    </r>
    <r>
      <rPr>
        <b/>
        <u/>
        <sz val="8"/>
        <color rgb="FF000000"/>
        <rFont val="Arial"/>
        <family val="2"/>
      </rPr>
      <t>02.03.2017</t>
    </r>
    <r>
      <rPr>
        <sz val="8"/>
        <color rgb="FF000000"/>
        <rFont val="Arial"/>
        <family val="2"/>
      </rPr>
      <t xml:space="preserve">
-GT-3 is completed &amp; running properly.Bashundhara outgoing feeder is completed &amp; running properly.Both Auxiliary XFR is completed &amp;running.Auxiliary connection to PGCB is completed.Gas filling id Taltala-1 (previously named Taltala-2)is completed which had leakage problem.
-Land scraping, Apron work,Sand filling in outside cable trench is going on.
</t>
    </r>
    <r>
      <rPr>
        <b/>
        <u/>
        <sz val="8"/>
        <color rgb="FF000000"/>
        <rFont val="Arial"/>
        <family val="2"/>
      </rPr>
      <t>09.03.2017</t>
    </r>
    <r>
      <rPr>
        <sz val="8"/>
        <color rgb="FF000000"/>
        <rFont val="Arial"/>
        <family val="2"/>
      </rPr>
      <t xml:space="preserve">
-Outgoing feeder transfer to another spare outgoing feeder panel for Gas leakage solution.
</t>
    </r>
    <r>
      <rPr>
        <b/>
        <u/>
        <sz val="8"/>
        <color rgb="FF000000"/>
        <rFont val="Arial"/>
        <family val="2"/>
      </rPr>
      <t>25.05.2017</t>
    </r>
    <r>
      <rPr>
        <sz val="8"/>
        <color rgb="FF000000"/>
        <rFont val="Arial"/>
        <family val="2"/>
      </rPr>
      <t xml:space="preserve">
-No further update.
-Security light (ip65) is installed on the building outside.
-SAS panel wiring is running due to EEL new wiring diagram.
-Flower bed guide wall plastering &amp; finishing is complete.
-Paint work is going on.
-New gate make for auxiliary XFR.
</t>
    </r>
    <r>
      <rPr>
        <b/>
        <u/>
        <sz val="8"/>
        <color rgb="FF000000"/>
        <rFont val="Arial"/>
        <family val="2"/>
      </rPr>
      <t>16.03.2017</t>
    </r>
    <r>
      <rPr>
        <sz val="8"/>
        <color rgb="FF000000"/>
        <rFont val="Arial"/>
        <family val="2"/>
      </rPr>
      <t xml:space="preserve">
-Flower Bed at front side and right of GIS building is complete. -Switch Yard Brick flat soling and mortaring complete -Inside Paint work complete and Out side paint Work is running. -Water outlet pit for cable trans is complete. -Cable trans repairing work is about to finish.Excess soil removing from switch yard is under processing.
</t>
    </r>
    <r>
      <rPr>
        <b/>
        <u/>
        <sz val="8"/>
        <color rgb="FF000000"/>
        <rFont val="Arial"/>
        <family val="2"/>
      </rPr>
      <t>23.03.2017</t>
    </r>
    <r>
      <rPr>
        <sz val="8"/>
        <color rgb="FF000000"/>
        <rFont val="Arial"/>
        <family val="2"/>
      </rPr>
      <t xml:space="preserve">
-Repairing work for cementing.
</t>
    </r>
    <r>
      <rPr>
        <b/>
        <u/>
        <sz val="8"/>
        <color rgb="FF000000"/>
        <rFont val="Arial"/>
        <family val="2"/>
      </rPr>
      <t>30.03.2017</t>
    </r>
    <r>
      <rPr>
        <sz val="8"/>
        <color rgb="FF000000"/>
        <rFont val="Arial"/>
        <family val="2"/>
      </rPr>
      <t xml:space="preserve">
Maintenance work is running for GIS &amp; SAS panel.
</t>
    </r>
    <r>
      <rPr>
        <b/>
        <u/>
        <sz val="8"/>
        <color rgb="FF000000"/>
        <rFont val="Arial"/>
        <family val="2"/>
      </rPr>
      <t>06.04.2017</t>
    </r>
    <r>
      <rPr>
        <sz val="8"/>
        <color rgb="FF000000"/>
        <rFont val="Arial"/>
        <family val="2"/>
      </rPr>
      <t xml:space="preserve">
-Same as before.
</t>
    </r>
    <r>
      <rPr>
        <b/>
        <sz val="8"/>
        <color rgb="FF000000"/>
        <rFont val="Arial"/>
        <family val="2"/>
      </rPr>
      <t xml:space="preserve">Commissioning has been done at 28 February,2017 
</t>
    </r>
    <r>
      <rPr>
        <b/>
        <u/>
        <sz val="8"/>
        <color rgb="FF000000"/>
        <rFont val="Arial"/>
        <family val="2"/>
      </rPr>
      <t>27.04.2017</t>
    </r>
    <r>
      <rPr>
        <b/>
        <sz val="8"/>
        <color rgb="FF000000"/>
        <rFont val="Arial"/>
        <family val="2"/>
      </rPr>
      <t xml:space="preserve">
to</t>
    </r>
    <r>
      <rPr>
        <sz val="8"/>
        <color rgb="FF000000"/>
        <rFont val="Arial"/>
        <family val="2"/>
      </rPr>
      <t xml:space="preserve">
</t>
    </r>
    <r>
      <rPr>
        <b/>
        <u/>
        <sz val="8"/>
        <color rgb="FF000000"/>
        <rFont val="Arial"/>
        <family val="2"/>
      </rPr>
      <t>06.07.2017</t>
    </r>
    <r>
      <rPr>
        <sz val="8"/>
        <color rgb="FF000000"/>
        <rFont val="Arial"/>
        <family val="2"/>
      </rPr>
      <t xml:space="preserve">
-No further update.</t>
    </r>
  </si>
  <si>
    <r>
      <rPr>
        <b/>
        <u/>
        <sz val="8"/>
        <color rgb="FF000000"/>
        <rFont val="Arial"/>
        <family val="2"/>
      </rPr>
      <t>27.10.2016</t>
    </r>
    <r>
      <rPr>
        <sz val="8"/>
        <color rgb="FF000000"/>
        <rFont val="Arial"/>
        <family val="2"/>
      </rPr>
      <t xml:space="preserve">
GA &amp; GTP of 132 kV CB approved.GA &amp; GTP of 33 kV CB resubmitted for approval.1st &amp; grn floor plan submitted for approval.sand filling 65 %.
</t>
    </r>
    <r>
      <rPr>
        <b/>
        <u/>
        <sz val="8"/>
        <color rgb="FF000000"/>
        <rFont val="Arial"/>
        <family val="2"/>
      </rPr>
      <t>07.11.2016</t>
    </r>
    <r>
      <rPr>
        <sz val="8"/>
        <color rgb="FF000000"/>
        <rFont val="Arial"/>
        <family val="2"/>
      </rPr>
      <t xml:space="preserve">
GA &amp; GTP of 132 kV CB and GA &amp; GTP of Aux.TFR approved. GA &amp; GTP of 33 kV CB and GA &amp; GTP of 132 &amp; 33 kV CT &amp; IVT resubmitted for approval.1st &amp; ground floor plan approved.sand filling 65%
</t>
    </r>
    <r>
      <rPr>
        <b/>
        <u/>
        <sz val="8"/>
        <color rgb="FF000000"/>
        <rFont val="Arial"/>
        <family val="2"/>
      </rPr>
      <t>11.11.2016</t>
    </r>
    <r>
      <rPr>
        <sz val="8"/>
        <color rgb="FF000000"/>
        <rFont val="Arial"/>
        <family val="2"/>
      </rPr>
      <t xml:space="preserve">
GA &amp; GTP of 132 KV CB &amp; GA and GTP of Aux.TFR and GA &amp; GTP of 33 kV CB are approved.GA &amp; GTP of 132 &amp; 33 kV CT &amp; IVT resubmitted for approval.Slope protection drawing approved.1st &amp; gnd floor plan approved. Architectural drawing of control room submitted for approval.sand filling 70 % (~4600000cft) done.
</t>
    </r>
    <r>
      <rPr>
        <b/>
        <u/>
        <sz val="8"/>
        <color rgb="FF000000"/>
        <rFont val="Arial"/>
        <family val="2"/>
      </rPr>
      <t>17.11.2016</t>
    </r>
    <r>
      <rPr>
        <sz val="8"/>
        <color rgb="FF000000"/>
        <rFont val="Arial"/>
        <family val="2"/>
      </rPr>
      <t xml:space="preserve">
-GA &amp; GTP of 132 kV CB, 33 kV CB, 132 &amp; 33 kV CT &amp; IVT , Aux. TFR approved.GA &amp; GTP of Bus bar conductor submitted for approval.Slope protection drawing approved.
Ist &amp; gnd floor plan approved. 
-Architectural drawing of control room submitted for approval. 
-sand filliong 70 % (~4600000cft) done.
</t>
    </r>
    <r>
      <rPr>
        <b/>
        <u/>
        <sz val="8"/>
        <color rgb="FF000000"/>
        <rFont val="Arial"/>
        <family val="2"/>
      </rPr>
      <t>24.11.2016</t>
    </r>
    <r>
      <rPr>
        <sz val="8"/>
        <color rgb="FF000000"/>
        <rFont val="Arial"/>
        <family val="2"/>
      </rPr>
      <t xml:space="preserve">
-No update.
</t>
    </r>
    <r>
      <rPr>
        <b/>
        <u/>
        <sz val="8"/>
        <color rgb="FF000000"/>
        <rFont val="Arial"/>
        <family val="2"/>
      </rPr>
      <t>01.12.2016</t>
    </r>
    <r>
      <rPr>
        <sz val="8"/>
        <color rgb="FF000000"/>
        <rFont val="Arial"/>
        <family val="2"/>
      </rPr>
      <t xml:space="preserve">
-No further update
</t>
    </r>
    <r>
      <rPr>
        <b/>
        <u/>
        <sz val="8"/>
        <color rgb="FF000000"/>
        <rFont val="Arial"/>
        <family val="2"/>
      </rPr>
      <t>08.12.2016</t>
    </r>
    <r>
      <rPr>
        <sz val="8"/>
        <color rgb="FF000000"/>
        <rFont val="Arial"/>
        <family val="2"/>
      </rPr>
      <t xml:space="preserve">
-Sand filling work is going on.
</t>
    </r>
    <r>
      <rPr>
        <b/>
        <u/>
        <sz val="8"/>
        <color rgb="FF000000"/>
        <rFont val="Arial"/>
        <family val="2"/>
      </rPr>
      <t>15.12.2016</t>
    </r>
    <r>
      <rPr>
        <sz val="8"/>
        <color rgb="FF000000"/>
        <rFont val="Arial"/>
        <family val="2"/>
      </rPr>
      <t xml:space="preserve">
-One bulldozer added in site.
-Sand slope making work going on.
</t>
    </r>
    <r>
      <rPr>
        <b/>
        <u/>
        <sz val="8"/>
        <color rgb="FF000000"/>
        <rFont val="Arial"/>
        <family val="2"/>
      </rPr>
      <t>22.12.2016</t>
    </r>
    <r>
      <rPr>
        <sz val="8"/>
        <color rgb="FF000000"/>
        <rFont val="Arial"/>
        <family val="2"/>
      </rPr>
      <t xml:space="preserve">
-Dam work is going on
-Sloping work is continued
-1 Nos Excavator and 1 Nos of Bulldozer is deployed for this work.
</t>
    </r>
    <r>
      <rPr>
        <b/>
        <u/>
        <sz val="8"/>
        <color rgb="FF000000"/>
        <rFont val="Arial"/>
        <family val="2"/>
      </rPr>
      <t>29.12.2016</t>
    </r>
    <r>
      <rPr>
        <sz val="8"/>
        <color rgb="FF000000"/>
        <rFont val="Arial"/>
        <family val="2"/>
      </rPr>
      <t xml:space="preserve">
-No further update.
</t>
    </r>
    <r>
      <rPr>
        <b/>
        <u/>
        <sz val="8"/>
        <color rgb="FF000000"/>
        <rFont val="Arial"/>
        <family val="2"/>
      </rPr>
      <t>05.01.2017</t>
    </r>
    <r>
      <rPr>
        <sz val="8"/>
        <color rgb="FF000000"/>
        <rFont val="Arial"/>
        <family val="2"/>
      </rPr>
      <t xml:space="preserve">
-No further update.
</t>
    </r>
    <r>
      <rPr>
        <b/>
        <u/>
        <sz val="8"/>
        <color rgb="FF000000"/>
        <rFont val="Arial"/>
        <family val="2"/>
      </rPr>
      <t>12.01.2017</t>
    </r>
    <r>
      <rPr>
        <sz val="8"/>
        <color rgb="FF000000"/>
        <rFont val="Arial"/>
        <family val="2"/>
      </rPr>
      <t xml:space="preserve">
-Slope and ambak/byke work is going on by 03 nos excavator and 02 nos Drager.
</t>
    </r>
    <r>
      <rPr>
        <b/>
        <u/>
        <sz val="8"/>
        <color rgb="FF000000"/>
        <rFont val="Arial"/>
        <family val="2"/>
      </rPr>
      <t>26.01.2017</t>
    </r>
    <r>
      <rPr>
        <sz val="8"/>
        <color rgb="FF000000"/>
        <rFont val="Arial"/>
        <family val="2"/>
      </rPr>
      <t xml:space="preserve">
-Slope and ambak/ byke work going by -03 nos excavator &amp; 02 Nos Draggers are working. 
-Earth protection work by  using wooden bully is going on.
</t>
    </r>
    <r>
      <rPr>
        <b/>
        <u/>
        <sz val="8"/>
        <color rgb="FF000000"/>
        <rFont val="Arial"/>
        <family val="2"/>
      </rPr>
      <t>02.02.2017</t>
    </r>
    <r>
      <rPr>
        <sz val="8"/>
        <color rgb="FF000000"/>
        <rFont val="Arial"/>
        <family val="2"/>
      </rPr>
      <t xml:space="preserve">
-No further update.
</t>
    </r>
    <r>
      <rPr>
        <b/>
        <u/>
        <sz val="8"/>
        <color rgb="FF000000"/>
        <rFont val="Arial"/>
        <family val="2"/>
      </rPr>
      <t>09.02.2017</t>
    </r>
    <r>
      <rPr>
        <sz val="8"/>
        <color rgb="FF000000"/>
        <rFont val="Arial"/>
        <family val="2"/>
      </rPr>
      <t xml:space="preserve">
-Sand filling work has restart.Slope and ambak/ byke work has completed.
</t>
    </r>
    <r>
      <rPr>
        <b/>
        <u/>
        <sz val="8"/>
        <color rgb="FF000000"/>
        <rFont val="Arial"/>
        <family val="2"/>
      </rPr>
      <t>16.02.2017</t>
    </r>
    <r>
      <rPr>
        <sz val="8"/>
        <color rgb="FF000000"/>
        <rFont val="Arial"/>
        <family val="2"/>
      </rPr>
      <t xml:space="preserve">
-Same as before.
</t>
    </r>
    <r>
      <rPr>
        <b/>
        <u/>
        <sz val="8"/>
        <color rgb="FF000000"/>
        <rFont val="Arial"/>
        <family val="2"/>
      </rPr>
      <t>23.02.2017</t>
    </r>
    <r>
      <rPr>
        <sz val="8"/>
        <color rgb="FF000000"/>
        <rFont val="Arial"/>
        <family val="2"/>
      </rPr>
      <t xml:space="preserve">
-Sand filling work is going on.
</t>
    </r>
    <r>
      <rPr>
        <b/>
        <u/>
        <sz val="8"/>
        <color rgb="FF000000"/>
        <rFont val="Arial"/>
        <family val="2"/>
      </rPr>
      <t>02.03.2017</t>
    </r>
    <r>
      <rPr>
        <sz val="8"/>
        <color rgb="FF000000"/>
        <rFont val="Arial"/>
        <family val="2"/>
      </rPr>
      <t xml:space="preserve">
-Same as before.
</t>
    </r>
    <r>
      <rPr>
        <b/>
        <u/>
        <sz val="8"/>
        <color rgb="FF000000"/>
        <rFont val="Arial"/>
        <family val="2"/>
      </rPr>
      <t>09.03.2017</t>
    </r>
    <r>
      <rPr>
        <sz val="8"/>
        <color rgb="FF000000"/>
        <rFont val="Arial"/>
        <family val="2"/>
      </rPr>
      <t xml:space="preserve">
-Dragging work,Labor shed making work and Leveling work has been done.
</t>
    </r>
    <r>
      <rPr>
        <b/>
        <u/>
        <sz val="8"/>
        <color rgb="FF000000"/>
        <rFont val="Arial"/>
        <family val="2"/>
      </rPr>
      <t>16.03.2017</t>
    </r>
    <r>
      <rPr>
        <sz val="8"/>
        <color rgb="FF000000"/>
        <rFont val="Arial"/>
        <family val="2"/>
      </rPr>
      <t xml:space="preserve">
-Security guard room making.
Sand filling is going on.
</t>
    </r>
    <r>
      <rPr>
        <b/>
        <u/>
        <sz val="8"/>
        <color rgb="FF000000"/>
        <rFont val="Arial"/>
        <family val="2"/>
      </rPr>
      <t>23.03.2017</t>
    </r>
    <r>
      <rPr>
        <sz val="8"/>
        <color rgb="FF000000"/>
        <rFont val="Arial"/>
        <family val="2"/>
      </rPr>
      <t xml:space="preserve">
-Sand filling work is going on.
</t>
    </r>
    <r>
      <rPr>
        <b/>
        <u/>
        <sz val="8"/>
        <color rgb="FF000000"/>
        <rFont val="Arial"/>
        <family val="2"/>
      </rPr>
      <t>30.03.2017</t>
    </r>
    <r>
      <rPr>
        <sz val="8"/>
        <color rgb="FF000000"/>
        <rFont val="Arial"/>
        <family val="2"/>
      </rPr>
      <t xml:space="preserve">
-Sand filling work has been stopped for billing issue.
</t>
    </r>
    <r>
      <rPr>
        <b/>
        <u/>
        <sz val="8"/>
        <color rgb="FF000000"/>
        <rFont val="Arial"/>
        <family val="2"/>
      </rPr>
      <t>06.04.2017</t>
    </r>
    <r>
      <rPr>
        <sz val="8"/>
        <color rgb="FF000000"/>
        <rFont val="Arial"/>
        <family val="2"/>
      </rPr>
      <t xml:space="preserve">
-Sand filling work is going on.
</t>
    </r>
    <r>
      <rPr>
        <b/>
        <u/>
        <sz val="8"/>
        <color rgb="FF000000"/>
        <rFont val="Arial"/>
        <family val="2"/>
      </rPr>
      <t>13.04.2017</t>
    </r>
    <r>
      <rPr>
        <sz val="8"/>
        <color rgb="FF000000"/>
        <rFont val="Arial"/>
        <family val="2"/>
      </rPr>
      <t xml:space="preserve">
-Sand filling work is going on.Dresser work is going on.Block (brick chip)arrived at site.
</t>
    </r>
    <r>
      <rPr>
        <b/>
        <u/>
        <sz val="8"/>
        <color rgb="FF000000"/>
        <rFont val="Arial"/>
        <family val="2"/>
      </rPr>
      <t>20.04.2017</t>
    </r>
    <r>
      <rPr>
        <sz val="8"/>
        <color rgb="FF000000"/>
        <rFont val="Arial"/>
        <family val="2"/>
      </rPr>
      <t xml:space="preserve">
-Sand filling has been completed.Block &amp; brick chip has been arrived at site.
</t>
    </r>
    <r>
      <rPr>
        <b/>
        <u/>
        <sz val="8"/>
        <color rgb="FF000000"/>
        <rFont val="Arial"/>
        <family val="2"/>
      </rPr>
      <t>27.04.2017</t>
    </r>
    <r>
      <rPr>
        <sz val="8"/>
        <color rgb="FF000000"/>
        <rFont val="Arial"/>
        <family val="2"/>
      </rPr>
      <t xml:space="preserve">
-Shed making work is continue.Block setting, drecing,leveling &amp; compaction work is going on.Block production work also going on.
</t>
    </r>
    <r>
      <rPr>
        <b/>
        <u/>
        <sz val="8"/>
        <color rgb="FF000000"/>
        <rFont val="Arial"/>
        <family val="2"/>
      </rPr>
      <t>04.05.2017</t>
    </r>
    <r>
      <rPr>
        <sz val="8"/>
        <color rgb="FF000000"/>
        <rFont val="Arial"/>
        <family val="2"/>
      </rPr>
      <t xml:space="preserve">
-Shed making work is completed for cement. Block setting, drecing,leveling &amp; compaction work is going on.Block production work also going on.
</t>
    </r>
    <r>
      <rPr>
        <b/>
        <u/>
        <sz val="8"/>
        <color rgb="FF000000"/>
        <rFont val="Arial"/>
        <family val="2"/>
      </rPr>
      <t>11.05.2017</t>
    </r>
    <r>
      <rPr>
        <sz val="8"/>
        <color rgb="FF000000"/>
        <rFont val="Arial"/>
        <family val="2"/>
      </rPr>
      <t xml:space="preserve">
Block setting, drecing, leveling &amp; compaction work is going on.Block production work also going on.
</t>
    </r>
    <r>
      <rPr>
        <b/>
        <u/>
        <sz val="8"/>
        <color rgb="FF000000"/>
        <rFont val="Arial"/>
        <family val="2"/>
      </rPr>
      <t>18.05.2017</t>
    </r>
    <r>
      <rPr>
        <sz val="8"/>
        <color rgb="FF000000"/>
        <rFont val="Arial"/>
        <family val="2"/>
      </rPr>
      <t xml:space="preserve">
-Block carrying, dressing, leveling &amp; compaction work is going on.Block production work also going on.Labor shed work has been completed. Cement shed extension work has done. Site toilet making work is going on.
</t>
    </r>
    <r>
      <rPr>
        <b/>
        <u/>
        <sz val="8"/>
        <color rgb="FF000000"/>
        <rFont val="Arial"/>
        <family val="2"/>
      </rPr>
      <t>25.05.2017</t>
    </r>
    <r>
      <rPr>
        <sz val="8"/>
        <color rgb="FF000000"/>
        <rFont val="Arial"/>
        <family val="2"/>
      </rPr>
      <t xml:space="preserve">
08 Nos pile has been completed at switchyard.Centering work is going on for roof cast at Ansar barrack.05 Nos base casting has been completed at 33kV.
</t>
    </r>
    <r>
      <rPr>
        <b/>
        <u/>
        <sz val="8"/>
        <color rgb="FF000000"/>
        <rFont val="Arial"/>
        <family val="2"/>
      </rPr>
      <t>01.06.2017</t>
    </r>
    <r>
      <rPr>
        <sz val="8"/>
        <color rgb="FF000000"/>
        <rFont val="Arial"/>
        <family val="2"/>
      </rPr>
      <t xml:space="preserve">
11 Nos base casting has been completed at control building.Re-bar work is continuing.Pile head broken work 75% has been completed at 132 control building.15 Nos base casting has completed for boundary wall.76/112 Nos pile has been completed.
</t>
    </r>
    <r>
      <rPr>
        <b/>
        <u/>
        <sz val="8"/>
        <color rgb="FF000000"/>
        <rFont val="Arial"/>
        <family val="2"/>
      </rPr>
      <t>08.06.2017</t>
    </r>
    <r>
      <rPr>
        <sz val="8"/>
        <color rgb="FF000000"/>
        <rFont val="Arial"/>
        <family val="2"/>
      </rPr>
      <t xml:space="preserve">
33kv control building grade beam casting completed.06 out of 12 Nos pile has been complete for XFR.86 Nos out of 112 Nos pile work has ben completed. Boundary wall.20 Nos column casting has been completed at 132 kV switchyard.
</t>
    </r>
    <r>
      <rPr>
        <b/>
        <u/>
        <sz val="8"/>
        <color rgb="FF000000"/>
        <rFont val="Arial"/>
        <family val="2"/>
      </rPr>
      <t>15.06.2017</t>
    </r>
    <r>
      <rPr>
        <sz val="8"/>
        <color rgb="FF000000"/>
        <rFont val="Arial"/>
        <family val="2"/>
      </rPr>
      <t xml:space="preserve">
33kv control building column casting completed.84 Nos out of 112 Nos pile work has ben completed at 132 Kv S/Y.50 Nos Boundary wall column,base Gb casting has been completed.
</t>
    </r>
    <r>
      <rPr>
        <b/>
        <u/>
        <sz val="8"/>
        <color rgb="FF000000"/>
        <rFont val="Arial"/>
        <family val="2"/>
      </rPr>
      <t>22.06.2017</t>
    </r>
    <r>
      <rPr>
        <sz val="8"/>
        <color rgb="FF000000"/>
        <rFont val="Arial"/>
        <family val="2"/>
      </rPr>
      <t xml:space="preserve">
-33kv control building first floor slab casting completed.30 Nos Boundary wall column casting done.
</t>
    </r>
    <r>
      <rPr>
        <b/>
        <u/>
        <sz val="8"/>
        <color rgb="FF000000"/>
        <rFont val="Arial"/>
        <family val="2"/>
      </rPr>
      <t>29.06.2017</t>
    </r>
    <r>
      <rPr>
        <sz val="8"/>
        <color rgb="FF000000"/>
        <rFont val="Arial"/>
        <family val="2"/>
      </rPr>
      <t xml:space="preserve">
-Eid festival holidays, so No further update.
</t>
    </r>
    <r>
      <rPr>
        <b/>
        <u/>
        <sz val="8"/>
        <color rgb="FF000000"/>
        <rFont val="Arial"/>
        <family val="2"/>
      </rPr>
      <t>06.07.2017</t>
    </r>
    <r>
      <rPr>
        <sz val="8"/>
        <color rgb="FF000000"/>
        <rFont val="Arial"/>
        <family val="2"/>
      </rPr>
      <t xml:space="preserve">
200m long Boundary wall has been completed. Ansar barrack roof casting has completed. 33kV control building ground floor roof casting has completed.33kV control building first floor roof casting will be completed at 15 july,2017 . 132kV control building ground floor roof casting will be completed at 30 jul,2017.Local materials of 33kV switchgear: CB,CT,PT,DS already arrived at site.15 Nos pudding has done at 132kV control building. 11Nos column has been completed at 33kV control building.</t>
    </r>
  </si>
  <si>
    <r>
      <rPr>
        <b/>
        <u/>
        <sz val="8"/>
        <color rgb="FF000000"/>
        <rFont val="Arial"/>
        <family val="2"/>
      </rPr>
      <t>23-10-2016</t>
    </r>
    <r>
      <rPr>
        <sz val="8"/>
        <color rgb="FF000000"/>
        <rFont val="Arial"/>
        <family val="2"/>
      </rPr>
      <t xml:space="preserve">
- Sand Filling work is on progress. Approximately 225,000 cft Sand has been filled.
</t>
    </r>
    <r>
      <rPr>
        <b/>
        <u/>
        <sz val="8"/>
        <color rgb="FF000000"/>
        <rFont val="Arial"/>
        <family val="2"/>
      </rPr>
      <t>03.11.2016</t>
    </r>
    <r>
      <rPr>
        <sz val="8"/>
        <color rgb="FF000000"/>
        <rFont val="Arial"/>
        <family val="2"/>
      </rPr>
      <t xml:space="preserve">
-Sand Filling on Progress.
 </t>
    </r>
    <r>
      <rPr>
        <b/>
        <u/>
        <sz val="8"/>
        <color rgb="FF000000"/>
        <rFont val="Arial"/>
        <family val="2"/>
      </rPr>
      <t>10.11.2016</t>
    </r>
    <r>
      <rPr>
        <sz val="8"/>
        <color rgb="FF000000"/>
        <rFont val="Arial"/>
        <family val="2"/>
      </rPr>
      <t xml:space="preserve">
-Sand Filling from a new point (Jorgacha) which is 11km from the site has started.
</t>
    </r>
    <r>
      <rPr>
        <b/>
        <u/>
        <sz val="8"/>
        <color rgb="FF000000"/>
        <rFont val="Arial"/>
        <family val="2"/>
      </rPr>
      <t>17.11.2016</t>
    </r>
    <r>
      <rPr>
        <sz val="8"/>
        <color rgb="FF000000"/>
        <rFont val="Arial"/>
        <family val="2"/>
      </rPr>
      <t xml:space="preserve">
-Approx. 250000 cft. Sand has been filled.GA &amp; GTP of 132kV LA has been approved.GA &amp; GTP of 33kV LA has been approved.
</t>
    </r>
    <r>
      <rPr>
        <b/>
        <u/>
        <sz val="8"/>
        <color rgb="FF000000"/>
        <rFont val="Arial"/>
        <family val="2"/>
      </rPr>
      <t>24.11.2016</t>
    </r>
    <r>
      <rPr>
        <sz val="8"/>
        <color rgb="FF000000"/>
        <rFont val="Arial"/>
        <family val="2"/>
      </rPr>
      <t xml:space="preserve">
-Sand Filling on Progress.
-Overall Site Layout Approved.
-Bore Hole Layout Approved.
</t>
    </r>
    <r>
      <rPr>
        <b/>
        <u/>
        <sz val="8"/>
        <color rgb="FF000000"/>
        <rFont val="Arial"/>
        <family val="2"/>
      </rPr>
      <t>01.12.2016</t>
    </r>
    <r>
      <rPr>
        <sz val="8"/>
        <color rgb="FF000000"/>
        <rFont val="Arial"/>
        <family val="2"/>
      </rPr>
      <t xml:space="preserve">
-Sand Filling work on progress.
</t>
    </r>
    <r>
      <rPr>
        <b/>
        <u/>
        <sz val="8"/>
        <color rgb="FF000000"/>
        <rFont val="Arial"/>
        <family val="2"/>
      </rPr>
      <t>08.12.2016</t>
    </r>
    <r>
      <rPr>
        <sz val="8"/>
        <color rgb="FF000000"/>
        <rFont val="Arial"/>
        <family val="2"/>
      </rPr>
      <t xml:space="preserve">
-Approx. 470,000 cft. Sand has been filled.Site mobilization work on progress.Site boundary &amp; other site work on progress.
</t>
    </r>
    <r>
      <rPr>
        <b/>
        <u/>
        <sz val="8"/>
        <color rgb="FF000000"/>
        <rFont val="Arial"/>
        <family val="2"/>
      </rPr>
      <t>15.12.2016</t>
    </r>
    <r>
      <rPr>
        <sz val="8"/>
        <color rgb="FF000000"/>
        <rFont val="Arial"/>
        <family val="2"/>
      </rPr>
      <t xml:space="preserve">
-Sand has been filed aprox. 55000cft sand.new gate setting, electricity line connected.Soil test report approved.
</t>
    </r>
    <r>
      <rPr>
        <b/>
        <u/>
        <sz val="8"/>
        <color rgb="FF000000"/>
        <rFont val="Arial"/>
        <family val="2"/>
      </rPr>
      <t>22-12-2016</t>
    </r>
    <r>
      <rPr>
        <sz val="8"/>
        <color rgb="FF000000"/>
        <rFont val="Arial"/>
        <family val="2"/>
      </rPr>
      <t xml:space="preserve">
-Approx. 650000cft sand has been filled.Soil Test equipment's has been mobilized &amp; ready for initiation.-GA &amp; GTP of 132kV DS approved.-GA &amp; GTP of 132kV IVT approved.-GA &amp; GTP of 33kV IVT approved.
</t>
    </r>
    <r>
      <rPr>
        <b/>
        <u/>
        <sz val="8"/>
        <color rgb="FF000000"/>
        <rFont val="Arial"/>
        <family val="2"/>
      </rPr>
      <t>29.12.2016</t>
    </r>
    <r>
      <rPr>
        <sz val="8"/>
        <color rgb="FF000000"/>
        <rFont val="Arial"/>
        <family val="2"/>
      </rPr>
      <t xml:space="preserve">
-Approx. 700000cft sand has been filled.Soil Test On going.GTP of 132kV CB Submitted.
</t>
    </r>
    <r>
      <rPr>
        <b/>
        <u/>
        <sz val="8"/>
        <color rgb="FF000000"/>
        <rFont val="Arial"/>
        <family val="2"/>
      </rPr>
      <t>05-01-2017</t>
    </r>
    <r>
      <rPr>
        <sz val="8"/>
        <color rgb="FF000000"/>
        <rFont val="Arial"/>
        <family val="2"/>
      </rPr>
      <t xml:space="preserve">
-Approx. 780000cft sand has been filled. Soil Test On Going (29 boring out of 40 Completed ).GTP &amp; GA of 33kV VCB Submitted.Control Room CRP Layout design submitted                       -HFL level approved by PGCB.
</t>
    </r>
    <r>
      <rPr>
        <b/>
        <u/>
        <sz val="8"/>
        <color rgb="FF000000"/>
        <rFont val="Arial"/>
        <family val="2"/>
      </rPr>
      <t>12-01-2017</t>
    </r>
    <r>
      <rPr>
        <sz val="8"/>
        <color rgb="FF000000"/>
        <rFont val="Arial"/>
        <family val="2"/>
      </rPr>
      <t xml:space="preserve">
 Soil Test  40 nos completed                                                                 -Control Room CRP Layout design   approved.
</t>
    </r>
    <r>
      <rPr>
        <b/>
        <u/>
        <sz val="8"/>
        <color rgb="FF000000"/>
        <rFont val="Arial"/>
        <family val="2"/>
      </rPr>
      <t>26.01.2017</t>
    </r>
    <r>
      <rPr>
        <sz val="8"/>
        <color rgb="FF000000"/>
        <rFont val="Arial"/>
        <family val="2"/>
      </rPr>
      <t xml:space="preserve">
-132/33kV new grid S/S Road level sand filing complete and flood level reference sand filing continue.
</t>
    </r>
    <r>
      <rPr>
        <b/>
        <u/>
        <sz val="8"/>
        <color rgb="FF000000"/>
        <rFont val="Arial"/>
        <family val="2"/>
      </rPr>
      <t>02-02-2017</t>
    </r>
    <r>
      <rPr>
        <sz val="8"/>
        <color rgb="FF000000"/>
        <rFont val="Arial"/>
        <family val="2"/>
      </rPr>
      <t xml:space="preserve">
-Approx. 1100000 cft sand has been filled.PDB Pole Removal on progress.Soil Test Completed.GA &amp; GTP of 33V DS Approved.CRP Panel of 132kV &amp; 33kV Control room.Approved ..Pre pilling work on progress.
</t>
    </r>
    <r>
      <rPr>
        <b/>
        <u/>
        <sz val="8"/>
        <color rgb="FF000000"/>
        <rFont val="Arial"/>
        <family val="2"/>
      </rPr>
      <t>09.02.2017</t>
    </r>
    <r>
      <rPr>
        <sz val="8"/>
        <color rgb="FF000000"/>
        <rFont val="Arial"/>
        <family val="2"/>
      </rPr>
      <t xml:space="preserve">
-----
</t>
    </r>
    <r>
      <rPr>
        <b/>
        <u/>
        <sz val="8"/>
        <color rgb="FF000000"/>
        <rFont val="Arial"/>
        <family val="2"/>
      </rPr>
      <t>16.02.2017</t>
    </r>
    <r>
      <rPr>
        <sz val="8"/>
        <color rgb="FF000000"/>
        <rFont val="Arial"/>
        <family val="2"/>
      </rPr>
      <t xml:space="preserve">
-Approx. 13 Lac  cft sand has been filled. New REB &amp; PDB Pole installed. Existing Poles will be removed very soon.GA &amp; GTP of Thermal ACSR Approved.
</t>
    </r>
    <r>
      <rPr>
        <b/>
        <u/>
        <sz val="8"/>
        <color rgb="FF000000"/>
        <rFont val="Arial"/>
        <family val="2"/>
      </rPr>
      <t>23.02.2017</t>
    </r>
    <r>
      <rPr>
        <sz val="8"/>
        <color rgb="FF000000"/>
        <rFont val="Arial"/>
        <family val="2"/>
      </rPr>
      <t xml:space="preserve">
-Approx. 14lac cft sand has been filled.GA &amp; GTP of 33kV VCB &amp; 132kV CB has been Approved.Labor Shed, Cement Store &amp; Toilet building on progress.RL Level has been confirmed.Pilling House completedPilling Rig has been mobilized.
02.03.2017
-Approx. 15lac cft sand has been filled.GA &amp; GTP of 33kV VCB &amp; 132kV CB has been Approved.Ground floor plan of 132 &amp; 33 kV control building drawing has been approved. Labor Shed, Cement Store &amp; Toilet building on progress.RL Level has been confirmed.Pilling House completed      
-04 Nos Pilling Rig has been mobilized.
</t>
    </r>
    <r>
      <rPr>
        <b/>
        <u/>
        <sz val="8"/>
        <color rgb="FF000000"/>
        <rFont val="Arial"/>
        <family val="2"/>
      </rPr>
      <t>09.03.2017</t>
    </r>
    <r>
      <rPr>
        <sz val="8"/>
        <color rgb="FF000000"/>
        <rFont val="Arial"/>
        <family val="2"/>
      </rPr>
      <t xml:space="preserve">
-39 Nos pile work has been done for 132 kV &amp; 33kV control building.
</t>
    </r>
    <r>
      <rPr>
        <b/>
        <u/>
        <sz val="8"/>
        <color rgb="FF000000"/>
        <rFont val="Arial"/>
        <family val="2"/>
      </rPr>
      <t>16.03.2017</t>
    </r>
    <r>
      <rPr>
        <sz val="8"/>
        <color rgb="FF000000"/>
        <rFont val="Arial"/>
        <family val="2"/>
      </rPr>
      <t xml:space="preserve">
-31 Nos pile work has been done for 132 kV &amp; 33kV control building.sand filling continuing.
</t>
    </r>
    <r>
      <rPr>
        <b/>
        <u/>
        <sz val="8"/>
        <color rgb="FF000000"/>
        <rFont val="Arial"/>
        <family val="2"/>
      </rPr>
      <t>23.03.2017</t>
    </r>
    <r>
      <rPr>
        <sz val="8"/>
        <color rgb="FF000000"/>
        <rFont val="Arial"/>
        <family val="2"/>
      </rPr>
      <t xml:space="preserve">
-All Pile work has been done for 132 kV &amp; 33kV control building.
Sand filling continuing.Pile work is going on for Boundary wall.
</t>
    </r>
    <r>
      <rPr>
        <b/>
        <u/>
        <sz val="8"/>
        <color rgb="FF000000"/>
        <rFont val="Arial"/>
        <family val="2"/>
      </rPr>
      <t>30.03.2017</t>
    </r>
    <r>
      <rPr>
        <sz val="8"/>
        <color rgb="FF000000"/>
        <rFont val="Arial"/>
        <family val="2"/>
      </rPr>
      <t xml:space="preserve">
-Pile and sand-filling is going on.
</t>
    </r>
    <r>
      <rPr>
        <b/>
        <u/>
        <sz val="8"/>
        <color rgb="FF000000"/>
        <rFont val="Arial"/>
        <family val="2"/>
      </rPr>
      <t>06.04.2017</t>
    </r>
    <r>
      <rPr>
        <sz val="8"/>
        <color rgb="FF000000"/>
        <rFont val="Arial"/>
        <family val="2"/>
      </rPr>
      <t xml:space="preserve">
-15/112 Nos pile has been done for switchyard.100/216 Nos pile has been done for boundary.
</t>
    </r>
    <r>
      <rPr>
        <b/>
        <u/>
        <sz val="8"/>
        <color rgb="FF000000"/>
        <rFont val="Arial"/>
        <family val="2"/>
      </rPr>
      <t>13.04.2017</t>
    </r>
    <r>
      <rPr>
        <sz val="8"/>
        <color rgb="FF000000"/>
        <rFont val="Arial"/>
        <family val="2"/>
      </rPr>
      <t xml:space="preserve">
-20/112 Nos pile has been done for switch yard.112/216 Nos pile has been done for boundary.04 Nos base foundation has been done for Ansar barrack.
</t>
    </r>
    <r>
      <rPr>
        <b/>
        <u/>
        <sz val="8"/>
        <color rgb="FF000000"/>
        <rFont val="Arial"/>
        <family val="2"/>
      </rPr>
      <t>20.04.2017</t>
    </r>
    <r>
      <rPr>
        <sz val="8"/>
        <color rgb="FF000000"/>
        <rFont val="Arial"/>
        <family val="2"/>
      </rPr>
      <t xml:space="preserve">
-60% pile work has been done for switch yard.80% pile has been done for boundary.30% base foundation has been done for Ansar barrack.GTP &amp; GA  of Power XFR has been approved.
Drawing of 33kV CT has been approved.
</t>
    </r>
    <r>
      <rPr>
        <b/>
        <u/>
        <sz val="8"/>
        <color rgb="FF000000"/>
        <rFont val="Arial"/>
        <family val="2"/>
      </rPr>
      <t>27.04.2017</t>
    </r>
    <r>
      <rPr>
        <sz val="8"/>
        <color rgb="FF000000"/>
        <rFont val="Arial"/>
        <family val="2"/>
      </rPr>
      <t xml:space="preserve">
-35Nos pile has been done at switchyard.10 Nos putting base work has been completed at ansar brack.140 Nos pile has been done for boundary wall.
</t>
    </r>
    <r>
      <rPr>
        <b/>
        <u/>
        <sz val="8"/>
        <color rgb="FF000000"/>
        <rFont val="Arial"/>
        <family val="2"/>
      </rPr>
      <t>04.05.2017</t>
    </r>
    <r>
      <rPr>
        <sz val="8"/>
        <color rgb="FF000000"/>
        <rFont val="Arial"/>
        <family val="2"/>
      </rPr>
      <t xml:space="preserve">
-01 Nos pile has been done at Switchyard.Pile head broken work is continuing at 33kV &amp; ansar barrack area.
</t>
    </r>
    <r>
      <rPr>
        <b/>
        <u/>
        <sz val="8"/>
        <color rgb="FF000000"/>
        <rFont val="Arial"/>
        <family val="2"/>
      </rPr>
      <t>11.05.2017</t>
    </r>
    <r>
      <rPr>
        <sz val="8"/>
        <color rgb="FF000000"/>
        <rFont val="Arial"/>
        <family val="2"/>
      </rPr>
      <t xml:space="preserve">
-Total 39 Nos out of 112 Nos pile has been completed at S/Y.Earth filling work in ansar barrack.11 Nos pile cap broken work has been done at 33kV control building.
</t>
    </r>
    <r>
      <rPr>
        <b/>
        <u/>
        <sz val="8"/>
        <color rgb="FF000000"/>
        <rFont val="Arial"/>
        <family val="2"/>
      </rPr>
      <t>18.05.2017</t>
    </r>
    <r>
      <rPr>
        <sz val="8"/>
        <color rgb="FF000000"/>
        <rFont val="Arial"/>
        <family val="2"/>
      </rPr>
      <t xml:space="preserve">
-07 Nos out of 112 Nos pile has been completed at S/Y.Earth filling work is going on at ansar barrack. All pile cap broken work has been done at 33kV control building.
</t>
    </r>
    <r>
      <rPr>
        <b/>
        <u/>
        <sz val="8"/>
        <color rgb="FF000000"/>
        <rFont val="Arial"/>
        <family val="2"/>
      </rPr>
      <t>25.05.2017</t>
    </r>
    <r>
      <rPr>
        <sz val="8"/>
        <color rgb="FF000000"/>
        <rFont val="Arial"/>
        <family val="2"/>
      </rPr>
      <t xml:space="preserve">
-14 Nos pile work has done for boundary wall.06 Nos base earth excavation work has done at 33kV control building.
Pile cap ballast &amp; CC work has been completed.
</t>
    </r>
    <r>
      <rPr>
        <b/>
        <u/>
        <sz val="8"/>
        <color rgb="FF000000"/>
        <rFont val="Arial"/>
        <family val="2"/>
      </rPr>
      <t>01.06.2017</t>
    </r>
    <r>
      <rPr>
        <sz val="8"/>
        <color rgb="FF000000"/>
        <rFont val="Arial"/>
        <family val="2"/>
      </rPr>
      <t xml:space="preserve">
32 Nos boundary wall pile has been completed.33kV control building:11Nos base earth excavation pile cap ballast &amp; cement concrete 06 Nos complete.
Ansar barrack :07 Nos earth excavation &amp; 03 Nos cement concrete has been completed.
</t>
    </r>
    <r>
      <rPr>
        <b/>
        <u/>
        <sz val="8"/>
        <color rgb="FF000000"/>
        <rFont val="Arial"/>
        <family val="2"/>
      </rPr>
      <t>08.06.2017</t>
    </r>
    <r>
      <rPr>
        <sz val="8"/>
        <color rgb="FF000000"/>
        <rFont val="Arial"/>
        <family val="2"/>
      </rPr>
      <t xml:space="preserve">
33kV control building: 11Nos pile cap casting has completed.Ansar barrack :soil excavation &amp; footing casting, short column casting work has been done.58 Nos boundary wall pile has been completed.
15.06.2017
22 Nos boundary wall pile,03 Nos TR pile &amp; 33kV control building grade beam casting completed.Ansar barak grade beam casting,5 Nos pile cap earth excavation for 132kV,15 Nos pile ballast &amp; 05 Nos pile cap casting has been done.
</t>
    </r>
    <r>
      <rPr>
        <b/>
        <u/>
        <sz val="8"/>
        <color rgb="FF000000"/>
        <rFont val="Arial"/>
        <family val="2"/>
      </rPr>
      <t>22.06.2017</t>
    </r>
    <r>
      <rPr>
        <sz val="8"/>
        <color rgb="FF000000"/>
        <rFont val="Arial"/>
        <family val="2"/>
      </rPr>
      <t xml:space="preserve">
52 Nos pile work done at boundary wall.
01 Nos TR pile work has dpne.11 Nos column casting has been done at 33kV control building.First slab casting has done at Ansar barak.5 Nos pile cap,05 Nos pile ballast work &amp; 11 Nos casting and earth excavation work has been completed at 132kV.
</t>
    </r>
    <r>
      <rPr>
        <b/>
        <u/>
        <sz val="8"/>
        <color rgb="FF000000"/>
        <rFont val="Arial"/>
        <family val="2"/>
      </rPr>
      <t>29.06.2017</t>
    </r>
    <r>
      <rPr>
        <sz val="8"/>
        <color rgb="FF000000"/>
        <rFont val="Arial"/>
        <family val="2"/>
      </rPr>
      <t xml:space="preserve">
-Eid festival holidays, so No further update.
</t>
    </r>
    <r>
      <rPr>
        <b/>
        <u/>
        <sz val="8"/>
        <color rgb="FF000000"/>
        <rFont val="Arial"/>
        <family val="2"/>
      </rPr>
      <t>06.07.2017</t>
    </r>
    <r>
      <rPr>
        <sz val="8"/>
        <color rgb="FF000000"/>
        <rFont val="Arial"/>
        <family val="2"/>
      </rPr>
      <t xml:space="preserve">
15m long Boundary wall has been completed.Ansar barrack roof casting has completed.33kV control building ground floor roof casting will be completed at 18jul,2017.132kV control building ground floor roof casting will be completed at 30jul,2017.Local materials of 33kV switchgear: CB,CT,PT,DS already arrived at site.</t>
    </r>
  </si>
  <si>
    <r>
      <rPr>
        <b/>
        <u/>
        <sz val="8"/>
        <color rgb="FF000000"/>
        <rFont val="Arial"/>
        <family val="2"/>
      </rPr>
      <t xml:space="preserve">23-10-2016 </t>
    </r>
    <r>
      <rPr>
        <sz val="8"/>
        <color rgb="FF000000"/>
        <rFont val="Arial"/>
        <family val="2"/>
      </rPr>
      <t xml:space="preserve">
-Sand Filling work is going on. Sand  being extracted from three points.Approximately 210,000 cft Sand has been filled.
</t>
    </r>
    <r>
      <rPr>
        <b/>
        <u/>
        <sz val="8"/>
        <color rgb="FF000000"/>
        <rFont val="Arial"/>
        <family val="2"/>
      </rPr>
      <t>27.10.2016
03.11.2016</t>
    </r>
    <r>
      <rPr>
        <sz val="8"/>
        <color rgb="FF000000"/>
        <rFont val="Arial"/>
        <family val="2"/>
      </rPr>
      <t xml:space="preserve">
-Sand Filling Work on Progress
</t>
    </r>
    <r>
      <rPr>
        <b/>
        <u/>
        <sz val="8"/>
        <color rgb="FF000000"/>
        <rFont val="Arial"/>
        <family val="2"/>
      </rPr>
      <t>10.11.2016</t>
    </r>
    <r>
      <rPr>
        <sz val="8"/>
        <color rgb="FF000000"/>
        <rFont val="Arial"/>
        <family val="2"/>
      </rPr>
      <t xml:space="preserve">
-Sand Filling work on going.
17.11.2016.Approx. 300000 cft. Sand has been filled .GA &amp; GTP of 132kV LA has been approved
  .GA &amp; GTP of 33kV LA has been approved.
</t>
    </r>
    <r>
      <rPr>
        <b/>
        <u/>
        <sz val="8"/>
        <color rgb="FF000000"/>
        <rFont val="Arial"/>
        <family val="2"/>
      </rPr>
      <t>17.11.2016</t>
    </r>
    <r>
      <rPr>
        <sz val="8"/>
        <color rgb="FF000000"/>
        <rFont val="Arial"/>
        <family val="2"/>
      </rPr>
      <t xml:space="preserve">
-Approx. 300000 cft. Sand has been filled .GA &amp; GTP of 132kV LA has been approved.GA &amp; GTP of 33kV LA has been approved.
</t>
    </r>
    <r>
      <rPr>
        <b/>
        <u/>
        <sz val="8"/>
        <color rgb="FF000000"/>
        <rFont val="Arial"/>
        <family val="2"/>
      </rPr>
      <t>24.11.2016</t>
    </r>
    <r>
      <rPr>
        <sz val="8"/>
        <color rgb="FF000000"/>
        <rFont val="Arial"/>
        <family val="2"/>
      </rPr>
      <t xml:space="preserve">
-Sand Filling on Progress.
-Overall Site Layout Approved.
-Bore Hole Layout Approved.
</t>
    </r>
    <r>
      <rPr>
        <b/>
        <u/>
        <sz val="8"/>
        <color rgb="FF000000"/>
        <rFont val="Arial"/>
        <family val="2"/>
      </rPr>
      <t>01.12.2016</t>
    </r>
    <r>
      <rPr>
        <sz val="8"/>
        <color rgb="FF000000"/>
        <rFont val="Arial"/>
        <family val="2"/>
      </rPr>
      <t xml:space="preserve">
-Sand Filling work on progress.
</t>
    </r>
    <r>
      <rPr>
        <b/>
        <u/>
        <sz val="8"/>
        <color rgb="FF000000"/>
        <rFont val="Arial"/>
        <family val="2"/>
      </rPr>
      <t>08.12.2016</t>
    </r>
    <r>
      <rPr>
        <sz val="8"/>
        <color rgb="FF000000"/>
        <rFont val="Arial"/>
        <family val="2"/>
      </rPr>
      <t xml:space="preserve">
-Approx. 700000 cft. Sand has been filled.Site Mobilization on progress.
</t>
    </r>
    <r>
      <rPr>
        <b/>
        <u/>
        <sz val="8"/>
        <color rgb="FF000000"/>
        <rFont val="Arial"/>
        <family val="2"/>
      </rPr>
      <t>15.12.2016</t>
    </r>
    <r>
      <rPr>
        <sz val="8"/>
        <color rgb="FF000000"/>
        <rFont val="Arial"/>
        <family val="2"/>
      </rPr>
      <t xml:space="preserve">
Soil test on going.barbed wire make boundary.New electricity connection get Container decoration on going.
</t>
    </r>
    <r>
      <rPr>
        <b/>
        <u/>
        <sz val="8"/>
        <color rgb="FF000000"/>
        <rFont val="Arial"/>
        <family val="2"/>
      </rPr>
      <t>22-12-2016</t>
    </r>
    <r>
      <rPr>
        <sz val="8"/>
        <color rgb="FF000000"/>
        <rFont val="Arial"/>
        <family val="2"/>
      </rPr>
      <t xml:space="preserve">
Soil Test Completed.Container Office work completed.Office toilet work in progress.Site was inaugurated by PGCB MD.Gate was successfully installed.Site area cordoned with bamboo &amp; barbed wire.Electricity line connected.GA &amp; GTP of 132kV Disconnector approved.GA &amp; GTP of 132kV IVT approved.GA &amp; GTP of 33kV IVT approved.
</t>
    </r>
    <r>
      <rPr>
        <b/>
        <u/>
        <sz val="8"/>
        <color rgb="FF000000"/>
        <rFont val="Arial"/>
        <family val="2"/>
      </rPr>
      <t>29.12.2016</t>
    </r>
    <r>
      <rPr>
        <sz val="8"/>
        <color rgb="FF000000"/>
        <rFont val="Arial"/>
        <family val="2"/>
      </rPr>
      <t xml:space="preserve">
-Sand Filling on going.
-GA &amp; GTP of 132kV CB Submitted.
</t>
    </r>
    <r>
      <rPr>
        <b/>
        <u/>
        <sz val="8"/>
        <color rgb="FF000000"/>
        <rFont val="Arial"/>
        <family val="2"/>
      </rPr>
      <t>05-01-2017</t>
    </r>
    <r>
      <rPr>
        <sz val="8"/>
        <color rgb="FF000000"/>
        <rFont val="Arial"/>
        <family val="2"/>
      </rPr>
      <t xml:space="preserve">
-Sand filling nearing completion                                  -Soil Test report submitted by the sub contractor.GTP &amp; GA of 33kV VCB Submitted.Control Room CRP Layout design submitted.HFL level approved by PGCB.
</t>
    </r>
    <r>
      <rPr>
        <b/>
        <u/>
        <sz val="8"/>
        <color rgb="FF000000"/>
        <rFont val="Arial"/>
        <family val="2"/>
      </rPr>
      <t>12-01-2017</t>
    </r>
    <r>
      <rPr>
        <sz val="8"/>
        <color rgb="FF000000"/>
        <rFont val="Arial"/>
        <family val="2"/>
      </rPr>
      <t xml:space="preserve">
-Sand filling is completed upto Public highway.Control Room CRP Layout design approved            
</t>
    </r>
    <r>
      <rPr>
        <b/>
        <u/>
        <sz val="8"/>
        <color rgb="FF000000"/>
        <rFont val="Arial"/>
        <family val="2"/>
      </rPr>
      <t>26.01.2017</t>
    </r>
    <r>
      <rPr>
        <sz val="8"/>
        <color rgb="FF000000"/>
        <rFont val="Arial"/>
        <family val="2"/>
      </rPr>
      <t xml:space="preserve">
-No update yet.
</t>
    </r>
    <r>
      <rPr>
        <b/>
        <u/>
        <sz val="8"/>
        <color rgb="FF000000"/>
        <rFont val="Arial"/>
        <family val="2"/>
      </rPr>
      <t>02-02-2017</t>
    </r>
    <r>
      <rPr>
        <sz val="8"/>
        <color rgb="FF000000"/>
        <rFont val="Arial"/>
        <family val="2"/>
      </rPr>
      <t xml:space="preserve">
-Sand Filling on going.Soil Test Completed.GA &amp; GTP of 33V DS Approved.CRP Panel of 132kV &amp; 33kV Control room Approved.Pre pilling work on progress.
</t>
    </r>
    <r>
      <rPr>
        <b/>
        <u/>
        <sz val="8"/>
        <color rgb="FF000000"/>
        <rFont val="Arial"/>
        <family val="2"/>
      </rPr>
      <t>09.02.2017</t>
    </r>
    <r>
      <rPr>
        <sz val="8"/>
        <color rgb="FF000000"/>
        <rFont val="Arial"/>
        <family val="2"/>
      </rPr>
      <t xml:space="preserve">
-----
</t>
    </r>
    <r>
      <rPr>
        <b/>
        <u/>
        <sz val="8"/>
        <color rgb="FF000000"/>
        <rFont val="Arial"/>
        <family val="2"/>
      </rPr>
      <t>16.02.2017</t>
    </r>
    <r>
      <rPr>
        <sz val="8"/>
        <color rgb="FF000000"/>
        <rFont val="Arial"/>
        <family val="2"/>
      </rPr>
      <t xml:space="preserve">
-Sand Filling nearing completion.Toilet, Labor Shed , Cement Shed, Pilling House Completed.Pilling will begun very soon -Pilling materials arrived.GA &amp; GTP of Thermal ACSR Approved.
</t>
    </r>
    <r>
      <rPr>
        <b/>
        <u/>
        <sz val="8"/>
        <color rgb="FF000000"/>
        <rFont val="Arial"/>
        <family val="2"/>
      </rPr>
      <t>02.03.2017</t>
    </r>
    <r>
      <rPr>
        <sz val="8"/>
        <color rgb="FF000000"/>
        <rFont val="Arial"/>
        <family val="2"/>
      </rPr>
      <t xml:space="preserve">
-Sand filling nearing completion.GA &amp; GTP of 33kV VCB &amp; 132kV CB has been Approved.Pilling work already started.13nos pile has been completed.abour shed &amp; store has been complete.RL Level has been confirmed.
</t>
    </r>
    <r>
      <rPr>
        <b/>
        <u/>
        <sz val="8"/>
        <color rgb="FF000000"/>
        <rFont val="Arial"/>
        <family val="2"/>
      </rPr>
      <t>09.03.2017</t>
    </r>
    <r>
      <rPr>
        <sz val="8"/>
        <color rgb="FF000000"/>
        <rFont val="Arial"/>
        <family val="2"/>
      </rPr>
      <t xml:space="preserve">
-17 Nos pile has been done for 132kV control building.
</t>
    </r>
    <r>
      <rPr>
        <b/>
        <u/>
        <sz val="8"/>
        <color rgb="FF000000"/>
        <rFont val="Arial"/>
        <family val="2"/>
      </rPr>
      <t>16.03.2017</t>
    </r>
    <r>
      <rPr>
        <sz val="8"/>
        <color rgb="FF000000"/>
        <rFont val="Arial"/>
        <family val="2"/>
      </rPr>
      <t xml:space="preserve">
-N o further update.
</t>
    </r>
    <r>
      <rPr>
        <b/>
        <u/>
        <sz val="8"/>
        <color rgb="FF000000"/>
        <rFont val="Arial"/>
        <family val="2"/>
      </rPr>
      <t>23.03.2017</t>
    </r>
    <r>
      <rPr>
        <sz val="8"/>
        <color rgb="FF000000"/>
        <rFont val="Arial"/>
        <family val="2"/>
      </rPr>
      <t xml:space="preserve">
-42 Nos piles have been completed in 132 KV control room building.
</t>
    </r>
    <r>
      <rPr>
        <b/>
        <u/>
        <sz val="8"/>
        <color rgb="FF000000"/>
        <rFont val="Arial"/>
        <family val="2"/>
      </rPr>
      <t>30.03.2017</t>
    </r>
    <r>
      <rPr>
        <sz val="8"/>
        <color rgb="FF000000"/>
        <rFont val="Arial"/>
        <family val="2"/>
      </rPr>
      <t xml:space="preserve">
-12 Nos piles have been completed in 132 KV control room building.
</t>
    </r>
    <r>
      <rPr>
        <b/>
        <u/>
        <sz val="8"/>
        <color rgb="FF000000"/>
        <rFont val="Arial"/>
        <family val="2"/>
      </rPr>
      <t>06.04.2017</t>
    </r>
    <r>
      <rPr>
        <sz val="8"/>
        <color rgb="FF000000"/>
        <rFont val="Arial"/>
        <family val="2"/>
      </rPr>
      <t xml:space="preserve">
-10Nos piles have been completed in 132 KV control room building.02 Nos piles have been completed in 33 KV control room building.
13.04.2017
-07 Nos piles have been complete in 33kV control room building.02 Nos piles have been complete in 132kV switchyard.
</t>
    </r>
    <r>
      <rPr>
        <b/>
        <u/>
        <sz val="8"/>
        <color rgb="FF000000"/>
        <rFont val="Arial"/>
        <family val="2"/>
      </rPr>
      <t>20.04.2017</t>
    </r>
    <r>
      <rPr>
        <sz val="8"/>
        <color rgb="FF000000"/>
        <rFont val="Arial"/>
        <family val="2"/>
      </rPr>
      <t xml:space="preserve">
-GTP &amp; GA  of Power XFR has been approved.Drawing of 33kV CT has been approved.100% piles have been complete in 33kV control room building. 100% piles have been complete in 132kV switchyard.
</t>
    </r>
    <r>
      <rPr>
        <b/>
        <u/>
        <sz val="8"/>
        <color rgb="FF000000"/>
        <rFont val="Arial"/>
        <family val="2"/>
      </rPr>
      <t>27.04.2017</t>
    </r>
    <r>
      <rPr>
        <sz val="8"/>
        <color rgb="FF000000"/>
        <rFont val="Arial"/>
        <family val="2"/>
      </rPr>
      <t xml:space="preserve">
-16 Nos piles have been complete in 132kV S/Y.13 Nos piles have been complete in 33kV control building.
</t>
    </r>
    <r>
      <rPr>
        <b/>
        <u/>
        <sz val="8"/>
        <color rgb="FF000000"/>
        <rFont val="Arial"/>
        <family val="2"/>
      </rPr>
      <t>04.05.2017</t>
    </r>
    <r>
      <rPr>
        <sz val="8"/>
        <color rgb="FF000000"/>
        <rFont val="Arial"/>
        <family val="2"/>
      </rPr>
      <t xml:space="preserve">
-14 Nos piles have been complete in 132kV S/Y.
</t>
    </r>
    <r>
      <rPr>
        <b/>
        <u/>
        <sz val="8"/>
        <color rgb="FF000000"/>
        <rFont val="Arial"/>
        <family val="2"/>
      </rPr>
      <t>11.05.2017</t>
    </r>
    <r>
      <rPr>
        <sz val="8"/>
        <color rgb="FF000000"/>
        <rFont val="Arial"/>
        <family val="2"/>
      </rPr>
      <t xml:space="preserve">
-06 Nos piles have been completed in 132kV S/Y.
</t>
    </r>
    <r>
      <rPr>
        <b/>
        <u/>
        <sz val="8"/>
        <color rgb="FF000000"/>
        <rFont val="Arial"/>
        <family val="2"/>
      </rPr>
      <t>18.05.2017</t>
    </r>
    <r>
      <rPr>
        <sz val="8"/>
        <color rgb="FF000000"/>
        <rFont val="Arial"/>
        <family val="2"/>
      </rPr>
      <t xml:space="preserve">
-Labor shed making work has been done.Site leveling work s going on.
</t>
    </r>
    <r>
      <rPr>
        <b/>
        <u/>
        <sz val="8"/>
        <color rgb="FF000000"/>
        <rFont val="Arial"/>
        <family val="2"/>
      </rPr>
      <t>25.05.2017
to</t>
    </r>
    <r>
      <rPr>
        <sz val="8"/>
        <color rgb="FF000000"/>
        <rFont val="Arial"/>
        <family val="2"/>
      </rPr>
      <t xml:space="preserve">
</t>
    </r>
    <r>
      <rPr>
        <b/>
        <u/>
        <sz val="8"/>
        <color rgb="FF000000"/>
        <rFont val="Arial"/>
        <family val="2"/>
      </rPr>
      <t>29.06.2017</t>
    </r>
    <r>
      <rPr>
        <sz val="8"/>
        <color rgb="FF000000"/>
        <rFont val="Arial"/>
        <family val="2"/>
      </rPr>
      <t xml:space="preserve">
-No further update.
</t>
    </r>
    <r>
      <rPr>
        <b/>
        <u/>
        <sz val="8"/>
        <color rgb="FF000000"/>
        <rFont val="Arial"/>
        <family val="2"/>
      </rPr>
      <t>06.07.2017</t>
    </r>
    <r>
      <rPr>
        <sz val="8"/>
        <color rgb="FF000000"/>
        <rFont val="Arial"/>
        <family val="2"/>
      </rPr>
      <t xml:space="preserve">
-No further update.
-Local materials of 33kV switchgear: CB,CT,PT,DS already arrived at site.</t>
    </r>
  </si>
  <si>
    <r>
      <rPr>
        <b/>
        <u/>
        <sz val="8"/>
        <color rgb="FF000000"/>
        <rFont val="Arial"/>
        <family val="2"/>
      </rPr>
      <t>23-10-2016</t>
    </r>
    <r>
      <rPr>
        <sz val="8"/>
        <color rgb="FF000000"/>
        <rFont val="Arial"/>
        <family val="2"/>
      </rPr>
      <t xml:space="preserve">
 Approved Drawings: SLD, Overall Layout, Electrical Layout, Section of Electrical Layout.
</t>
    </r>
    <r>
      <rPr>
        <b/>
        <u/>
        <sz val="8"/>
        <color rgb="FF000000"/>
        <rFont val="Arial"/>
        <family val="2"/>
      </rPr>
      <t>27.10.2016
to
10.11.2016</t>
    </r>
    <r>
      <rPr>
        <sz val="8"/>
        <color rgb="FF000000"/>
        <rFont val="Arial"/>
        <family val="2"/>
      </rPr>
      <t xml:space="preserve">
-No Update
</t>
    </r>
    <r>
      <rPr>
        <b/>
        <u/>
        <sz val="8"/>
        <color rgb="FF000000"/>
        <rFont val="Arial"/>
        <family val="2"/>
      </rPr>
      <t>17.11.2016</t>
    </r>
    <r>
      <rPr>
        <sz val="8"/>
        <color rgb="FF000000"/>
        <rFont val="Arial"/>
        <family val="2"/>
      </rPr>
      <t xml:space="preserve">
-GA &amp; GTP of 132kV LA has been approved.GA &amp; GTP of 33kV LA has been approved.
</t>
    </r>
    <r>
      <rPr>
        <b/>
        <u/>
        <sz val="8"/>
        <color rgb="FF000000"/>
        <rFont val="Arial"/>
        <family val="2"/>
      </rPr>
      <t>24.11.2016</t>
    </r>
    <r>
      <rPr>
        <sz val="8"/>
        <color rgb="FF000000"/>
        <rFont val="Arial"/>
        <family val="2"/>
      </rPr>
      <t xml:space="preserve">
-No Update.
</t>
    </r>
    <r>
      <rPr>
        <b/>
        <u/>
        <sz val="8"/>
        <color rgb="FF000000"/>
        <rFont val="Arial"/>
        <family val="2"/>
      </rPr>
      <t>01.12.2016</t>
    </r>
    <r>
      <rPr>
        <sz val="8"/>
        <color rgb="FF000000"/>
        <rFont val="Arial"/>
        <family val="2"/>
      </rPr>
      <t xml:space="preserve">
-No further update.
</t>
    </r>
    <r>
      <rPr>
        <b/>
        <u/>
        <sz val="8"/>
        <color rgb="FF000000"/>
        <rFont val="Arial"/>
        <family val="2"/>
      </rPr>
      <t>08.12.2016</t>
    </r>
    <r>
      <rPr>
        <sz val="8"/>
        <color rgb="FF000000"/>
        <rFont val="Arial"/>
        <family val="2"/>
      </rPr>
      <t xml:space="preserve">
-Equipment of GA GTP on progress.
</t>
    </r>
    <r>
      <rPr>
        <b/>
        <u/>
        <sz val="8"/>
        <color rgb="FF000000"/>
        <rFont val="Arial"/>
        <family val="2"/>
      </rPr>
      <t>15.12.2016</t>
    </r>
    <r>
      <rPr>
        <sz val="8"/>
        <color rgb="FF000000"/>
        <rFont val="Arial"/>
        <family val="2"/>
      </rPr>
      <t xml:space="preserve">
-No update.
</t>
    </r>
    <r>
      <rPr>
        <b/>
        <u/>
        <sz val="8"/>
        <color rgb="FF000000"/>
        <rFont val="Arial"/>
        <family val="2"/>
      </rPr>
      <t>22-12-2016</t>
    </r>
    <r>
      <rPr>
        <sz val="8"/>
        <color rgb="FF000000"/>
        <rFont val="Arial"/>
        <family val="2"/>
      </rPr>
      <t xml:space="preserve">
-GA &amp; GTP of 132kV Disconnector approved.GA &amp; GTP of 132kV IVT approved.GA &amp; GTP of 33kV IVT approved.
</t>
    </r>
    <r>
      <rPr>
        <b/>
        <u/>
        <sz val="8"/>
        <color rgb="FF000000"/>
        <rFont val="Arial"/>
        <family val="2"/>
      </rPr>
      <t>29.12.2016</t>
    </r>
    <r>
      <rPr>
        <sz val="8"/>
        <color rgb="FF000000"/>
        <rFont val="Arial"/>
        <family val="2"/>
      </rPr>
      <t xml:space="preserve">
-GA &amp; GTP of 132kV CB Submitted.
</t>
    </r>
    <r>
      <rPr>
        <b/>
        <u/>
        <sz val="8"/>
        <color rgb="FF000000"/>
        <rFont val="Arial"/>
        <family val="2"/>
      </rPr>
      <t>05-01-2017</t>
    </r>
    <r>
      <rPr>
        <sz val="8"/>
        <color rgb="FF000000"/>
        <rFont val="Arial"/>
        <family val="2"/>
      </rPr>
      <t xml:space="preserve">
-Sand filling nearing completion.Test report submitted by the sub contractor.GTP &amp; GA of 33kV VCB Submitted.Control Room CRP Layout design submitted                       -HFL level approved by PGCB.
</t>
    </r>
    <r>
      <rPr>
        <b/>
        <u/>
        <sz val="8"/>
        <color rgb="FF000000"/>
        <rFont val="Arial"/>
        <family val="2"/>
      </rPr>
      <t>12.01.2017</t>
    </r>
    <r>
      <rPr>
        <sz val="8"/>
        <color rgb="FF000000"/>
        <rFont val="Arial"/>
        <family val="2"/>
      </rPr>
      <t xml:space="preserve">
CT Sizing calculation submitted.
</t>
    </r>
    <r>
      <rPr>
        <b/>
        <u/>
        <sz val="8"/>
        <color rgb="FF000000"/>
        <rFont val="Arial"/>
        <family val="2"/>
      </rPr>
      <t>26.01.2017</t>
    </r>
    <r>
      <rPr>
        <sz val="8"/>
        <color rgb="FF000000"/>
        <rFont val="Arial"/>
        <family val="2"/>
      </rPr>
      <t xml:space="preserve">
-No update yet.
</t>
    </r>
    <r>
      <rPr>
        <b/>
        <u/>
        <sz val="8"/>
        <color rgb="FF000000"/>
        <rFont val="Arial"/>
        <family val="2"/>
      </rPr>
      <t>02.02.2017</t>
    </r>
    <r>
      <rPr>
        <sz val="8"/>
        <color rgb="FF000000"/>
        <rFont val="Arial"/>
        <family val="2"/>
      </rPr>
      <t xml:space="preserve">
GA &amp; GTP of 33kV DS Approved.
</t>
    </r>
    <r>
      <rPr>
        <b/>
        <u/>
        <sz val="8"/>
        <color rgb="FF000000"/>
        <rFont val="Arial"/>
        <family val="2"/>
      </rPr>
      <t>09.02.2017</t>
    </r>
    <r>
      <rPr>
        <sz val="8"/>
        <color rgb="FF000000"/>
        <rFont val="Arial"/>
        <family val="2"/>
      </rPr>
      <t xml:space="preserve">
-----
</t>
    </r>
    <r>
      <rPr>
        <b/>
        <u/>
        <sz val="8"/>
        <color rgb="FF000000"/>
        <rFont val="Arial"/>
        <family val="2"/>
      </rPr>
      <t>16.0.2.2017</t>
    </r>
    <r>
      <rPr>
        <sz val="8"/>
        <color rgb="FF000000"/>
        <rFont val="Arial"/>
        <family val="2"/>
      </rPr>
      <t xml:space="preserve">
-GA &amp; GTP of Thermal ACSR Approved.
</t>
    </r>
    <r>
      <rPr>
        <b/>
        <u/>
        <sz val="8"/>
        <color rgb="FF000000"/>
        <rFont val="Arial"/>
        <family val="2"/>
      </rPr>
      <t>23.02.2017</t>
    </r>
    <r>
      <rPr>
        <sz val="8"/>
        <color rgb="FF000000"/>
        <rFont val="Arial"/>
        <family val="2"/>
      </rPr>
      <t xml:space="preserve">
-GA &amp; GTP of 33kV VCB &amp; 132kV CB has been Approved.
</t>
    </r>
    <r>
      <rPr>
        <b/>
        <u/>
        <sz val="8"/>
        <color rgb="FF000000"/>
        <rFont val="Arial"/>
        <family val="2"/>
      </rPr>
      <t>02.03.2017</t>
    </r>
    <r>
      <rPr>
        <sz val="8"/>
        <color rgb="FF000000"/>
        <rFont val="Arial"/>
        <family val="2"/>
      </rPr>
      <t xml:space="preserve">
to
</t>
    </r>
    <r>
      <rPr>
        <b/>
        <u/>
        <sz val="8"/>
        <color rgb="FF000000"/>
        <rFont val="Arial"/>
        <family val="2"/>
      </rPr>
      <t>13.04.2017</t>
    </r>
    <r>
      <rPr>
        <sz val="8"/>
        <color rgb="FF000000"/>
        <rFont val="Arial"/>
        <family val="2"/>
      </rPr>
      <t xml:space="preserve">
-No further update.
</t>
    </r>
    <r>
      <rPr>
        <b/>
        <u/>
        <sz val="8"/>
        <color rgb="FF000000"/>
        <rFont val="Arial"/>
        <family val="2"/>
      </rPr>
      <t>20.04.2017</t>
    </r>
    <r>
      <rPr>
        <sz val="8"/>
        <color rgb="FF000000"/>
        <rFont val="Arial"/>
        <family val="2"/>
      </rPr>
      <t xml:space="preserve">
-Final inspection work has been done for CRP layout &amp; measurement.GTP &amp; GA  of Power XFR has been approved.Drawing of 33kV CT has been approved.
</t>
    </r>
    <r>
      <rPr>
        <b/>
        <u/>
        <sz val="8"/>
        <color rgb="FF000000"/>
        <rFont val="Arial"/>
        <family val="2"/>
      </rPr>
      <t>27.04.2017</t>
    </r>
    <r>
      <rPr>
        <sz val="8"/>
        <color rgb="FF000000"/>
        <rFont val="Arial"/>
        <family val="2"/>
      </rPr>
      <t xml:space="preserve">
-No further update.
to
</t>
    </r>
    <r>
      <rPr>
        <b/>
        <u/>
        <sz val="8"/>
        <color rgb="FF000000"/>
        <rFont val="Arial"/>
        <family val="2"/>
      </rPr>
      <t>29.06.2017</t>
    </r>
    <r>
      <rPr>
        <sz val="8"/>
        <color rgb="FF000000"/>
        <rFont val="Arial"/>
        <family val="2"/>
      </rPr>
      <t xml:space="preserve">
-No further update.
</t>
    </r>
    <r>
      <rPr>
        <b/>
        <u/>
        <sz val="8"/>
        <color rgb="FF000000"/>
        <rFont val="Arial"/>
        <family val="2"/>
      </rPr>
      <t>06.07.2017</t>
    </r>
    <r>
      <rPr>
        <sz val="8"/>
        <color rgb="FF000000"/>
        <rFont val="Arial"/>
        <family val="2"/>
      </rPr>
      <t xml:space="preserve">
-No further update.
-Local materials of 33kV switchgear: CB,CT,PT,DS already arrived at site.</t>
    </r>
  </si>
  <si>
    <r>
      <rPr>
        <b/>
        <u/>
        <sz val="8"/>
        <color rgb="FF000000"/>
        <rFont val="Arial"/>
        <family val="2"/>
      </rPr>
      <t>17-10-2016</t>
    </r>
    <r>
      <rPr>
        <sz val="8"/>
        <color rgb="FF000000"/>
        <rFont val="Arial"/>
        <family val="2"/>
      </rPr>
      <t xml:space="preserve">
 Site Status:Preliminary &amp; Secondary Inspection Completed,Drawing Status: Revised SLD submitted .Revised overall site layout submitted ,Revised section of outdoor equipment submitted,Revised control panel layout has been submitted.
</t>
    </r>
    <r>
      <rPr>
        <b/>
        <u/>
        <sz val="8"/>
        <color rgb="FF000000"/>
        <rFont val="Arial"/>
        <family val="2"/>
      </rPr>
      <t xml:space="preserve">23-10-2016 </t>
    </r>
    <r>
      <rPr>
        <sz val="8"/>
        <color rgb="FF000000"/>
        <rFont val="Arial"/>
        <family val="2"/>
      </rPr>
      <t xml:space="preserve">
Approved Drawings: Single Line Diagram, Overall Layout, Electrical Layout, Section of Electrical Layout.
</t>
    </r>
    <r>
      <rPr>
        <b/>
        <u/>
        <sz val="8"/>
        <color rgb="FF000000"/>
        <rFont val="Arial"/>
        <family val="2"/>
      </rPr>
      <t>27.10.2016
to
10.11.2016</t>
    </r>
    <r>
      <rPr>
        <sz val="8"/>
        <color rgb="FF000000"/>
        <rFont val="Arial"/>
        <family val="2"/>
      </rPr>
      <t xml:space="preserve">
-No Update.
</t>
    </r>
    <r>
      <rPr>
        <b/>
        <u/>
        <sz val="8"/>
        <color rgb="FF000000"/>
        <rFont val="Arial"/>
        <family val="2"/>
      </rPr>
      <t>17.11.2016</t>
    </r>
    <r>
      <rPr>
        <sz val="8"/>
        <color rgb="FF000000"/>
        <rFont val="Arial"/>
        <family val="2"/>
      </rPr>
      <t xml:space="preserve">
-GA &amp; GTP of 132kV LA has been approved.GA &amp; GTP of 33kV LA has been approved.
</t>
    </r>
    <r>
      <rPr>
        <b/>
        <u/>
        <sz val="8"/>
        <color rgb="FF000000"/>
        <rFont val="Arial"/>
        <family val="2"/>
      </rPr>
      <t>24.11.2016</t>
    </r>
    <r>
      <rPr>
        <sz val="8"/>
        <color rgb="FF000000"/>
        <rFont val="Arial"/>
        <family val="2"/>
      </rPr>
      <t xml:space="preserve">
-No Update.
</t>
    </r>
    <r>
      <rPr>
        <b/>
        <u/>
        <sz val="8"/>
        <color rgb="FF000000"/>
        <rFont val="Arial"/>
        <family val="2"/>
      </rPr>
      <t>01.12.2016</t>
    </r>
    <r>
      <rPr>
        <sz val="8"/>
        <color rgb="FF000000"/>
        <rFont val="Arial"/>
        <family val="2"/>
      </rPr>
      <t xml:space="preserve">
-No further update.
</t>
    </r>
    <r>
      <rPr>
        <b/>
        <u/>
        <sz val="8"/>
        <color rgb="FF000000"/>
        <rFont val="Arial"/>
        <family val="2"/>
      </rPr>
      <t>08.12.2016</t>
    </r>
    <r>
      <rPr>
        <sz val="8"/>
        <color rgb="FF000000"/>
        <rFont val="Arial"/>
        <family val="2"/>
      </rPr>
      <t xml:space="preserve">
-Equipment of GA GTP on progress.
</t>
    </r>
    <r>
      <rPr>
        <b/>
        <u/>
        <sz val="8"/>
        <color rgb="FF000000"/>
        <rFont val="Arial"/>
        <family val="2"/>
      </rPr>
      <t>15.12.2016</t>
    </r>
    <r>
      <rPr>
        <sz val="8"/>
        <color rgb="FF000000"/>
        <rFont val="Arial"/>
        <family val="2"/>
      </rPr>
      <t xml:space="preserve">
No further update.
</t>
    </r>
    <r>
      <rPr>
        <b/>
        <u/>
        <sz val="8"/>
        <color rgb="FF000000"/>
        <rFont val="Arial"/>
        <family val="2"/>
      </rPr>
      <t>22-12-2016</t>
    </r>
    <r>
      <rPr>
        <sz val="8"/>
        <color rgb="FF000000"/>
        <rFont val="Arial"/>
        <family val="2"/>
      </rPr>
      <t xml:space="preserve">
GA &amp; GTP of 132kV Disconnector approved.           -GA &amp; GTP of 132kV IVT approved.GA &amp; GTP of 33kV IVT approved.
</t>
    </r>
    <r>
      <rPr>
        <b/>
        <u/>
        <sz val="8"/>
        <color rgb="FF000000"/>
        <rFont val="Arial"/>
        <family val="2"/>
      </rPr>
      <t>29.12.2016</t>
    </r>
    <r>
      <rPr>
        <sz val="8"/>
        <color rgb="FF000000"/>
        <rFont val="Arial"/>
        <family val="2"/>
      </rPr>
      <t xml:space="preserve">
-GA &amp; GTP of 132kV CB Submitted.
</t>
    </r>
    <r>
      <rPr>
        <b/>
        <u/>
        <sz val="8"/>
        <color rgb="FF000000"/>
        <rFont val="Arial"/>
        <family val="2"/>
      </rPr>
      <t>05.01.2017</t>
    </r>
    <r>
      <rPr>
        <sz val="8"/>
        <color rgb="FF000000"/>
        <rFont val="Arial"/>
        <family val="2"/>
      </rPr>
      <t xml:space="preserve">
-GTP &amp; GA of 33kV VCB Submitted                                    -Control Room CRP Layout design submitted                       -HFL level approved by PGCB.
</t>
    </r>
    <r>
      <rPr>
        <b/>
        <u/>
        <sz val="8"/>
        <color rgb="FF000000"/>
        <rFont val="Arial"/>
        <family val="2"/>
      </rPr>
      <t>12.01.2017</t>
    </r>
    <r>
      <rPr>
        <sz val="8"/>
        <color rgb="FF000000"/>
        <rFont val="Arial"/>
        <family val="2"/>
      </rPr>
      <t xml:space="preserve">
CT Sizing calculation submitted.
</t>
    </r>
    <r>
      <rPr>
        <b/>
        <u/>
        <sz val="8"/>
        <color rgb="FF000000"/>
        <rFont val="Arial"/>
        <family val="2"/>
      </rPr>
      <t>26.01.2017</t>
    </r>
    <r>
      <rPr>
        <sz val="8"/>
        <color rgb="FF000000"/>
        <rFont val="Arial"/>
        <family val="2"/>
      </rPr>
      <t xml:space="preserve">
-No update yet.
</t>
    </r>
    <r>
      <rPr>
        <b/>
        <u/>
        <sz val="8"/>
        <color rgb="FF000000"/>
        <rFont val="Arial"/>
        <family val="2"/>
      </rPr>
      <t>02.02.2017</t>
    </r>
    <r>
      <rPr>
        <sz val="8"/>
        <color rgb="FF000000"/>
        <rFont val="Arial"/>
        <family val="2"/>
      </rPr>
      <t xml:space="preserve">
GA &amp; GTP of 33kV DS Approved.
</t>
    </r>
    <r>
      <rPr>
        <b/>
        <u/>
        <sz val="8"/>
        <color rgb="FF000000"/>
        <rFont val="Arial"/>
        <family val="2"/>
      </rPr>
      <t>09.02.2017</t>
    </r>
    <r>
      <rPr>
        <sz val="8"/>
        <color rgb="FF000000"/>
        <rFont val="Arial"/>
        <family val="2"/>
      </rPr>
      <t xml:space="preserve">
-----
</t>
    </r>
    <r>
      <rPr>
        <b/>
        <u/>
        <sz val="8"/>
        <color rgb="FF000000"/>
        <rFont val="Arial"/>
        <family val="2"/>
      </rPr>
      <t>16.02.2017</t>
    </r>
    <r>
      <rPr>
        <sz val="8"/>
        <color rgb="FF000000"/>
        <rFont val="Arial"/>
        <family val="2"/>
      </rPr>
      <t xml:space="preserve">
-GA &amp; GTP of Thermal ACSR Approved.
</t>
    </r>
    <r>
      <rPr>
        <b/>
        <u/>
        <sz val="8"/>
        <color rgb="FF000000"/>
        <rFont val="Arial"/>
        <family val="2"/>
      </rPr>
      <t>23.02.2017</t>
    </r>
    <r>
      <rPr>
        <sz val="8"/>
        <color rgb="FF000000"/>
        <rFont val="Arial"/>
        <family val="2"/>
      </rPr>
      <t xml:space="preserve">
-GA &amp; GTP of 33kV VCB &amp; 132kV CB has been Approved.
</t>
    </r>
    <r>
      <rPr>
        <b/>
        <u/>
        <sz val="8"/>
        <color rgb="FF000000"/>
        <rFont val="Arial"/>
        <family val="2"/>
      </rPr>
      <t xml:space="preserve">02.03.2017
</t>
    </r>
    <r>
      <rPr>
        <sz val="8"/>
        <color rgb="FF000000"/>
        <rFont val="Arial"/>
        <family val="2"/>
      </rPr>
      <t xml:space="preserve">to
</t>
    </r>
    <r>
      <rPr>
        <b/>
        <u/>
        <sz val="8"/>
        <color rgb="FF000000"/>
        <rFont val="Arial"/>
        <family val="2"/>
      </rPr>
      <t>13.04.2017</t>
    </r>
    <r>
      <rPr>
        <sz val="8"/>
        <color rgb="FF000000"/>
        <rFont val="Arial"/>
        <family val="2"/>
      </rPr>
      <t xml:space="preserve">
-No further update.
</t>
    </r>
    <r>
      <rPr>
        <b/>
        <u/>
        <sz val="8"/>
        <color rgb="FF000000"/>
        <rFont val="Arial"/>
        <family val="2"/>
      </rPr>
      <t>20.04.2017</t>
    </r>
    <r>
      <rPr>
        <sz val="8"/>
        <color rgb="FF000000"/>
        <rFont val="Arial"/>
        <family val="2"/>
      </rPr>
      <t xml:space="preserve">
-Final inspection work has been done for CRP layout &amp; measurement.GTP &amp; GA  of Power XFR has been approved.Drawing of 33kV CT has been approved.
</t>
    </r>
    <r>
      <rPr>
        <b/>
        <u/>
        <sz val="8"/>
        <color rgb="FF000000"/>
        <rFont val="Arial"/>
        <family val="2"/>
      </rPr>
      <t>27.04.2017</t>
    </r>
    <r>
      <rPr>
        <sz val="8"/>
        <color rgb="FF000000"/>
        <rFont val="Arial"/>
        <family val="2"/>
      </rPr>
      <t xml:space="preserve">
to
</t>
    </r>
    <r>
      <rPr>
        <b/>
        <u/>
        <sz val="8"/>
        <color rgb="FF000000"/>
        <rFont val="Arial"/>
        <family val="2"/>
      </rPr>
      <t>29.06.2017</t>
    </r>
    <r>
      <rPr>
        <sz val="8"/>
        <color rgb="FF000000"/>
        <rFont val="Arial"/>
        <family val="2"/>
      </rPr>
      <t xml:space="preserve">
-No further update.
</t>
    </r>
    <r>
      <rPr>
        <b/>
        <u/>
        <sz val="8"/>
        <color rgb="FF000000"/>
        <rFont val="Arial"/>
        <family val="2"/>
      </rPr>
      <t>06.07.2017</t>
    </r>
    <r>
      <rPr>
        <sz val="8"/>
        <color rgb="FF000000"/>
        <rFont val="Arial"/>
        <family val="2"/>
      </rPr>
      <t xml:space="preserve">
-No further update.
-Local materials of 33kV switchgear: CB,CT,PT,DS already arrived at site.</t>
    </r>
  </si>
  <si>
    <r>
      <rPr>
        <b/>
        <u/>
        <sz val="8"/>
        <color rgb="FF000000"/>
        <rFont val="Arial"/>
        <family val="2"/>
      </rPr>
      <t xml:space="preserve">23-10-2016 </t>
    </r>
    <r>
      <rPr>
        <sz val="8"/>
        <color rgb="FF000000"/>
        <rFont val="Arial"/>
        <family val="2"/>
      </rPr>
      <t xml:space="preserve">
-Approved Drawings: Single Line Diagram, Overall Layout, Electrical Layout,Section of Electrical Layout.
</t>
    </r>
    <r>
      <rPr>
        <b/>
        <u/>
        <sz val="8"/>
        <color rgb="FF000000"/>
        <rFont val="Arial"/>
        <family val="2"/>
      </rPr>
      <t xml:space="preserve">27.10.2016
</t>
    </r>
    <r>
      <rPr>
        <sz val="8"/>
        <color rgb="FF000000"/>
        <rFont val="Arial"/>
        <family val="2"/>
      </rPr>
      <t>to</t>
    </r>
    <r>
      <rPr>
        <b/>
        <u/>
        <sz val="8"/>
        <color rgb="FF000000"/>
        <rFont val="Arial"/>
        <family val="2"/>
      </rPr>
      <t xml:space="preserve">
10.11.2016</t>
    </r>
    <r>
      <rPr>
        <sz val="8"/>
        <color rgb="FF000000"/>
        <rFont val="Arial"/>
        <family val="2"/>
      </rPr>
      <t xml:space="preserve">
No Update.
</t>
    </r>
    <r>
      <rPr>
        <b/>
        <u/>
        <sz val="8"/>
        <color rgb="FF000000"/>
        <rFont val="Arial"/>
        <family val="2"/>
      </rPr>
      <t>17.11.2016</t>
    </r>
    <r>
      <rPr>
        <sz val="8"/>
        <color rgb="FF000000"/>
        <rFont val="Arial"/>
        <family val="2"/>
      </rPr>
      <t xml:space="preserve">
-GA &amp; GTP of 132kV LA has been approved GA &amp; GTP of 33kV LA has been approved.
</t>
    </r>
    <r>
      <rPr>
        <b/>
        <u/>
        <sz val="8"/>
        <color rgb="FF000000"/>
        <rFont val="Arial"/>
        <family val="2"/>
      </rPr>
      <t>24.11.2016</t>
    </r>
    <r>
      <rPr>
        <sz val="8"/>
        <color rgb="FF000000"/>
        <rFont val="Arial"/>
        <family val="2"/>
      </rPr>
      <t xml:space="preserve">
-No Update.
</t>
    </r>
    <r>
      <rPr>
        <b/>
        <u/>
        <sz val="8"/>
        <color rgb="FF000000"/>
        <rFont val="Arial"/>
        <family val="2"/>
      </rPr>
      <t>01.12.2016</t>
    </r>
    <r>
      <rPr>
        <sz val="8"/>
        <color rgb="FF000000"/>
        <rFont val="Arial"/>
        <family val="2"/>
      </rPr>
      <t xml:space="preserve">
-2nd Site Visit Conducted along with PGCB Delegates (Design Dept.)
</t>
    </r>
    <r>
      <rPr>
        <b/>
        <u/>
        <sz val="8"/>
        <color rgb="FF000000"/>
        <rFont val="Arial"/>
        <family val="2"/>
      </rPr>
      <t>08.12.2016</t>
    </r>
    <r>
      <rPr>
        <sz val="8"/>
        <color rgb="FF000000"/>
        <rFont val="Arial"/>
        <family val="2"/>
      </rPr>
      <t xml:space="preserve">
-Final site visit completed.
</t>
    </r>
    <r>
      <rPr>
        <b/>
        <u/>
        <sz val="8"/>
        <color rgb="FF000000"/>
        <rFont val="Arial"/>
        <family val="2"/>
      </rPr>
      <t>15.12.2016</t>
    </r>
    <r>
      <rPr>
        <sz val="8"/>
        <color rgb="FF000000"/>
        <rFont val="Arial"/>
        <family val="2"/>
      </rPr>
      <t xml:space="preserve">
No further update.
</t>
    </r>
    <r>
      <rPr>
        <b/>
        <u/>
        <sz val="8"/>
        <color rgb="FF000000"/>
        <rFont val="Arial"/>
        <family val="2"/>
      </rPr>
      <t>22-12-2016</t>
    </r>
    <r>
      <rPr>
        <sz val="8"/>
        <color rgb="FF000000"/>
        <rFont val="Arial"/>
        <family val="2"/>
      </rPr>
      <t xml:space="preserve">
GA &amp; GTP of 132kV Disconnector approved.           -GA &amp; GTP of 132kV IVT approved.GA &amp; GTP of 33kV IVT approved.
</t>
    </r>
    <r>
      <rPr>
        <b/>
        <u/>
        <sz val="8"/>
        <color rgb="FF000000"/>
        <rFont val="Arial"/>
        <family val="2"/>
      </rPr>
      <t>29.12.2016</t>
    </r>
    <r>
      <rPr>
        <sz val="8"/>
        <color rgb="FF000000"/>
        <rFont val="Arial"/>
        <family val="2"/>
      </rPr>
      <t xml:space="preserve">
-GA &amp; GTP of 132kV CB Submitted.
</t>
    </r>
    <r>
      <rPr>
        <b/>
        <u/>
        <sz val="8"/>
        <color rgb="FF000000"/>
        <rFont val="Arial"/>
        <family val="2"/>
      </rPr>
      <t>05.01.2017</t>
    </r>
    <r>
      <rPr>
        <sz val="8"/>
        <color rgb="FF000000"/>
        <rFont val="Arial"/>
        <family val="2"/>
      </rPr>
      <t xml:space="preserve">
-GTP &amp; GA of 33kV VCB Submitted.Control Room CRP Layout design submitted                       -HFL level approved by PGCB.
</t>
    </r>
    <r>
      <rPr>
        <b/>
        <u/>
        <sz val="8"/>
        <color rgb="FF000000"/>
        <rFont val="Arial"/>
        <family val="2"/>
      </rPr>
      <t>12.01.2017</t>
    </r>
    <r>
      <rPr>
        <sz val="8"/>
        <color rgb="FF000000"/>
        <rFont val="Arial"/>
        <family val="2"/>
      </rPr>
      <t xml:space="preserve">
CT Sizing calculation submitted.
</t>
    </r>
    <r>
      <rPr>
        <b/>
        <u/>
        <sz val="8"/>
        <color rgb="FF000000"/>
        <rFont val="Arial"/>
        <family val="2"/>
      </rPr>
      <t>26.01.2017</t>
    </r>
    <r>
      <rPr>
        <sz val="8"/>
        <color rgb="FF000000"/>
        <rFont val="Arial"/>
        <family val="2"/>
      </rPr>
      <t xml:space="preserve">
-No update yet.
</t>
    </r>
    <r>
      <rPr>
        <b/>
        <u/>
        <sz val="8"/>
        <color rgb="FF000000"/>
        <rFont val="Arial"/>
        <family val="2"/>
      </rPr>
      <t>02.02.2017</t>
    </r>
    <r>
      <rPr>
        <sz val="8"/>
        <color rgb="FF000000"/>
        <rFont val="Arial"/>
        <family val="2"/>
      </rPr>
      <t xml:space="preserve">
GA &amp; GTP of 33kV DS Approved.
</t>
    </r>
    <r>
      <rPr>
        <b/>
        <u/>
        <sz val="8"/>
        <color rgb="FF000000"/>
        <rFont val="Arial"/>
        <family val="2"/>
      </rPr>
      <t>09.02.2017</t>
    </r>
    <r>
      <rPr>
        <sz val="8"/>
        <color rgb="FF000000"/>
        <rFont val="Arial"/>
        <family val="2"/>
      </rPr>
      <t xml:space="preserve">
-----
</t>
    </r>
    <r>
      <rPr>
        <b/>
        <u/>
        <sz val="8"/>
        <color rgb="FF000000"/>
        <rFont val="Arial"/>
        <family val="2"/>
      </rPr>
      <t>16.02.2017</t>
    </r>
    <r>
      <rPr>
        <sz val="8"/>
        <color rgb="FF000000"/>
        <rFont val="Arial"/>
        <family val="2"/>
      </rPr>
      <t xml:space="preserve">
-GA &amp; GTP of Thermal ACSR Approved.
</t>
    </r>
    <r>
      <rPr>
        <b/>
        <u/>
        <sz val="8"/>
        <color rgb="FF000000"/>
        <rFont val="Arial"/>
        <family val="2"/>
      </rPr>
      <t>23.02.2017</t>
    </r>
    <r>
      <rPr>
        <sz val="8"/>
        <color rgb="FF000000"/>
        <rFont val="Arial"/>
        <family val="2"/>
      </rPr>
      <t xml:space="preserve">
-GA &amp; GTP of 33kV VCB &amp; 132kV CB has been Approved.
</t>
    </r>
    <r>
      <rPr>
        <b/>
        <u/>
        <sz val="8"/>
        <color rgb="FF000000"/>
        <rFont val="Arial"/>
        <family val="2"/>
      </rPr>
      <t>02.03.2017</t>
    </r>
    <r>
      <rPr>
        <sz val="8"/>
        <color rgb="FF000000"/>
        <rFont val="Arial"/>
        <family val="2"/>
      </rPr>
      <t xml:space="preserve">
to
</t>
    </r>
    <r>
      <rPr>
        <b/>
        <u/>
        <sz val="8"/>
        <color rgb="FF000000"/>
        <rFont val="Arial"/>
        <family val="2"/>
      </rPr>
      <t>06.04.2017</t>
    </r>
    <r>
      <rPr>
        <sz val="8"/>
        <color rgb="FF000000"/>
        <rFont val="Arial"/>
        <family val="2"/>
      </rPr>
      <t xml:space="preserve">
to
13.04.2017
-No further update.
</t>
    </r>
    <r>
      <rPr>
        <b/>
        <u/>
        <sz val="8"/>
        <color rgb="FF000000"/>
        <rFont val="Arial"/>
        <family val="2"/>
      </rPr>
      <t>20.04.2017</t>
    </r>
    <r>
      <rPr>
        <sz val="8"/>
        <color rgb="FF000000"/>
        <rFont val="Arial"/>
        <family val="2"/>
      </rPr>
      <t xml:space="preserve">
-Final inspection work has been done for CRP layout &amp; measurement.GTP &amp; GA  of Power XFR has been approved.Drawing of 33kV CT has been approved.
</t>
    </r>
    <r>
      <rPr>
        <b/>
        <u/>
        <sz val="8"/>
        <color rgb="FF000000"/>
        <rFont val="Arial"/>
        <family val="2"/>
      </rPr>
      <t>27.04.2017</t>
    </r>
    <r>
      <rPr>
        <sz val="8"/>
        <color rgb="FF000000"/>
        <rFont val="Arial"/>
        <family val="2"/>
      </rPr>
      <t xml:space="preserve">
to
</t>
    </r>
    <r>
      <rPr>
        <b/>
        <u/>
        <sz val="8"/>
        <color rgb="FF000000"/>
        <rFont val="Arial"/>
        <family val="2"/>
      </rPr>
      <t>29.06.2017</t>
    </r>
    <r>
      <rPr>
        <sz val="8"/>
        <color rgb="FF000000"/>
        <rFont val="Arial"/>
        <family val="2"/>
      </rPr>
      <t xml:space="preserve">
-No further update.
06.07.2017
-No further update.
-Local materials of 33kV switchgear: CB,CT,PT,DS already arrived at site.</t>
    </r>
  </si>
  <si>
    <r>
      <rPr>
        <b/>
        <u/>
        <sz val="8"/>
        <color rgb="FF000000"/>
        <rFont val="Arial"/>
        <family val="2"/>
      </rPr>
      <t xml:space="preserve">17-10-2016 </t>
    </r>
    <r>
      <rPr>
        <sz val="8"/>
        <color rgb="FF000000"/>
        <rFont val="Arial"/>
        <family val="2"/>
      </rPr>
      <t xml:space="preserve">
 Site Status: Preliminary Inspection  Complete  Drawing Status:  Ready for submission:SLD -Overall site layout.Section of outdoor equipment  Control panel layout has been submitted.
</t>
    </r>
    <r>
      <rPr>
        <b/>
        <u/>
        <sz val="8"/>
        <color rgb="FF000000"/>
        <rFont val="Arial"/>
        <family val="2"/>
      </rPr>
      <t xml:space="preserve">23.10.2016
to
10.11.2016
-No update.
17.11.2016
</t>
    </r>
    <r>
      <rPr>
        <sz val="8"/>
        <color rgb="FF000000"/>
        <rFont val="Arial"/>
        <family val="2"/>
      </rPr>
      <t xml:space="preserve">-GA &amp; GTP of 132kV LA has been approved.GA &amp; GTP of 33kV LA has been approved.
</t>
    </r>
    <r>
      <rPr>
        <b/>
        <u/>
        <sz val="8"/>
        <color rgb="FF000000"/>
        <rFont val="Arial"/>
        <family val="2"/>
      </rPr>
      <t>24.11.2016</t>
    </r>
    <r>
      <rPr>
        <sz val="8"/>
        <color rgb="FF000000"/>
        <rFont val="Arial"/>
        <family val="2"/>
      </rPr>
      <t xml:space="preserve">
-No Update.
</t>
    </r>
    <r>
      <rPr>
        <b/>
        <u/>
        <sz val="8"/>
        <color rgb="FF000000"/>
        <rFont val="Arial"/>
        <family val="2"/>
      </rPr>
      <t>01.12.2016</t>
    </r>
    <r>
      <rPr>
        <sz val="8"/>
        <color rgb="FF000000"/>
        <rFont val="Arial"/>
        <family val="2"/>
      </rPr>
      <t xml:space="preserve">
-2nd Site Visit Conducted along with PGCB Delegates (Design Dept.)
</t>
    </r>
    <r>
      <rPr>
        <b/>
        <u/>
        <sz val="8"/>
        <color rgb="FF000000"/>
        <rFont val="Arial"/>
        <family val="2"/>
      </rPr>
      <t>08.12.2016</t>
    </r>
    <r>
      <rPr>
        <sz val="8"/>
        <color rgb="FF000000"/>
        <rFont val="Arial"/>
        <family val="2"/>
      </rPr>
      <t xml:space="preserve">
-Drawing / design approval after visit on process.
</t>
    </r>
    <r>
      <rPr>
        <b/>
        <u/>
        <sz val="8"/>
        <color rgb="FF000000"/>
        <rFont val="Arial"/>
        <family val="2"/>
      </rPr>
      <t>15.12.2016</t>
    </r>
    <r>
      <rPr>
        <sz val="8"/>
        <color rgb="FF000000"/>
        <rFont val="Arial"/>
        <family val="2"/>
      </rPr>
      <t xml:space="preserve">
No further update.
</t>
    </r>
    <r>
      <rPr>
        <b/>
        <u/>
        <sz val="8"/>
        <color rgb="FF000000"/>
        <rFont val="Arial"/>
        <family val="2"/>
      </rPr>
      <t>22-12-2016</t>
    </r>
    <r>
      <rPr>
        <sz val="8"/>
        <color rgb="FF000000"/>
        <rFont val="Arial"/>
        <family val="2"/>
      </rPr>
      <t xml:space="preserve">
GA &amp; GTP of 132kV Disconnector approved.           -GA &amp; GTP of 132kV IVT approved.GA &amp; GTP of 33kV IVT approved.
</t>
    </r>
    <r>
      <rPr>
        <b/>
        <u/>
        <sz val="8"/>
        <color rgb="FF000000"/>
        <rFont val="Arial"/>
        <family val="2"/>
      </rPr>
      <t>29.12.2016</t>
    </r>
    <r>
      <rPr>
        <sz val="8"/>
        <color rgb="FF000000"/>
        <rFont val="Arial"/>
        <family val="2"/>
      </rPr>
      <t xml:space="preserve">
-GA &amp; GTP of 132kV CB Submitted.05.01.2017
-GTP &amp; GA of 33kV VCB Submitted.
</t>
    </r>
    <r>
      <rPr>
        <b/>
        <u/>
        <sz val="8"/>
        <color rgb="FF000000"/>
        <rFont val="Arial"/>
        <family val="2"/>
      </rPr>
      <t>05.01.2017</t>
    </r>
    <r>
      <rPr>
        <sz val="8"/>
        <color rgb="FF000000"/>
        <rFont val="Arial"/>
        <family val="2"/>
      </rPr>
      <t xml:space="preserve">
-GTP &amp; GA of 33kV VCB Submitted.                           
</t>
    </r>
    <r>
      <rPr>
        <b/>
        <u/>
        <sz val="8"/>
        <color rgb="FF000000"/>
        <rFont val="Arial"/>
        <family val="2"/>
      </rPr>
      <t>12.01.2017</t>
    </r>
    <r>
      <rPr>
        <sz val="8"/>
        <color rgb="FF000000"/>
        <rFont val="Arial"/>
        <family val="2"/>
      </rPr>
      <t xml:space="preserve">
</t>
    </r>
    <r>
      <rPr>
        <b/>
        <u/>
        <sz val="8"/>
        <color rgb="FF000000"/>
        <rFont val="Arial"/>
        <family val="2"/>
      </rPr>
      <t>26.01.2017</t>
    </r>
    <r>
      <rPr>
        <sz val="8"/>
        <color rgb="FF000000"/>
        <rFont val="Arial"/>
        <family val="2"/>
      </rPr>
      <t xml:space="preserve">
-No update yet.
</t>
    </r>
    <r>
      <rPr>
        <b/>
        <u/>
        <sz val="8"/>
        <color rgb="FF000000"/>
        <rFont val="Arial"/>
        <family val="2"/>
      </rPr>
      <t>02.02.2017</t>
    </r>
    <r>
      <rPr>
        <sz val="8"/>
        <color rgb="FF000000"/>
        <rFont val="Arial"/>
        <family val="2"/>
      </rPr>
      <t xml:space="preserve">
GA &amp; GTP of 33kV DS Approved.
</t>
    </r>
    <r>
      <rPr>
        <b/>
        <u/>
        <sz val="8"/>
        <color rgb="FF000000"/>
        <rFont val="Arial"/>
        <family val="2"/>
      </rPr>
      <t>09.02.2017</t>
    </r>
    <r>
      <rPr>
        <sz val="8"/>
        <color rgb="FF000000"/>
        <rFont val="Arial"/>
        <family val="2"/>
      </rPr>
      <t xml:space="preserve">
-----
</t>
    </r>
    <r>
      <rPr>
        <b/>
        <u/>
        <sz val="8"/>
        <color rgb="FF000000"/>
        <rFont val="Arial"/>
        <family val="2"/>
      </rPr>
      <t>16.02.2017</t>
    </r>
    <r>
      <rPr>
        <sz val="8"/>
        <color rgb="FF000000"/>
        <rFont val="Arial"/>
        <family val="2"/>
      </rPr>
      <t xml:space="preserve">
-GA &amp; GTP of Thermal ACSR Approved.
</t>
    </r>
    <r>
      <rPr>
        <b/>
        <u/>
        <sz val="8"/>
        <color rgb="FF000000"/>
        <rFont val="Arial"/>
        <family val="2"/>
      </rPr>
      <t>23.02.2017</t>
    </r>
    <r>
      <rPr>
        <sz val="8"/>
        <color rgb="FF000000"/>
        <rFont val="Arial"/>
        <family val="2"/>
      </rPr>
      <t xml:space="preserve">
-GA &amp; GTP of 33kV VCB &amp; 132kV CB has been Approved.
</t>
    </r>
    <r>
      <rPr>
        <b/>
        <u/>
        <sz val="8"/>
        <color rgb="FF000000"/>
        <rFont val="Arial"/>
        <family val="2"/>
      </rPr>
      <t>02.03.2017</t>
    </r>
    <r>
      <rPr>
        <sz val="8"/>
        <color rgb="FF000000"/>
        <rFont val="Arial"/>
        <family val="2"/>
      </rPr>
      <t xml:space="preserve">
to
13.04.2017
-No further update.
</t>
    </r>
    <r>
      <rPr>
        <b/>
        <u/>
        <sz val="8"/>
        <color rgb="FF000000"/>
        <rFont val="Arial"/>
        <family val="2"/>
      </rPr>
      <t>20.04.2017</t>
    </r>
    <r>
      <rPr>
        <sz val="8"/>
        <color rgb="FF000000"/>
        <rFont val="Arial"/>
        <family val="2"/>
      </rPr>
      <t xml:space="preserve">
-Final inspection work has been done for CRP layout &amp; measurement.GTP &amp; GA  of Power XFR has been approved.Drawing of 33kV CT has been approved.
</t>
    </r>
    <r>
      <rPr>
        <b/>
        <u/>
        <sz val="8"/>
        <color rgb="FF000000"/>
        <rFont val="Arial"/>
        <family val="2"/>
      </rPr>
      <t>27.04.2017</t>
    </r>
    <r>
      <rPr>
        <sz val="8"/>
        <color rgb="FF000000"/>
        <rFont val="Arial"/>
        <family val="2"/>
      </rPr>
      <t xml:space="preserve">
to
</t>
    </r>
    <r>
      <rPr>
        <b/>
        <u/>
        <sz val="8"/>
        <color rgb="FF000000"/>
        <rFont val="Arial"/>
        <family val="2"/>
      </rPr>
      <t>29.06.2017</t>
    </r>
    <r>
      <rPr>
        <sz val="8"/>
        <color rgb="FF000000"/>
        <rFont val="Arial"/>
        <family val="2"/>
      </rPr>
      <t xml:space="preserve">
-No further update.
</t>
    </r>
    <r>
      <rPr>
        <b/>
        <u/>
        <sz val="8"/>
        <color rgb="FF000000"/>
        <rFont val="Arial"/>
        <family val="2"/>
      </rPr>
      <t>06.07.2017</t>
    </r>
    <r>
      <rPr>
        <sz val="8"/>
        <color rgb="FF000000"/>
        <rFont val="Arial"/>
        <family val="2"/>
      </rPr>
      <t xml:space="preserve">
-No further update.
-Local materials of 33kV switchgear: CB,CT,PT,DS already arrived at site.</t>
    </r>
  </si>
  <si>
    <r>
      <rPr>
        <b/>
        <u/>
        <sz val="8"/>
        <color rgb="FF000000"/>
        <rFont val="Arial"/>
        <family val="2"/>
      </rPr>
      <t>17-10-2016</t>
    </r>
    <r>
      <rPr>
        <sz val="8"/>
        <color rgb="FF000000"/>
        <rFont val="Arial"/>
        <family val="2"/>
      </rPr>
      <t xml:space="preserve">
 Site Status:  Preliminary Inspection  Completed.Drawing Status:-SLD submitted -Overall site layout submitted  -Section of outdoor equipment submitted -Control panel layout has been submitted.
</t>
    </r>
    <r>
      <rPr>
        <b/>
        <u/>
        <sz val="8"/>
        <color rgb="FF000000"/>
        <rFont val="Arial"/>
        <family val="2"/>
      </rPr>
      <t xml:space="preserve">23.10.2016
to
10.11.2016 </t>
    </r>
    <r>
      <rPr>
        <sz val="8"/>
        <color rgb="FF000000"/>
        <rFont val="Arial"/>
        <family val="2"/>
      </rPr>
      <t xml:space="preserve">
-No update.
</t>
    </r>
    <r>
      <rPr>
        <b/>
        <u/>
        <sz val="8"/>
        <color rgb="FF000000"/>
        <rFont val="Arial"/>
        <family val="2"/>
      </rPr>
      <t>17.11.2016</t>
    </r>
    <r>
      <rPr>
        <sz val="8"/>
        <color rgb="FF000000"/>
        <rFont val="Arial"/>
        <family val="2"/>
      </rPr>
      <t xml:space="preserve">
-GA &amp; GTP of 132kV LA has been approved.GA &amp; GTP of 33kV LA has been approved.
</t>
    </r>
    <r>
      <rPr>
        <b/>
        <u/>
        <sz val="8"/>
        <color rgb="FF000000"/>
        <rFont val="Arial"/>
        <family val="2"/>
      </rPr>
      <t>24.11.2016</t>
    </r>
    <r>
      <rPr>
        <sz val="8"/>
        <color rgb="FF000000"/>
        <rFont val="Arial"/>
        <family val="2"/>
      </rPr>
      <t xml:space="preserve">
-No Update.
</t>
    </r>
    <r>
      <rPr>
        <b/>
        <u/>
        <sz val="8"/>
        <color rgb="FF000000"/>
        <rFont val="Arial"/>
        <family val="2"/>
      </rPr>
      <t>01.12.2016</t>
    </r>
    <r>
      <rPr>
        <sz val="8"/>
        <color rgb="FF000000"/>
        <rFont val="Arial"/>
        <family val="2"/>
      </rPr>
      <t xml:space="preserve">
-2nd Site Visit Conducted along with PGCB Delegates (Design Dept.).
</t>
    </r>
    <r>
      <rPr>
        <b/>
        <u/>
        <sz val="8"/>
        <color rgb="FF000000"/>
        <rFont val="Arial"/>
        <family val="2"/>
      </rPr>
      <t>08.12.2016</t>
    </r>
    <r>
      <rPr>
        <sz val="8"/>
        <color rgb="FF000000"/>
        <rFont val="Arial"/>
        <family val="2"/>
      </rPr>
      <t xml:space="preserve">
-Drawing / design approval after visit on process.
</t>
    </r>
    <r>
      <rPr>
        <b/>
        <u/>
        <sz val="8"/>
        <color rgb="FF000000"/>
        <rFont val="Arial"/>
        <family val="2"/>
      </rPr>
      <t>15.12.2016</t>
    </r>
    <r>
      <rPr>
        <sz val="8"/>
        <color rgb="FF000000"/>
        <rFont val="Arial"/>
        <family val="2"/>
      </rPr>
      <t xml:space="preserve">
No update.
</t>
    </r>
    <r>
      <rPr>
        <b/>
        <u/>
        <sz val="8"/>
        <color rgb="FF000000"/>
        <rFont val="Arial"/>
        <family val="2"/>
      </rPr>
      <t>22-12-2016</t>
    </r>
    <r>
      <rPr>
        <sz val="8"/>
        <color rgb="FF000000"/>
        <rFont val="Arial"/>
        <family val="2"/>
      </rPr>
      <t xml:space="preserve">
GA &amp; GTP of 132kV Disconnector approved.           -GA &amp; GTP of 132kV IVT approved.GA &amp; GTP of 33kV IVT approved.
</t>
    </r>
    <r>
      <rPr>
        <b/>
        <u/>
        <sz val="8"/>
        <color rgb="FF000000"/>
        <rFont val="Arial"/>
        <family val="2"/>
      </rPr>
      <t>29.12.2016</t>
    </r>
    <r>
      <rPr>
        <sz val="8"/>
        <color rgb="FF000000"/>
        <rFont val="Arial"/>
        <family val="2"/>
      </rPr>
      <t xml:space="preserve">
-GA &amp; GTP of 132kV CB Submitted.
</t>
    </r>
    <r>
      <rPr>
        <b/>
        <u/>
        <sz val="8"/>
        <color rgb="FF000000"/>
        <rFont val="Arial"/>
        <family val="2"/>
      </rPr>
      <t>05.01.2017</t>
    </r>
    <r>
      <rPr>
        <sz val="8"/>
        <color rgb="FF000000"/>
        <rFont val="Arial"/>
        <family val="2"/>
      </rPr>
      <t xml:space="preserve">
-GTP &amp; GA of 33kV VCB Submitted.Control Room CRP Layout design submitted.HFL level approved by PGCB.
</t>
    </r>
    <r>
      <rPr>
        <b/>
        <u/>
        <sz val="8"/>
        <color rgb="FF000000"/>
        <rFont val="Arial"/>
        <family val="2"/>
      </rPr>
      <t>12.01.2017</t>
    </r>
    <r>
      <rPr>
        <sz val="8"/>
        <color rgb="FF000000"/>
        <rFont val="Arial"/>
        <family val="2"/>
      </rPr>
      <t xml:space="preserve">
CT Sizing calculation submitted.
</t>
    </r>
    <r>
      <rPr>
        <b/>
        <u/>
        <sz val="8"/>
        <color rgb="FF000000"/>
        <rFont val="Arial"/>
        <family val="2"/>
      </rPr>
      <t>26.01.2017</t>
    </r>
    <r>
      <rPr>
        <sz val="8"/>
        <color rgb="FF000000"/>
        <rFont val="Arial"/>
        <family val="2"/>
      </rPr>
      <t xml:space="preserve">
-No update yet.
</t>
    </r>
    <r>
      <rPr>
        <b/>
        <u/>
        <sz val="8"/>
        <color rgb="FF000000"/>
        <rFont val="Arial"/>
        <family val="2"/>
      </rPr>
      <t>09.02.2017</t>
    </r>
    <r>
      <rPr>
        <sz val="8"/>
        <color rgb="FF000000"/>
        <rFont val="Arial"/>
        <family val="2"/>
      </rPr>
      <t xml:space="preserve">
-----
</t>
    </r>
    <r>
      <rPr>
        <b/>
        <u/>
        <sz val="8"/>
        <color rgb="FF000000"/>
        <rFont val="Arial"/>
        <family val="2"/>
      </rPr>
      <t>02.02.2017</t>
    </r>
    <r>
      <rPr>
        <sz val="8"/>
        <color rgb="FF000000"/>
        <rFont val="Arial"/>
        <family val="2"/>
      </rPr>
      <t xml:space="preserve">
GA &amp; GTP of 33kV DS Approved.
</t>
    </r>
    <r>
      <rPr>
        <b/>
        <u/>
        <sz val="8"/>
        <color rgb="FF000000"/>
        <rFont val="Arial"/>
        <family val="2"/>
      </rPr>
      <t>16.02.2017</t>
    </r>
    <r>
      <rPr>
        <sz val="8"/>
        <color rgb="FF000000"/>
        <rFont val="Arial"/>
        <family val="2"/>
      </rPr>
      <t xml:space="preserve">
-GA &amp; GTP of Thermal ACSR Approved.23.02.2017
-GA &amp; GTP of 33kV VCB &amp; 132kV CB has been Approved.
</t>
    </r>
    <r>
      <rPr>
        <b/>
        <u/>
        <sz val="8"/>
        <color rgb="FF000000"/>
        <rFont val="Arial"/>
        <family val="2"/>
      </rPr>
      <t>23.02.2017</t>
    </r>
    <r>
      <rPr>
        <sz val="8"/>
        <color rgb="FF000000"/>
        <rFont val="Arial"/>
        <family val="2"/>
      </rPr>
      <t xml:space="preserve">
-GA &amp; GTP of 33kV VCB &amp; 132kV CB has been Approved.
</t>
    </r>
    <r>
      <rPr>
        <b/>
        <u/>
        <sz val="8"/>
        <color rgb="FF000000"/>
        <rFont val="Arial"/>
        <family val="2"/>
      </rPr>
      <t>02.03.2017</t>
    </r>
    <r>
      <rPr>
        <sz val="8"/>
        <color rgb="FF000000"/>
        <rFont val="Arial"/>
        <family val="2"/>
      </rPr>
      <t xml:space="preserve">
to
</t>
    </r>
    <r>
      <rPr>
        <b/>
        <u/>
        <sz val="8"/>
        <color rgb="FF000000"/>
        <rFont val="Arial"/>
        <family val="2"/>
      </rPr>
      <t>13.04.2017</t>
    </r>
    <r>
      <rPr>
        <sz val="8"/>
        <color rgb="FF000000"/>
        <rFont val="Arial"/>
        <family val="2"/>
      </rPr>
      <t xml:space="preserve">
-No further update.
</t>
    </r>
    <r>
      <rPr>
        <b/>
        <u/>
        <sz val="8"/>
        <color rgb="FF000000"/>
        <rFont val="Arial"/>
        <family val="2"/>
      </rPr>
      <t>20.04.2017</t>
    </r>
    <r>
      <rPr>
        <sz val="8"/>
        <color rgb="FF000000"/>
        <rFont val="Arial"/>
        <family val="2"/>
      </rPr>
      <t xml:space="preserve">
-Final inspection work has been done for CRP layout &amp; measurement.GTP &amp; GA  of Power XFR has been approved.Drawing of 33kV CT has been approved.
</t>
    </r>
    <r>
      <rPr>
        <b/>
        <u/>
        <sz val="8"/>
        <color rgb="FF000000"/>
        <rFont val="Arial"/>
        <family val="2"/>
      </rPr>
      <t>27.04.2017</t>
    </r>
    <r>
      <rPr>
        <sz val="8"/>
        <color rgb="FF000000"/>
        <rFont val="Arial"/>
        <family val="2"/>
      </rPr>
      <t xml:space="preserve">
to
</t>
    </r>
    <r>
      <rPr>
        <b/>
        <u/>
        <sz val="8"/>
        <color rgb="FF000000"/>
        <rFont val="Arial"/>
        <family val="2"/>
      </rPr>
      <t>22.06.2017</t>
    </r>
    <r>
      <rPr>
        <sz val="8"/>
        <color rgb="FF000000"/>
        <rFont val="Arial"/>
        <family val="2"/>
      </rPr>
      <t xml:space="preserve">
-No further update.
</t>
    </r>
    <r>
      <rPr>
        <b/>
        <u/>
        <sz val="8"/>
        <color rgb="FF000000"/>
        <rFont val="Arial"/>
        <family val="2"/>
      </rPr>
      <t>29.06.2017</t>
    </r>
    <r>
      <rPr>
        <sz val="8"/>
        <color rgb="FF000000"/>
        <rFont val="Arial"/>
        <family val="2"/>
      </rPr>
      <t xml:space="preserve">
-Eid festival holidays, so No further update.
</t>
    </r>
    <r>
      <rPr>
        <b/>
        <u/>
        <sz val="8"/>
        <color rgb="FF000000"/>
        <rFont val="Arial"/>
        <family val="2"/>
      </rPr>
      <t>06.07.2017</t>
    </r>
    <r>
      <rPr>
        <sz val="8"/>
        <color rgb="FF000000"/>
        <rFont val="Arial"/>
        <family val="2"/>
      </rPr>
      <t xml:space="preserve">
-No further update.
-Local materials of 33kV switchgear: CB,CT,PT,DS already arrived at site.</t>
    </r>
  </si>
  <si>
    <r>
      <rPr>
        <b/>
        <u/>
        <sz val="8"/>
        <color rgb="FF000000"/>
        <rFont val="Arial"/>
        <family val="2"/>
      </rPr>
      <t>23-10-2016</t>
    </r>
    <r>
      <rPr>
        <sz val="8"/>
        <color rgb="FF000000"/>
        <rFont val="Arial"/>
        <family val="2"/>
      </rPr>
      <t xml:space="preserve">
-Approved Drawings: Single Line Diagram, Overall Layout, Electrical Layout, -Section of Electrical Layout
</t>
    </r>
    <r>
      <rPr>
        <b/>
        <u/>
        <sz val="8"/>
        <color rgb="FF000000"/>
        <rFont val="Arial"/>
        <family val="2"/>
      </rPr>
      <t>27.10.2016</t>
    </r>
    <r>
      <rPr>
        <sz val="8"/>
        <color rgb="FF000000"/>
        <rFont val="Arial"/>
        <family val="2"/>
      </rPr>
      <t xml:space="preserve">
-Bore Hole Layout has been submitted for Approval.
</t>
    </r>
    <r>
      <rPr>
        <b/>
        <u/>
        <sz val="8"/>
        <color rgb="FF000000"/>
        <rFont val="Arial"/>
        <family val="2"/>
      </rPr>
      <t>03.11.2016</t>
    </r>
    <r>
      <rPr>
        <sz val="8"/>
        <color rgb="FF000000"/>
        <rFont val="Arial"/>
        <family val="2"/>
      </rPr>
      <t xml:space="preserve">
Bore Hole Layout has been Approved. Soil Testing will begin on 6-11-2016.
</t>
    </r>
    <r>
      <rPr>
        <b/>
        <u/>
        <sz val="8"/>
        <color rgb="FF000000"/>
        <rFont val="Arial"/>
        <family val="2"/>
      </rPr>
      <t>10.11.2016</t>
    </r>
    <r>
      <rPr>
        <sz val="8"/>
        <color rgb="FF000000"/>
        <rFont val="Arial"/>
        <family val="2"/>
      </rPr>
      <t xml:space="preserve">
Soil Test Completed.
</t>
    </r>
    <r>
      <rPr>
        <b/>
        <u/>
        <sz val="8"/>
        <color rgb="FF000000"/>
        <rFont val="Arial"/>
        <family val="2"/>
      </rPr>
      <t>17.11.2016</t>
    </r>
    <r>
      <rPr>
        <sz val="8"/>
        <color rgb="FF000000"/>
        <rFont val="Arial"/>
        <family val="2"/>
      </rPr>
      <t xml:space="preserve">
-GA &amp; GTP of ACSR (Mallard) has been approved
- GA &amp; GTP of 132kV LA has been approved.
</t>
    </r>
    <r>
      <rPr>
        <b/>
        <u/>
        <sz val="8"/>
        <color rgb="FF000000"/>
        <rFont val="Arial"/>
        <family val="2"/>
      </rPr>
      <t>24.11.2016</t>
    </r>
    <r>
      <rPr>
        <sz val="8"/>
        <color rgb="FF000000"/>
        <rFont val="Arial"/>
        <family val="2"/>
      </rPr>
      <t xml:space="preserve">
-Soil Test work Completed.
</t>
    </r>
    <r>
      <rPr>
        <b/>
        <u/>
        <sz val="8"/>
        <color rgb="FF000000"/>
        <rFont val="Arial"/>
        <family val="2"/>
      </rPr>
      <t>01.12.2016</t>
    </r>
    <r>
      <rPr>
        <sz val="8"/>
        <color rgb="FF000000"/>
        <rFont val="Arial"/>
        <family val="2"/>
      </rPr>
      <t xml:space="preserve">
-No further update.
</t>
    </r>
    <r>
      <rPr>
        <b/>
        <u/>
        <sz val="8"/>
        <color rgb="FF000000"/>
        <rFont val="Arial"/>
        <family val="2"/>
      </rPr>
      <t>08.12.2016</t>
    </r>
    <r>
      <rPr>
        <sz val="8"/>
        <color rgb="FF000000"/>
        <rFont val="Arial"/>
        <family val="2"/>
      </rPr>
      <t xml:space="preserve">
-Equipment of GA GTP on progress.
</t>
    </r>
    <r>
      <rPr>
        <b/>
        <u/>
        <sz val="8"/>
        <color rgb="FF000000"/>
        <rFont val="Arial"/>
        <family val="2"/>
      </rPr>
      <t>15.12.2016</t>
    </r>
    <r>
      <rPr>
        <sz val="8"/>
        <color rgb="FF000000"/>
        <rFont val="Arial"/>
        <family val="2"/>
      </rPr>
      <t xml:space="preserve">
No update.
</t>
    </r>
    <r>
      <rPr>
        <b/>
        <u/>
        <sz val="8"/>
        <color rgb="FF000000"/>
        <rFont val="Arial"/>
        <family val="2"/>
      </rPr>
      <t>22-12-2016</t>
    </r>
    <r>
      <rPr>
        <sz val="8"/>
        <color rgb="FF000000"/>
        <rFont val="Arial"/>
        <family val="2"/>
      </rPr>
      <t xml:space="preserve">
GA &amp; GTP of 132kV Disconnector approved.           -GA &amp; GTP of 132kV IVT approved.GA &amp; GTP of 33kV IVT approved.
</t>
    </r>
    <r>
      <rPr>
        <b/>
        <u/>
        <sz val="8"/>
        <color rgb="FF000000"/>
        <rFont val="Arial"/>
        <family val="2"/>
      </rPr>
      <t>29.12.2016</t>
    </r>
    <r>
      <rPr>
        <sz val="8"/>
        <color rgb="FF000000"/>
        <rFont val="Arial"/>
        <family val="2"/>
      </rPr>
      <t xml:space="preserve">
-GA &amp; GTP of 132kV CB Submitted.
</t>
    </r>
    <r>
      <rPr>
        <b/>
        <u/>
        <sz val="8"/>
        <color rgb="FF000000"/>
        <rFont val="Arial"/>
        <family val="2"/>
      </rPr>
      <t>05.01.2017</t>
    </r>
    <r>
      <rPr>
        <sz val="8"/>
        <color rgb="FF000000"/>
        <rFont val="Arial"/>
        <family val="2"/>
      </rPr>
      <t xml:space="preserve">
-GTP &amp; GA of 33kV VCB Submitted                                    -Control Room CRP Layout design submitted                       -HFL level approved by PGCB.
</t>
    </r>
    <r>
      <rPr>
        <b/>
        <u/>
        <sz val="8"/>
        <color rgb="FF000000"/>
        <rFont val="Arial"/>
        <family val="2"/>
      </rPr>
      <t>12.01.2017</t>
    </r>
    <r>
      <rPr>
        <sz val="8"/>
        <color rgb="FF000000"/>
        <rFont val="Arial"/>
        <family val="2"/>
      </rPr>
      <t xml:space="preserve">
-CT sizing calculation approved.Civil drawing of respective civil work is approved.
</t>
    </r>
    <r>
      <rPr>
        <b/>
        <u/>
        <sz val="8"/>
        <color rgb="FF000000"/>
        <rFont val="Arial"/>
        <family val="2"/>
      </rPr>
      <t>19.01.2017</t>
    </r>
    <r>
      <rPr>
        <sz val="8"/>
        <color rgb="FF000000"/>
        <rFont val="Arial"/>
        <family val="2"/>
      </rPr>
      <t xml:space="preserve">
-Sand filling going on approx. 28300 cft.
</t>
    </r>
    <r>
      <rPr>
        <b/>
        <u/>
        <sz val="8"/>
        <color rgb="FF000000"/>
        <rFont val="Arial"/>
        <family val="2"/>
      </rPr>
      <t>26.01.2017</t>
    </r>
    <r>
      <rPr>
        <sz val="8"/>
        <color rgb="FF000000"/>
        <rFont val="Arial"/>
        <family val="2"/>
      </rPr>
      <t xml:space="preserve">
-No update yet.
</t>
    </r>
    <r>
      <rPr>
        <b/>
        <u/>
        <sz val="8"/>
        <color rgb="FF000000"/>
        <rFont val="Arial"/>
        <family val="2"/>
      </rPr>
      <t>02.02.2017</t>
    </r>
    <r>
      <rPr>
        <sz val="8"/>
        <color rgb="FF000000"/>
        <rFont val="Arial"/>
        <family val="2"/>
      </rPr>
      <t xml:space="preserve">
-Pre pilling work on progress.
</t>
    </r>
    <r>
      <rPr>
        <b/>
        <u/>
        <sz val="8"/>
        <color rgb="FF000000"/>
        <rFont val="Arial"/>
        <family val="2"/>
      </rPr>
      <t>09.02.2017</t>
    </r>
    <r>
      <rPr>
        <sz val="8"/>
        <color rgb="FF000000"/>
        <rFont val="Arial"/>
        <family val="2"/>
      </rPr>
      <t xml:space="preserve">
-----
</t>
    </r>
    <r>
      <rPr>
        <b/>
        <u/>
        <sz val="8"/>
        <color rgb="FF000000"/>
        <rFont val="Arial"/>
        <family val="2"/>
      </rPr>
      <t>16.02.2017</t>
    </r>
    <r>
      <rPr>
        <sz val="8"/>
        <color rgb="FF000000"/>
        <rFont val="Arial"/>
        <family val="2"/>
      </rPr>
      <t xml:space="preserve">
-Pilling House, Cement Shed Completed.Some Pilling materials already arrived.GA &amp; GTP of Thermal ACSR Approved.
</t>
    </r>
    <r>
      <rPr>
        <b/>
        <u/>
        <sz val="8"/>
        <color rgb="FF000000"/>
        <rFont val="Arial"/>
        <family val="2"/>
      </rPr>
      <t>23.02.2017</t>
    </r>
    <r>
      <rPr>
        <sz val="8"/>
        <color rgb="FF000000"/>
        <rFont val="Arial"/>
        <family val="2"/>
      </rPr>
      <t xml:space="preserve">
-Pilling materials are being mobilized.GA &amp; GTP of 132kV CB has been Approved.
</t>
    </r>
    <r>
      <rPr>
        <b/>
        <u/>
        <sz val="8"/>
        <color rgb="FF000000"/>
        <rFont val="Arial"/>
        <family val="2"/>
      </rPr>
      <t>02.03.2017</t>
    </r>
    <r>
      <rPr>
        <sz val="8"/>
        <color rgb="FF000000"/>
        <rFont val="Arial"/>
        <family val="2"/>
      </rPr>
      <t xml:space="preserve">
to
</t>
    </r>
    <r>
      <rPr>
        <b/>
        <u/>
        <sz val="8"/>
        <color rgb="FF000000"/>
        <rFont val="Arial"/>
        <family val="2"/>
      </rPr>
      <t>13.04.2017</t>
    </r>
    <r>
      <rPr>
        <sz val="8"/>
        <color rgb="FF000000"/>
        <rFont val="Arial"/>
        <family val="2"/>
      </rPr>
      <t xml:space="preserve">
-No further update.
</t>
    </r>
    <r>
      <rPr>
        <b/>
        <u/>
        <sz val="8"/>
        <color rgb="FF000000"/>
        <rFont val="Arial"/>
        <family val="2"/>
      </rPr>
      <t>20.04.2017</t>
    </r>
    <r>
      <rPr>
        <sz val="8"/>
        <color rgb="FF000000"/>
        <rFont val="Arial"/>
        <family val="2"/>
      </rPr>
      <t xml:space="preserve">
-Final inspection work has been done for CRP layout &amp; measurement.GTP &amp; GA  of Power XFR has been approved.Drawing of 33kV CT has been approved.
</t>
    </r>
    <r>
      <rPr>
        <b/>
        <u/>
        <sz val="8"/>
        <color rgb="FF000000"/>
        <rFont val="Arial"/>
        <family val="2"/>
      </rPr>
      <t>04.05.2017</t>
    </r>
    <r>
      <rPr>
        <sz val="8"/>
        <color rgb="FF000000"/>
        <rFont val="Arial"/>
        <family val="2"/>
      </rPr>
      <t xml:space="preserve">
48600 cft Sand filling work has been completed.
</t>
    </r>
    <r>
      <rPr>
        <b/>
        <u/>
        <sz val="8"/>
        <color rgb="FF000000"/>
        <rFont val="Arial"/>
        <family val="2"/>
      </rPr>
      <t>11.05.2017</t>
    </r>
    <r>
      <rPr>
        <sz val="8"/>
        <color rgb="FF000000"/>
        <rFont val="Arial"/>
        <family val="2"/>
      </rPr>
      <t xml:space="preserve">
111700 cft Sand filling work has been completed.
</t>
    </r>
    <r>
      <rPr>
        <b/>
        <u/>
        <sz val="8"/>
        <color rgb="FF000000"/>
        <rFont val="Arial"/>
        <family val="2"/>
      </rPr>
      <t>18.05.2017</t>
    </r>
    <r>
      <rPr>
        <sz val="8"/>
        <color rgb="FF000000"/>
        <rFont val="Arial"/>
        <family val="2"/>
      </rPr>
      <t xml:space="preserve">
Total 68 Nos out of 88 Nos Pile has been completed.13 Nos VCB arrived at site .132kV control building 19 out 32 pile cap casting has done33kV control building earth excavation has done.07Nos pile cap head broken work has done.
</t>
    </r>
    <r>
      <rPr>
        <b/>
        <u/>
        <sz val="8"/>
        <color rgb="FF000000"/>
        <rFont val="Arial"/>
        <family val="2"/>
      </rPr>
      <t>11.05.2017</t>
    </r>
    <r>
      <rPr>
        <sz val="8"/>
        <color rgb="FF000000"/>
        <rFont val="Arial"/>
        <family val="2"/>
      </rPr>
      <t xml:space="preserve">
-No further update.
</t>
    </r>
    <r>
      <rPr>
        <b/>
        <u/>
        <sz val="8"/>
        <color rgb="FF000000"/>
        <rFont val="Arial"/>
        <family val="2"/>
      </rPr>
      <t>18.05.2017</t>
    </r>
    <r>
      <rPr>
        <sz val="8"/>
        <color rgb="FF000000"/>
        <rFont val="Arial"/>
        <family val="2"/>
      </rPr>
      <t xml:space="preserve">
-No further update.
</t>
    </r>
    <r>
      <rPr>
        <b/>
        <u/>
        <sz val="8"/>
        <color rgb="FF000000"/>
        <rFont val="Arial"/>
        <family val="2"/>
      </rPr>
      <t>25.05.2017</t>
    </r>
    <r>
      <rPr>
        <sz val="8"/>
        <color rgb="FF000000"/>
        <rFont val="Arial"/>
        <family val="2"/>
      </rPr>
      <t xml:space="preserve">
-Total 76 Nos out of 88 Nos Pile has been completed.132kV control building 32 out of 32 pile cap casting has done.Total 20 Nos pile cap head broken work has been done.09 Nos pile cap cast at 33kv control building.
</t>
    </r>
    <r>
      <rPr>
        <b/>
        <u/>
        <sz val="8"/>
        <color rgb="FF000000"/>
        <rFont val="Arial"/>
        <family val="2"/>
      </rPr>
      <t>01.06.2017</t>
    </r>
    <r>
      <rPr>
        <sz val="8"/>
        <color rgb="FF000000"/>
        <rFont val="Arial"/>
        <family val="2"/>
      </rPr>
      <t xml:space="preserve">
Total 88 Nos out of 88 Nos Pile has been completed.Total 16 Nos pile cap head broken work has been done.12 Nos pile cap cast at 33kv control building.
</t>
    </r>
    <r>
      <rPr>
        <b/>
        <u/>
        <sz val="8"/>
        <color rgb="FF000000"/>
        <rFont val="Arial"/>
        <family val="2"/>
      </rPr>
      <t>08.06.2017</t>
    </r>
    <r>
      <rPr>
        <sz val="8"/>
        <color rgb="FF000000"/>
        <rFont val="Arial"/>
        <family val="2"/>
      </rPr>
      <t xml:space="preserve">
132kV control building floor,grade beam, column casting has been done.33 kV grade beam &amp; column casting has been done.
</t>
    </r>
    <r>
      <rPr>
        <b/>
        <u/>
        <sz val="8"/>
        <color rgb="FF000000"/>
        <rFont val="Arial"/>
        <family val="2"/>
      </rPr>
      <t>15.06.2017</t>
    </r>
    <r>
      <rPr>
        <sz val="8"/>
        <color rgb="FF000000"/>
        <rFont val="Arial"/>
        <family val="2"/>
      </rPr>
      <t xml:space="preserve">
132kV CB:First floor beam shuttering on going, internal stair first landing, ground floor curing, external stair cast,132kV CB:GB casting, column trigger casting, dressing &amp; leveling on going. 132kV S/Y:19Nos pile cap earth excavation, 10Nos pile head broken, 02 Nos pile cap cast.6200 cft Sand filling work has done, 110 Nos pile has been done at Boundary.
</t>
    </r>
    <r>
      <rPr>
        <b/>
        <u/>
        <sz val="8"/>
        <color rgb="FF000000"/>
        <rFont val="Arial"/>
        <family val="2"/>
      </rPr>
      <t>22.06.2017</t>
    </r>
    <r>
      <rPr>
        <sz val="8"/>
        <color rgb="FF000000"/>
        <rFont val="Arial"/>
        <family val="2"/>
      </rPr>
      <t xml:space="preserve">
132 kV &amp; 33 kV CB:First floor beam  &amp; slab shuttering work is going on.132kV S/Y:All pile cap earth work has done,02 Nos cap casting has done.02 Nos CC casting work has done.12300 cft Sand filling work has done.
</t>
    </r>
    <r>
      <rPr>
        <b/>
        <u/>
        <sz val="8"/>
        <color rgb="FF000000"/>
        <rFont val="Arial"/>
        <family val="2"/>
      </rPr>
      <t>29.06.2017</t>
    </r>
    <r>
      <rPr>
        <sz val="8"/>
        <color rgb="FF000000"/>
        <rFont val="Arial"/>
        <family val="2"/>
      </rPr>
      <t xml:space="preserve">
-Eid festival holidays, so No further update.
</t>
    </r>
    <r>
      <rPr>
        <b/>
        <u/>
        <sz val="8"/>
        <color rgb="FF000000"/>
        <rFont val="Arial"/>
        <family val="2"/>
      </rPr>
      <t>06.07.2017</t>
    </r>
    <r>
      <rPr>
        <sz val="8"/>
        <color rgb="FF000000"/>
        <rFont val="Arial"/>
        <family val="2"/>
      </rPr>
      <t xml:space="preserve">
-Rod binding work has been done for
132 kV &amp; 33 kV control building.Rod binding work has been done for column at 132kv gantry tower.</t>
    </r>
  </si>
  <si>
    <r>
      <rPr>
        <b/>
        <u/>
        <sz val="8"/>
        <color rgb="FF000000"/>
        <rFont val="Arial"/>
        <family val="2"/>
      </rPr>
      <t>27.10.2016</t>
    </r>
    <r>
      <rPr>
        <sz val="8"/>
        <color rgb="FF000000"/>
        <rFont val="Arial"/>
        <family val="2"/>
      </rPr>
      <t xml:space="preserve">
90% Dyke construction complete.1500m dredging pipe setting complete. Dredger machine installation ongoing. Booster machine is not reached yet at site.
</t>
    </r>
    <r>
      <rPr>
        <b/>
        <u/>
        <sz val="8"/>
        <color rgb="FF000000"/>
        <rFont val="Arial"/>
        <family val="2"/>
      </rPr>
      <t>03.11.2016</t>
    </r>
    <r>
      <rPr>
        <sz val="8"/>
        <color rgb="FF000000"/>
        <rFont val="Arial"/>
        <family val="2"/>
      </rPr>
      <t xml:space="preserve">
3400ft (52% of total 6600 ft) pipe setting complete.
90% of dyke construction complete.Dredger machine installation complete.Booster machine is not reached yet at site.
</t>
    </r>
    <r>
      <rPr>
        <b/>
        <u/>
        <sz val="8"/>
        <color rgb="FF000000"/>
        <rFont val="Arial"/>
        <family val="2"/>
      </rPr>
      <t>10.11.2016</t>
    </r>
    <r>
      <rPr>
        <sz val="8"/>
        <color rgb="FF000000"/>
        <rFont val="Arial"/>
        <family val="2"/>
      </rPr>
      <t xml:space="preserve">
-No further update.
</t>
    </r>
    <r>
      <rPr>
        <b/>
        <u/>
        <sz val="8"/>
        <color rgb="FF000000"/>
        <rFont val="Arial"/>
        <family val="2"/>
      </rPr>
      <t>17.11.2016</t>
    </r>
    <r>
      <rPr>
        <sz val="8"/>
        <color rgb="FF000000"/>
        <rFont val="Arial"/>
        <family val="2"/>
      </rPr>
      <t xml:space="preserve">
-Pipe setting work running. (Dredger and Booster end).
</t>
    </r>
    <r>
      <rPr>
        <b/>
        <u/>
        <sz val="8"/>
        <color rgb="FF000000"/>
        <rFont val="Arial"/>
        <family val="2"/>
      </rPr>
      <t>24.11.2016</t>
    </r>
    <r>
      <rPr>
        <sz val="8"/>
        <color rgb="FF000000"/>
        <rFont val="Arial"/>
        <family val="2"/>
      </rPr>
      <t xml:space="preserve">
-Sand filling work started at site.
</t>
    </r>
    <r>
      <rPr>
        <b/>
        <u/>
        <sz val="8"/>
        <color rgb="FF000000"/>
        <rFont val="Arial"/>
        <family val="2"/>
      </rPr>
      <t>01.12.2016</t>
    </r>
    <r>
      <rPr>
        <sz val="8"/>
        <color rgb="FF000000"/>
        <rFont val="Arial"/>
        <family val="2"/>
      </rPr>
      <t xml:space="preserve">
-Approximate 70000 cft Sand filling done.
</t>
    </r>
    <r>
      <rPr>
        <b/>
        <u/>
        <sz val="8"/>
        <color rgb="FF000000"/>
        <rFont val="Arial"/>
        <family val="2"/>
      </rPr>
      <t>08.12.2016</t>
    </r>
    <r>
      <rPr>
        <sz val="8"/>
        <color rgb="FF000000"/>
        <rFont val="Arial"/>
        <family val="2"/>
      </rPr>
      <t xml:space="preserve">
-Approximate 10200 cft Sand filling has been done.
</t>
    </r>
    <r>
      <rPr>
        <b/>
        <u/>
        <sz val="8"/>
        <color rgb="FF000000"/>
        <rFont val="Arial"/>
        <family val="2"/>
      </rPr>
      <t>15.12.2016</t>
    </r>
    <r>
      <rPr>
        <sz val="8"/>
        <color rgb="FF000000"/>
        <rFont val="Arial"/>
        <family val="2"/>
      </rPr>
      <t xml:space="preserve">
-105000 cft of 300000 cft Sand filling completed. Sand filling will resume on 19th dec’16.
</t>
    </r>
    <r>
      <rPr>
        <b/>
        <u/>
        <sz val="8"/>
        <color rgb="FF000000"/>
        <rFont val="Arial"/>
        <family val="2"/>
      </rPr>
      <t>22.12.2016</t>
    </r>
    <r>
      <rPr>
        <sz val="8"/>
        <color rgb="FF000000"/>
        <rFont val="Arial"/>
        <family val="2"/>
      </rPr>
      <t xml:space="preserve">
-Sand filling work is going on.
</t>
    </r>
    <r>
      <rPr>
        <b/>
        <u/>
        <sz val="8"/>
        <color rgb="FF000000"/>
        <rFont val="Arial"/>
        <family val="2"/>
      </rPr>
      <t>29.12.2016</t>
    </r>
    <r>
      <rPr>
        <sz val="8"/>
        <color rgb="FF000000"/>
        <rFont val="Arial"/>
        <family val="2"/>
      </rPr>
      <t xml:space="preserve">
-Sand filling is continued.
</t>
    </r>
    <r>
      <rPr>
        <b/>
        <u/>
        <sz val="8"/>
        <color rgb="FF000000"/>
        <rFont val="Arial"/>
        <family val="2"/>
      </rPr>
      <t>05.01.2017</t>
    </r>
    <r>
      <rPr>
        <sz val="8"/>
        <color rgb="FF000000"/>
        <rFont val="Arial"/>
        <family val="2"/>
      </rPr>
      <t xml:space="preserve">
-Sand filling work is going on approx. 145700 cft.
</t>
    </r>
    <r>
      <rPr>
        <b/>
        <u/>
        <sz val="8"/>
        <color rgb="FF000000"/>
        <rFont val="Arial"/>
        <family val="2"/>
      </rPr>
      <t>12.01.2017</t>
    </r>
    <r>
      <rPr>
        <sz val="8"/>
        <color rgb="FF000000"/>
        <rFont val="Arial"/>
        <family val="2"/>
      </rPr>
      <t xml:space="preserve">
-Sand filling work is going on approx. 80000 cft.
</t>
    </r>
    <r>
      <rPr>
        <b/>
        <u/>
        <sz val="8"/>
        <color rgb="FF000000"/>
        <rFont val="Arial"/>
        <family val="2"/>
      </rPr>
      <t>19.01.2017</t>
    </r>
    <r>
      <rPr>
        <sz val="8"/>
        <color rgb="FF000000"/>
        <rFont val="Arial"/>
        <family val="2"/>
      </rPr>
      <t xml:space="preserve">
-Lay out &amp; preparation work is going on for piling.
</t>
    </r>
    <r>
      <rPr>
        <b/>
        <u/>
        <sz val="8"/>
        <color rgb="FF000000"/>
        <rFont val="Arial"/>
        <family val="2"/>
      </rPr>
      <t>26.01.2017</t>
    </r>
    <r>
      <rPr>
        <sz val="8"/>
        <color rgb="FF000000"/>
        <rFont val="Arial"/>
        <family val="2"/>
      </rPr>
      <t xml:space="preserve">
-Weekly sand filling  167950 cft.
</t>
    </r>
    <r>
      <rPr>
        <b/>
        <u/>
        <sz val="8"/>
        <color rgb="FF000000"/>
        <rFont val="Arial"/>
        <family val="2"/>
      </rPr>
      <t>02.02.2017</t>
    </r>
    <r>
      <rPr>
        <sz val="8"/>
        <color rgb="FF000000"/>
        <rFont val="Arial"/>
        <family val="2"/>
      </rPr>
      <t xml:space="preserve">
-Sand filling going on approx.276392 cft. This week
</t>
    </r>
    <r>
      <rPr>
        <b/>
        <u/>
        <sz val="8"/>
        <color rgb="FF000000"/>
        <rFont val="Arial"/>
        <family val="2"/>
      </rPr>
      <t>09.02.2017</t>
    </r>
    <r>
      <rPr>
        <sz val="8"/>
        <color rgb="FF000000"/>
        <rFont val="Arial"/>
        <family val="2"/>
      </rPr>
      <t xml:space="preserve">
-Sand filling going on approx.377135cft.
</t>
    </r>
    <r>
      <rPr>
        <b/>
        <u/>
        <sz val="8"/>
        <color rgb="FF000000"/>
        <rFont val="Arial"/>
        <family val="2"/>
      </rPr>
      <t>16.02.2017</t>
    </r>
    <r>
      <rPr>
        <sz val="8"/>
        <color rgb="FF000000"/>
        <rFont val="Arial"/>
        <family val="2"/>
      </rPr>
      <t xml:space="preserve">
-Sand filling going on approx.259086 cft.
23.02.2017
-GA &amp; GTP of 33kV VCB &amp; 132kV CB has been Approved.
</t>
    </r>
    <r>
      <rPr>
        <b/>
        <u/>
        <sz val="8"/>
        <color rgb="FF000000"/>
        <rFont val="Arial"/>
        <family val="2"/>
      </rPr>
      <t>02.03.2017</t>
    </r>
    <r>
      <rPr>
        <sz val="8"/>
        <color rgb="FF000000"/>
        <rFont val="Arial"/>
        <family val="2"/>
      </rPr>
      <t xml:space="preserve">
-Sand filling going on approx.92300 cft.
</t>
    </r>
    <r>
      <rPr>
        <b/>
        <u/>
        <sz val="8"/>
        <color rgb="FF000000"/>
        <rFont val="Arial"/>
        <family val="2"/>
      </rPr>
      <t>09.03.2017</t>
    </r>
    <r>
      <rPr>
        <sz val="8"/>
        <color rgb="FF000000"/>
        <rFont val="Arial"/>
        <family val="2"/>
      </rPr>
      <t xml:space="preserve">
-Sand filling going on approx.98100 cft.
</t>
    </r>
    <r>
      <rPr>
        <b/>
        <u/>
        <sz val="8"/>
        <color rgb="FF000000"/>
        <rFont val="Arial"/>
        <family val="2"/>
      </rPr>
      <t>16.03.2017</t>
    </r>
    <r>
      <rPr>
        <sz val="8"/>
        <color rgb="FF000000"/>
        <rFont val="Arial"/>
        <family val="2"/>
      </rPr>
      <t xml:space="preserve">
-Sand filling going on approx. 100700 cft.
</t>
    </r>
    <r>
      <rPr>
        <b/>
        <u/>
        <sz val="8"/>
        <color rgb="FF000000"/>
        <rFont val="Arial"/>
        <family val="2"/>
      </rPr>
      <t>23.03.2017</t>
    </r>
    <r>
      <rPr>
        <sz val="8"/>
        <color rgb="FF000000"/>
        <rFont val="Arial"/>
        <family val="2"/>
      </rPr>
      <t xml:space="preserve">
-Sand filling going on 
approx. 1,39,000 cft.
</t>
    </r>
    <r>
      <rPr>
        <b/>
        <u/>
        <sz val="8"/>
        <color rgb="FF000000"/>
        <rFont val="Arial"/>
        <family val="2"/>
      </rPr>
      <t>30.03.2017</t>
    </r>
    <r>
      <rPr>
        <sz val="8"/>
        <color rgb="FF000000"/>
        <rFont val="Arial"/>
        <family val="2"/>
      </rPr>
      <t xml:space="preserve">
-Sand filling going on 
approx.119700 cft.
</t>
    </r>
    <r>
      <rPr>
        <b/>
        <u/>
        <sz val="8"/>
        <color rgb="FF000000"/>
        <rFont val="Arial"/>
        <family val="2"/>
      </rPr>
      <t>06.04.2017</t>
    </r>
    <r>
      <rPr>
        <sz val="8"/>
        <color rgb="FF000000"/>
        <rFont val="Arial"/>
        <family val="2"/>
      </rPr>
      <t xml:space="preserve">
-Sand filling going on 
approx.100900 cft.
13.04.2017
-137700 cft Sand filling work has been completed.
Lay out has been done at CB &amp; Switchyard for 132k V &amp; 33kV.Brick soling &amp; hearing bond work has been completed.18Nos pile has been done.
</t>
    </r>
    <r>
      <rPr>
        <b/>
        <u/>
        <sz val="8"/>
        <color rgb="FF000000"/>
        <rFont val="Arial"/>
        <family val="2"/>
      </rPr>
      <t>20.04.2017</t>
    </r>
    <r>
      <rPr>
        <sz val="8"/>
        <color rgb="FF000000"/>
        <rFont val="Arial"/>
        <family val="2"/>
      </rPr>
      <t xml:space="preserve">
-216800 cft Sand filling work has been completed.
</t>
    </r>
    <r>
      <rPr>
        <b/>
        <u/>
        <sz val="8"/>
        <color rgb="FF000000"/>
        <rFont val="Arial"/>
        <family val="2"/>
      </rPr>
      <t>27.04.2017</t>
    </r>
    <r>
      <rPr>
        <sz val="8"/>
        <color rgb="FF000000"/>
        <rFont val="Arial"/>
        <family val="2"/>
      </rPr>
      <t xml:space="preserve">
-125000cft Sand filling work has been completed.
04.05.2017
-48600 cft Sand filling work has been completed.
</t>
    </r>
    <r>
      <rPr>
        <b/>
        <u/>
        <sz val="8"/>
        <color rgb="FF000000"/>
        <rFont val="Arial"/>
        <family val="2"/>
      </rPr>
      <t>11.05.2017</t>
    </r>
    <r>
      <rPr>
        <sz val="8"/>
        <color rgb="FF000000"/>
        <rFont val="Arial"/>
        <family val="2"/>
      </rPr>
      <t xml:space="preserve">
-111700 cft Sand filling work has been completed.
</t>
    </r>
    <r>
      <rPr>
        <b/>
        <u/>
        <sz val="8"/>
        <color rgb="FF000000"/>
        <rFont val="Arial"/>
        <family val="2"/>
      </rPr>
      <t>18.05.2017</t>
    </r>
    <r>
      <rPr>
        <sz val="8"/>
        <color rgb="FF000000"/>
        <rFont val="Arial"/>
        <family val="2"/>
      </rPr>
      <t xml:space="preserve">
Total 68 Nos out of 88 Nos Pile has been completed. 13 Nos VCB arrived at site .132kV control building 19 out 32 pile cap casting has done.33kV control building earth excavation has done.07 Nos pile cap head broken work has done.
</t>
    </r>
    <r>
      <rPr>
        <b/>
        <u/>
        <sz val="8"/>
        <color rgb="FF000000"/>
        <rFont val="Arial"/>
        <family val="2"/>
      </rPr>
      <t>25.05.2017</t>
    </r>
    <r>
      <rPr>
        <sz val="8"/>
        <color rgb="FF000000"/>
        <rFont val="Arial"/>
        <family val="2"/>
      </rPr>
      <t xml:space="preserve">
-132kV control building building:First floor slab shutter work is going on.33kV control building :Ground floor brick wall making done up to linten,Linten shutter work is running. Boundary wall:20 Nos column cast,40m gread beam and brick wall making has been done.33kV S/Y:7/22 gantry cast,03 Nos excavation &amp; 03 Nos gantry base macadam and CC casting has been done.XFR foundation:2nd XFR over all base rod binding &amp; shuttering complete.
</t>
    </r>
    <r>
      <rPr>
        <b/>
        <u/>
        <sz val="8"/>
        <color rgb="FF000000"/>
        <rFont val="Arial"/>
        <family val="2"/>
      </rPr>
      <t>01.06.2017</t>
    </r>
    <r>
      <rPr>
        <sz val="8"/>
        <color rgb="FF000000"/>
        <rFont val="Arial"/>
        <family val="2"/>
      </rPr>
      <t xml:space="preserve">
-132kV control building building :First floor slab shutter work has completed. Rod binding work is continuing. Ground floor slab plaster has done.Linten,brick wall &amp; plaster work 50% has done.33kV control building:Ground floor Linten,Brick wall completed up to linten.Ground floor slab plaster completed &amp; Brick wall 70% plaster completed. Boundary wall:07 Nos column casting done.25m grade beam 7 Brick wall making has done.132kV S/Y:Total 56/88 Nos pedestal column casting has done.33kV S/Y:16/22 gantry cast,10 Nos excavation &amp; 10 Nos gantry base macadam &amp;02 Nos VCB foundation base casting,03 Nos soil excavation has done.XFR foundation:2nd XFR over all base casting done
</t>
    </r>
    <r>
      <rPr>
        <b/>
        <u/>
        <sz val="8"/>
        <color rgb="FF000000"/>
        <rFont val="Arial"/>
        <family val="2"/>
      </rPr>
      <t>08.06.2017</t>
    </r>
    <r>
      <rPr>
        <sz val="8"/>
        <color rgb="FF000000"/>
        <rFont val="Arial"/>
        <family val="2"/>
      </rPr>
      <t xml:space="preserve">
132kV control building building:2nd floor slab casting,Linten,brick wall &amp; plaster work 100%,Brick wall plaster 70% completed.33kV control building : Ground floor brick wall 100% completed with plaster work.Boundary wall:01 No column casting done, total column,pile cap,gread beam brick wall completed.132kV S/Y: 72/88 Nos pedestal column casting has been done.33kV S/Y :22/22 gantry cast 10 Nos excavation,10 Nos VCB foundation base casting, 03 Nos soil excavation has done.XFR foundation:02 Nos XFR pit wall &amp; beam rod binding completed,
15.06.2017
132kV control building building:Brick wall plaster 100% completed at internal side.33kV control building: 04 Nos windows sun shed &amp; drop wall casting done.Boundary wall: 50m coping casting has been done.132kV S/Y:32 Nos pedestal column casting has been done.33kV S/Y:06 Nos base &amp; gantry casting done.12 Nos VCB foundation base casting, 07 Nos VCB bay/beam cast has been completed.50% cable trench soil excavation has done.XFR foundation:01 No XFR rail fitting work has done.
</t>
    </r>
    <r>
      <rPr>
        <b/>
        <u/>
        <sz val="8"/>
        <color rgb="FF000000"/>
        <rFont val="Arial"/>
        <family val="2"/>
      </rPr>
      <t>22.06.2017</t>
    </r>
    <r>
      <rPr>
        <sz val="8"/>
        <color rgb="FF000000"/>
        <rFont val="Arial"/>
        <family val="2"/>
      </rPr>
      <t xml:space="preserve">
132kV control building building: Window Drop wall has -Boundary wall: 40m plaster work has done.132kV S/Y:15 Nos base has done for equipment.33kV S/Y:100% cable trench soil excavation has done.XFR foundation:Beam cast has done for XFR.
</t>
    </r>
    <r>
      <rPr>
        <b/>
        <u/>
        <sz val="8"/>
        <color rgb="FF000000"/>
        <rFont val="Arial"/>
        <family val="2"/>
      </rPr>
      <t>29.06.2017</t>
    </r>
    <r>
      <rPr>
        <sz val="8"/>
        <color rgb="FF000000"/>
        <rFont val="Arial"/>
        <family val="2"/>
      </rPr>
      <t xml:space="preserve">
-Eid festival holidays, so No further update.
</t>
    </r>
    <r>
      <rPr>
        <b/>
        <u/>
        <sz val="8"/>
        <color rgb="FF000000"/>
        <rFont val="Arial"/>
        <family val="2"/>
      </rPr>
      <t>06.07.2017</t>
    </r>
    <r>
      <rPr>
        <sz val="8"/>
        <color rgb="FF000000"/>
        <rFont val="Arial"/>
        <family val="2"/>
      </rPr>
      <t xml:space="preserve">
132kV control building building: First floor shuttering open work &amp; Ground floor column plastering work has done.33kV CB building:Brick wall making done up to linten.Boundary wall: 25m plaster work &amp; 25m coping casting has done.132kV S/Y:12 Nos equipment soil excavation done,09 Nos equipment base &amp; column casting done.33kV S/Y:60m CC &amp; base casting done for A type cable trench.XFR foundation: Pit wall casting done.</t>
    </r>
  </si>
  <si>
    <r>
      <rPr>
        <b/>
        <u/>
        <sz val="8"/>
        <color rgb="FF000000"/>
        <rFont val="Arial"/>
        <family val="2"/>
      </rPr>
      <t>27.10.2016</t>
    </r>
    <r>
      <rPr>
        <sz val="8"/>
        <color rgb="FF000000"/>
        <rFont val="Arial"/>
        <family val="2"/>
      </rPr>
      <t xml:space="preserve">
-Sand filling on going,  34,00,000 cft complete.
</t>
    </r>
    <r>
      <rPr>
        <b/>
        <u/>
        <sz val="8"/>
        <color rgb="FF000000"/>
        <rFont val="Arial"/>
        <family val="2"/>
      </rPr>
      <t>03.11.2016</t>
    </r>
    <r>
      <rPr>
        <sz val="8"/>
        <color rgb="FF000000"/>
        <rFont val="Arial"/>
        <family val="2"/>
      </rPr>
      <t xml:space="preserve">
Approximately 30 lacs cft (asper boat,count,without wastage calculation) sand filling complete,another 10 to 12 lacs cft of sand filling required.Water level is decreasing rapidly in canel,sand dredging can be continued for next 5 to 7 days,then we have to go for truck.
</t>
    </r>
    <r>
      <rPr>
        <b/>
        <u/>
        <sz val="8"/>
        <color rgb="FF000000"/>
        <rFont val="Arial"/>
        <family val="2"/>
      </rPr>
      <t>10.11.2016</t>
    </r>
    <r>
      <rPr>
        <sz val="8"/>
        <color rgb="FF000000"/>
        <rFont val="Arial"/>
        <family val="2"/>
      </rPr>
      <t xml:space="preserve">
-31400 cft Sand filling done.Leveling work going on.
</t>
    </r>
    <r>
      <rPr>
        <b/>
        <u/>
        <sz val="8"/>
        <color rgb="FF000000"/>
        <rFont val="Arial"/>
        <family val="2"/>
      </rPr>
      <t>17.11.2016</t>
    </r>
    <r>
      <rPr>
        <sz val="8"/>
        <color rgb="FF000000"/>
        <rFont val="Arial"/>
        <family val="2"/>
      </rPr>
      <t xml:space="preserve">
-leveling work running.
</t>
    </r>
    <r>
      <rPr>
        <b/>
        <u/>
        <sz val="8"/>
        <color rgb="FF000000"/>
        <rFont val="Arial"/>
        <family val="2"/>
      </rPr>
      <t>24.11.2016</t>
    </r>
    <r>
      <rPr>
        <sz val="8"/>
        <color rgb="FF000000"/>
        <rFont val="Arial"/>
        <family val="2"/>
      </rPr>
      <t xml:space="preserve">
-6 inch Dredging pipe installation going on.Land Leveling work complete of sub station area.
</t>
    </r>
    <r>
      <rPr>
        <b/>
        <u/>
        <sz val="8"/>
        <color rgb="FF000000"/>
        <rFont val="Arial"/>
        <family val="2"/>
      </rPr>
      <t>01.12.2016</t>
    </r>
    <r>
      <rPr>
        <sz val="8"/>
        <color rgb="FF000000"/>
        <rFont val="Arial"/>
        <family val="2"/>
      </rPr>
      <t xml:space="preserve">
-Finishing work going on in sand filling area.
</t>
    </r>
    <r>
      <rPr>
        <b/>
        <u/>
        <sz val="8"/>
        <color rgb="FF000000"/>
        <rFont val="Arial"/>
        <family val="2"/>
      </rPr>
      <t>08.12.2016</t>
    </r>
    <r>
      <rPr>
        <sz val="8"/>
        <color rgb="FF000000"/>
        <rFont val="Arial"/>
        <family val="2"/>
      </rPr>
      <t xml:space="preserve">
-Sand filling work 70%  done.
-Slope work is going on in west side area.
</t>
    </r>
    <r>
      <rPr>
        <b/>
        <u/>
        <sz val="8"/>
        <color rgb="FF000000"/>
        <rFont val="Arial"/>
        <family val="2"/>
      </rPr>
      <t>15.12.2016</t>
    </r>
    <r>
      <rPr>
        <sz val="8"/>
        <color rgb="FF000000"/>
        <rFont val="Arial"/>
        <family val="2"/>
      </rPr>
      <t xml:space="preserve">
-Sand filling at north end going on.Levelling and slope dressing is going on.
</t>
    </r>
    <r>
      <rPr>
        <b/>
        <u/>
        <sz val="8"/>
        <color rgb="FF000000"/>
        <rFont val="Arial"/>
        <family val="2"/>
      </rPr>
      <t>22.12.2016</t>
    </r>
    <r>
      <rPr>
        <sz val="8"/>
        <color rgb="FF000000"/>
        <rFont val="Arial"/>
        <family val="2"/>
      </rPr>
      <t xml:space="preserve">
-Sand filling work is going on.
</t>
    </r>
    <r>
      <rPr>
        <b/>
        <u/>
        <sz val="8"/>
        <color rgb="FF000000"/>
        <rFont val="Arial"/>
        <family val="2"/>
      </rPr>
      <t>29.12.2016</t>
    </r>
    <r>
      <rPr>
        <sz val="8"/>
        <color rgb="FF000000"/>
        <rFont val="Arial"/>
        <family val="2"/>
      </rPr>
      <t xml:space="preserve">
-Labor &amp; Materials shed is making.Power connection has done at site .Installation work is going on for Submersible pump.
</t>
    </r>
    <r>
      <rPr>
        <b/>
        <u/>
        <sz val="8"/>
        <color rgb="FF000000"/>
        <rFont val="Arial"/>
        <family val="2"/>
      </rPr>
      <t>05.01.2017</t>
    </r>
    <r>
      <rPr>
        <sz val="8"/>
        <color rgb="FF000000"/>
        <rFont val="Arial"/>
        <family val="2"/>
      </rPr>
      <t xml:space="preserve">
-Materials shed,guard room,labor tin shed,wood fitting,soling &amp; plasterworks, Water house (for pile) has completed.
Generator room tin fitting works 90%,toilet tin &amp; wood fitting and
Boundary fencing briars,all room &amp; out side electric cable wiring &amp; light fittings 75%,
Soil test work 80% has been completed.
</t>
    </r>
    <r>
      <rPr>
        <b/>
        <u/>
        <sz val="8"/>
        <color rgb="FF000000"/>
        <rFont val="Arial"/>
        <family val="2"/>
      </rPr>
      <t>12.01.2017</t>
    </r>
    <r>
      <rPr>
        <sz val="8"/>
        <color rgb="FF000000"/>
        <rFont val="Arial"/>
        <family val="2"/>
      </rPr>
      <t xml:space="preserve">
-Sand filling work is going on approx. 80000 cft.
</t>
    </r>
    <r>
      <rPr>
        <b/>
        <u/>
        <sz val="8"/>
        <color rgb="FF000000"/>
        <rFont val="Arial"/>
        <family val="2"/>
      </rPr>
      <t>19.01.2017</t>
    </r>
    <r>
      <rPr>
        <sz val="8"/>
        <color rgb="FF000000"/>
        <rFont val="Arial"/>
        <family val="2"/>
      </rPr>
      <t xml:space="preserve">
-46 Nos of pile casting work done for boundary.10 Nos footing &amp; short column casting.in Ansar barrack.11 Nos CC ,Pile cap casting,GB casting in 33 Kv control building.09 Nos CC &amp; pile cap casting for 132kV switch yard.
-GB &amp; 15 Nos short column work done for 132kV control building.
</t>
    </r>
    <r>
      <rPr>
        <b/>
        <u/>
        <sz val="8"/>
        <color rgb="FF000000"/>
        <rFont val="Arial"/>
        <family val="2"/>
      </rPr>
      <t>26.01.2017</t>
    </r>
    <r>
      <rPr>
        <sz val="8"/>
        <color rgb="FF000000"/>
        <rFont val="Arial"/>
        <family val="2"/>
      </rPr>
      <t xml:space="preserve">
-40nos pile work done.
-2nos pile house for 132/33kV switch yard.33kV control building for  1 pile house. 33kv layout pile point costing. 1No labor water reserve house completed. 1nos cube querying work done.Road construction 12Nos for material carry done.
</t>
    </r>
    <r>
      <rPr>
        <b/>
        <u/>
        <sz val="8"/>
        <color rgb="FF000000"/>
        <rFont val="Arial"/>
        <family val="2"/>
      </rPr>
      <t>02.02.2017</t>
    </r>
    <r>
      <rPr>
        <sz val="8"/>
        <color rgb="FF000000"/>
        <rFont val="Arial"/>
        <family val="2"/>
      </rPr>
      <t xml:space="preserve">
-50 Nos pile casting work has done.80% brick wall has been done at office building.
</t>
    </r>
    <r>
      <rPr>
        <b/>
        <u/>
        <sz val="8"/>
        <color rgb="FF000000"/>
        <rFont val="Arial"/>
        <family val="2"/>
      </rPr>
      <t>09.02.2017</t>
    </r>
    <r>
      <rPr>
        <sz val="8"/>
        <color rgb="FF000000"/>
        <rFont val="Arial"/>
        <family val="2"/>
      </rPr>
      <t xml:space="preserve">
-Office building civil works has completed.83 Nos pile casting work has done. Labor shed,kitchen has make.
</t>
    </r>
    <r>
      <rPr>
        <b/>
        <u/>
        <sz val="8"/>
        <color rgb="FF000000"/>
        <rFont val="Arial"/>
        <family val="2"/>
      </rPr>
      <t>16.02.2017</t>
    </r>
    <r>
      <rPr>
        <sz val="8"/>
        <color rgb="FF000000"/>
        <rFont val="Arial"/>
        <family val="2"/>
      </rPr>
      <t xml:space="preserve">
-Pile work is going on for switchyard.Wall making work is running in Temporary office house.10 Nos CC work &amp; 5 Nos column work has been done in 132kV control building.Rod binding &amp; pile head broken work is going on.
</t>
    </r>
    <r>
      <rPr>
        <b/>
        <u/>
        <sz val="8"/>
        <color rgb="FF000000"/>
        <rFont val="Arial"/>
        <family val="2"/>
      </rPr>
      <t>23.02.2017</t>
    </r>
    <r>
      <rPr>
        <sz val="8"/>
        <color rgb="FF000000"/>
        <rFont val="Arial"/>
        <family val="2"/>
      </rPr>
      <t xml:space="preserve">
-36 Nos pile has done in 132kV Switchyard.28 Nos pile cap work done in 132kV control building.82 Nos pile head broken work has been done.
</t>
    </r>
    <r>
      <rPr>
        <b/>
        <u/>
        <sz val="8"/>
        <color rgb="FF000000"/>
        <rFont val="Arial"/>
        <family val="2"/>
      </rPr>
      <t>02.03.2017</t>
    </r>
    <r>
      <rPr>
        <sz val="8"/>
        <color rgb="FF000000"/>
        <rFont val="Arial"/>
        <family val="2"/>
      </rPr>
      <t xml:space="preserve">
-28/32 Nos pile cap casting at 132 kV switchyard.8/11 Nos pile cap casted load test complete at 132 kV switch yard.Grad beam casting completed at 132kV switch yard.
</t>
    </r>
    <r>
      <rPr>
        <b/>
        <u/>
        <sz val="8"/>
        <color rgb="FF000000"/>
        <rFont val="Arial"/>
        <family val="2"/>
      </rPr>
      <t>09.03.2017</t>
    </r>
    <r>
      <rPr>
        <sz val="8"/>
        <color rgb="FF000000"/>
        <rFont val="Arial"/>
        <family val="2"/>
      </rPr>
      <t xml:space="preserve">
-132kv control building : 30/32 now pile cap casting.Grade beam casting with out load test portion.30/32 now short column casting.4nos full column and 10nos first lift casting.Stair footing soil excavation and CC casting.Load test complete.33 kV building :11/11 numbers pile cap casting , grade beam casting without west side 3 pile 8/11 column casting . Stair column footing casting.132kV switch yard :22nos pile cap soil excavation, 18nos CC casting complete,12 Nos pile head backing complete  -Load test complete . Boundary wall 73/104nos pile casting.
</t>
    </r>
    <r>
      <rPr>
        <b/>
        <u/>
        <sz val="8"/>
        <color rgb="FF000000"/>
        <rFont val="Arial"/>
        <family val="2"/>
      </rPr>
      <t>16.03.2017</t>
    </r>
    <r>
      <rPr>
        <sz val="8"/>
        <color rgb="FF000000"/>
        <rFont val="Arial"/>
        <family val="2"/>
      </rPr>
      <t xml:space="preserve">
-No update yet.
</t>
    </r>
    <r>
      <rPr>
        <b/>
        <u/>
        <sz val="8"/>
        <color rgb="FF000000"/>
        <rFont val="Arial"/>
        <family val="2"/>
      </rPr>
      <t>23.03.2017</t>
    </r>
    <r>
      <rPr>
        <sz val="8"/>
        <color rgb="FF000000"/>
        <rFont val="Arial"/>
        <family val="2"/>
      </rPr>
      <t xml:space="preserve">
-16 no column casting and Ground floor RCC casting work has been done.132/33 KV  stairs first step
</t>
    </r>
    <r>
      <rPr>
        <b/>
        <u/>
        <sz val="8"/>
        <color rgb="FF000000"/>
        <rFont val="Arial"/>
        <family val="2"/>
      </rPr>
      <t>30.03.2017</t>
    </r>
    <r>
      <rPr>
        <sz val="8"/>
        <color rgb="FF000000"/>
        <rFont val="Arial"/>
        <family val="2"/>
      </rPr>
      <t xml:space="preserve">
-Boundary wall:50M grade beam &amp; 20 Nos pile and 10 boundary column casting done.132 kV S/Y:13 Nos pile cap casting done.
132kV control building:2 Nos stair first lift casting done,beam shuttering done,slab shuttering running.33kV control building:stair first lift casting done,shuttering done.
</t>
    </r>
    <r>
      <rPr>
        <b/>
        <u/>
        <sz val="8"/>
        <color rgb="FF000000"/>
        <rFont val="Arial"/>
        <family val="2"/>
      </rPr>
      <t>06.04.2017</t>
    </r>
    <r>
      <rPr>
        <sz val="8"/>
        <color rgb="FF000000"/>
        <rFont val="Arial"/>
        <family val="2"/>
      </rPr>
      <t xml:space="preserve">
-Boundary wall:60M grade beam &amp; 20 Nos boundary casting,200 sft brick wall work is  making done.132 kV S/Y:19 Nos pile cap casting done.132kV control building:2 Nos stair first lift casting done,beam shuttering done,first floor slab shuttering,rod binding work has been done.33kV control building:stair first lift casting done,shuttering,rod binding has done.
13.04.2017
-132kV control building:Casting work is going on in first floor. 33kV control building: Casting work is going on in first floor.earth excavation work is going on.Boundary wall brick work,grade beam &amp; pile cap work has been done.
</t>
    </r>
    <r>
      <rPr>
        <b/>
        <u/>
        <sz val="8"/>
        <color rgb="FF000000"/>
        <rFont val="Arial"/>
        <family val="2"/>
      </rPr>
      <t>20.04.2017</t>
    </r>
    <r>
      <rPr>
        <sz val="8"/>
        <color rgb="FF000000"/>
        <rFont val="Arial"/>
        <family val="2"/>
      </rPr>
      <t xml:space="preserve">
Boundary wall: 30Nos column,pile cap casting done. 40m brick wall work is making done.132 kV S/Y:16Nos pedestal column shuttering 7 ring ,tie binding work has been done.-33kV S/Y: Soil excavation work is going on.132kV control building:2No s stair first lift casting done,beam shuttering done,first floor slab shuttering ,rod binding work has been done. 33kV control building :stair first lift casting done,shuttering, rod binding has done.
</t>
    </r>
    <r>
      <rPr>
        <b/>
        <u/>
        <sz val="8"/>
        <color rgb="FF000000"/>
        <rFont val="Arial"/>
        <family val="2"/>
      </rPr>
      <t>27.04.2017</t>
    </r>
    <r>
      <rPr>
        <sz val="8"/>
        <color rgb="FF000000"/>
        <rFont val="Arial"/>
        <family val="2"/>
      </rPr>
      <t xml:space="preserve">
Boundary wall:18 Nos column,pile cap casting done. 45m grad beam &amp; 50m brick wall work is making done.132 kV S/Y 12/88 Nos pedestal column shuttering work has been done.33kV S/Y: layout &amp; 03 Nos base soil excavation done.132kV control building:25 No column first lift casting done, beam shuttering opening work has been done.33kV control building:11 Nos column casting &amp; Ist floor out side beam shuttering open.
04.05.2017
Boundary wall:18 Nos column,pile cap casting done.45m grad beam &amp; 50m brick wall work is making done.132 kV S/Y 12/88 Nos pedestal column shuttering work has been done.33kV S/Y: layout &amp; 03 Nos base soil excavation done.132kV control building:25 No column first lift casting done,beam shuttering opening work has been done.33kV control building:11 Nos column casting &amp; Ist floor out side beam shuttering open.
</t>
    </r>
    <r>
      <rPr>
        <b/>
        <u/>
        <sz val="8"/>
        <color rgb="FF000000"/>
        <rFont val="Arial"/>
        <family val="2"/>
      </rPr>
      <t>11.05.2017</t>
    </r>
    <r>
      <rPr>
        <sz val="8"/>
        <color rgb="FF000000"/>
        <rFont val="Arial"/>
        <family val="2"/>
      </rPr>
      <t xml:space="preserve">
Boundary wall:01 No column done.10m brick wall work is making done.132 kV S/Y:16/88 Nos pedestal column shuttering work has been done.33kV S/Y: 02 Nos base &amp; 04 Nos gantry column casting done.132kV control building:27 No column 2nd lift casting done,internal Stair third lift casting done,33kV control building:External stair slab casting done.
</t>
    </r>
    <r>
      <rPr>
        <b/>
        <u/>
        <sz val="8"/>
        <color rgb="FF000000"/>
        <rFont val="Arial"/>
        <family val="2"/>
      </rPr>
      <t>18.05.2017</t>
    </r>
    <r>
      <rPr>
        <sz val="8"/>
        <color rgb="FF000000"/>
        <rFont val="Arial"/>
        <family val="2"/>
      </rPr>
      <t xml:space="preserve">
-132kV control building:11 Nos column 2nd lift casting done, total 27/27.ground floor slab shutter opening work completed,external stair slab cast &amp; first floor slab cast work has done. 33kV control building: First floor slab casting,stair slab shuttering &amp; rod binding and casting as been completed.XFR foundation:1st XFR 3 nos pile cap &amp; overall base casting and 2nd XFR soil excavation has done.132 kV S/Y:12Nos pedestal column shuttering done.33kV S/Y:Layout &amp;03 Nos base &amp; gantry cast,01No gantry base macadam &amp; CC casting has done.
</t>
    </r>
    <r>
      <rPr>
        <b/>
        <u/>
        <sz val="8"/>
        <color rgb="FF000000"/>
        <rFont val="Arial"/>
        <family val="2"/>
      </rPr>
      <t>25.05.2017</t>
    </r>
    <r>
      <rPr>
        <sz val="8"/>
        <color rgb="FF000000"/>
        <rFont val="Arial"/>
        <family val="2"/>
      </rPr>
      <t xml:space="preserve">
-XFR foundation work is continuing.Cable trench casting work is going on for 132kV &amp; 33kV switchyard.Brick work &amp; plaster work is continuing at 132kV &amp; 33kV Control building first floor.Electrical &amp; sanitary work is going on at Ansar barrack.
</t>
    </r>
    <r>
      <rPr>
        <b/>
        <u/>
        <sz val="8"/>
        <color rgb="FF000000"/>
        <rFont val="Arial"/>
        <family val="2"/>
      </rPr>
      <t>01.06.2017</t>
    </r>
    <r>
      <rPr>
        <sz val="8"/>
        <color rgb="FF000000"/>
        <rFont val="Arial"/>
        <family val="2"/>
      </rPr>
      <t xml:space="preserve">
02 Nos base slab casting in XFR foundation.Base &amp; guide wall cast has been done at 33kV cable trench.CC &amp; base cast has done at 132 kV switchyard.Brick work 7 plaster work has been done at 132kV &amp; 33kV. Finishing work is going on at Ansar Barack.
</t>
    </r>
    <r>
      <rPr>
        <b/>
        <u/>
        <sz val="8"/>
        <color rgb="FF000000"/>
        <rFont val="Arial"/>
        <family val="2"/>
      </rPr>
      <t>08.06.2017</t>
    </r>
    <r>
      <rPr>
        <sz val="8"/>
        <color rgb="FF000000"/>
        <rFont val="Arial"/>
        <family val="2"/>
      </rPr>
      <t xml:space="preserve">
XFR  foundation rail beam casting work is going on.132kV switchyard guide wall casting work is continuing.132kV &amp; 33kV control building first floor in side wall plaster work is going on.
</t>
    </r>
    <r>
      <rPr>
        <b/>
        <u/>
        <sz val="8"/>
        <color rgb="FF000000"/>
        <rFont val="Arial"/>
        <family val="2"/>
      </rPr>
      <t>15.06.2017</t>
    </r>
    <r>
      <rPr>
        <sz val="8"/>
        <color rgb="FF000000"/>
        <rFont val="Arial"/>
        <family val="2"/>
      </rPr>
      <t xml:space="preserve">
132kV S/Y:cable trench base slab &amp; guide wall casting.33 kV SY:earth back filling.132 &amp; 33 kV CB:1st floor brickwork, plaster,drop wall casting. Ansar barrack floor curing &amp;door fitting.Transformer rail beam &amp; oil pit wall casting.Blast wall pile head break &amp; cc casting.
</t>
    </r>
    <r>
      <rPr>
        <b/>
        <u/>
        <sz val="8"/>
        <color rgb="FF000000"/>
        <rFont val="Arial"/>
        <family val="2"/>
      </rPr>
      <t>22.06.2017</t>
    </r>
    <r>
      <rPr>
        <sz val="8"/>
        <color rgb="FF000000"/>
        <rFont val="Arial"/>
        <family val="2"/>
      </rPr>
      <t xml:space="preserve">
-Earth excavation work is going on at 33kV switchyard.
</t>
    </r>
    <r>
      <rPr>
        <b/>
        <u/>
        <sz val="8"/>
        <color rgb="FF000000"/>
        <rFont val="Arial"/>
        <family val="2"/>
      </rPr>
      <t>29.06.2017</t>
    </r>
    <r>
      <rPr>
        <sz val="8"/>
        <color rgb="FF000000"/>
        <rFont val="Arial"/>
        <family val="2"/>
      </rPr>
      <t xml:space="preserve">
-Eid festival holidays, so No further update.
</t>
    </r>
    <r>
      <rPr>
        <b/>
        <u/>
        <sz val="8"/>
        <color rgb="FF000000"/>
        <rFont val="Arial"/>
        <family val="2"/>
      </rPr>
      <t>06.07.2017</t>
    </r>
    <r>
      <rPr>
        <sz val="8"/>
        <color rgb="FF000000"/>
        <rFont val="Arial"/>
        <family val="2"/>
      </rPr>
      <t xml:space="preserve">
-Switchyard sand back filling &amp; leveling work is going on at 33kv &amp; 132 kv area.Rail beam (shuttering,rod binding) work has done for XFR foundation.Ballast wall shuttering work is going on.</t>
    </r>
  </si>
  <si>
    <r>
      <rPr>
        <b/>
        <u/>
        <sz val="8"/>
        <color rgb="FF000000"/>
        <rFont val="Arial"/>
        <family val="2"/>
      </rPr>
      <t>22.10.2016</t>
    </r>
    <r>
      <rPr>
        <sz val="8"/>
        <color rgb="FF000000"/>
        <rFont val="Arial"/>
        <family val="2"/>
      </rPr>
      <t xml:space="preserve">
 Post work measurement done. lay out of 132 kV control room building done.lay out of 33kV control room building done. 132kV switchyard layout done. 33kV switchyard layout done. Soil test work done.
</t>
    </r>
    <r>
      <rPr>
        <b/>
        <u/>
        <sz val="8"/>
        <color rgb="FF000000"/>
        <rFont val="Arial"/>
        <family val="2"/>
      </rPr>
      <t>27.10.2016</t>
    </r>
    <r>
      <rPr>
        <sz val="8"/>
        <color rgb="FF000000"/>
        <rFont val="Arial"/>
        <family val="2"/>
      </rPr>
      <t xml:space="preserve">
Post work measurement of earth development work taken on 19th Oct'16.Substation layout given by total station on 20th Oct'16,Compection test of earth work done.
</t>
    </r>
    <r>
      <rPr>
        <b/>
        <u/>
        <sz val="8"/>
        <color rgb="FF000000"/>
        <rFont val="Arial"/>
        <family val="2"/>
      </rPr>
      <t>03.11.2016</t>
    </r>
    <r>
      <rPr>
        <sz val="8"/>
        <color rgb="FF000000"/>
        <rFont val="Arial"/>
        <family val="2"/>
      </rPr>
      <t xml:space="preserve">
-PGCB stopped all types of activities by mail as per world bank guide line, but we continue for labor and material shade construction.
</t>
    </r>
    <r>
      <rPr>
        <b/>
        <u/>
        <sz val="8"/>
        <color rgb="FF000000"/>
        <rFont val="Arial"/>
        <family val="2"/>
      </rPr>
      <t>10.11.2016</t>
    </r>
    <r>
      <rPr>
        <sz val="8"/>
        <color rgb="FF000000"/>
        <rFont val="Arial"/>
        <family val="2"/>
      </rPr>
      <t xml:space="preserve">
-Labor shed,metarials shed &amp; main gate make.
</t>
    </r>
    <r>
      <rPr>
        <b/>
        <u/>
        <sz val="8"/>
        <color rgb="FF000000"/>
        <rFont val="Arial"/>
        <family val="2"/>
      </rPr>
      <t>17.11.2016</t>
    </r>
    <r>
      <rPr>
        <sz val="8"/>
        <color rgb="FF000000"/>
        <rFont val="Arial"/>
        <family val="2"/>
      </rPr>
      <t xml:space="preserve">
-Labor shed,Security room,Metarials shed are built.
-Temporary Boundary wall built.
</t>
    </r>
    <r>
      <rPr>
        <b/>
        <u/>
        <sz val="8"/>
        <color rgb="FF000000"/>
        <rFont val="Arial"/>
        <family val="2"/>
      </rPr>
      <t>24.11.2016</t>
    </r>
    <r>
      <rPr>
        <sz val="8"/>
        <color rgb="FF000000"/>
        <rFont val="Arial"/>
        <family val="2"/>
      </rPr>
      <t xml:space="preserve">
-Pile work started at site.
</t>
    </r>
    <r>
      <rPr>
        <b/>
        <u/>
        <sz val="8"/>
        <color rgb="FF000000"/>
        <rFont val="Arial"/>
        <family val="2"/>
      </rPr>
      <t>01.12.2016</t>
    </r>
    <r>
      <rPr>
        <sz val="8"/>
        <color rgb="FF000000"/>
        <rFont val="Arial"/>
        <family val="2"/>
      </rPr>
      <t xml:space="preserve">
-21 Nos of pile completed in control building.Boundary wall work going on in office building area.
</t>
    </r>
    <r>
      <rPr>
        <b/>
        <u/>
        <sz val="8"/>
        <color rgb="FF000000"/>
        <rFont val="Arial"/>
        <family val="2"/>
      </rPr>
      <t>08.12.2016</t>
    </r>
    <r>
      <rPr>
        <sz val="8"/>
        <color rgb="FF000000"/>
        <rFont val="Arial"/>
        <family val="2"/>
      </rPr>
      <t xml:space="preserve">
-All (64 Nos) of the pile completed in control building.
-08 Nos pile out of 48 Nos are completed in switchyard.
15.12.2016
-36 Nos pile out of 48 Nos of 32 Kv gantry complete.Earth Excavation for pile cap of 132 kV control building started.
</t>
    </r>
    <r>
      <rPr>
        <b/>
        <u/>
        <sz val="8"/>
        <color rgb="FF000000"/>
        <rFont val="Arial"/>
        <family val="2"/>
      </rPr>
      <t>22.12.2016</t>
    </r>
    <r>
      <rPr>
        <sz val="8"/>
        <color rgb="FF000000"/>
        <rFont val="Arial"/>
        <family val="2"/>
      </rPr>
      <t xml:space="preserve">
-Pile work is continuning for 33kV switchyard building.
-Soil digging &amp; civil work has been running.Office building tiles work is continued.
</t>
    </r>
    <r>
      <rPr>
        <b/>
        <u/>
        <sz val="8"/>
        <color rgb="FF000000"/>
        <rFont val="Arial"/>
        <family val="2"/>
      </rPr>
      <t>29.12.2016</t>
    </r>
    <r>
      <rPr>
        <sz val="8"/>
        <color rgb="FF000000"/>
        <rFont val="Arial"/>
        <family val="2"/>
      </rPr>
      <t xml:space="preserve">
-Soil digging work is running for pile cap in 132 kV control building.29 Nos out of 64 Nos pile head has broken.
</t>
    </r>
    <r>
      <rPr>
        <b/>
        <u/>
        <sz val="8"/>
        <color rgb="FF000000"/>
        <rFont val="Arial"/>
        <family val="2"/>
      </rPr>
      <t>05.01.2017</t>
    </r>
    <r>
      <rPr>
        <sz val="8"/>
        <color rgb="FF000000"/>
        <rFont val="Arial"/>
        <family val="2"/>
      </rPr>
      <t xml:space="preserve">
-Pile work has done in 132 kV &amp; 33 kV switchyard.
-13 Nos CC work has done of 132 kV control building.
-15 Nos of pile cap casting work has done in control building.
</t>
    </r>
    <r>
      <rPr>
        <b/>
        <u/>
        <sz val="8"/>
        <color rgb="FF000000"/>
        <rFont val="Arial"/>
        <family val="2"/>
      </rPr>
      <t>12.01.2017</t>
    </r>
    <r>
      <rPr>
        <sz val="8"/>
        <color rgb="FF000000"/>
        <rFont val="Arial"/>
        <family val="2"/>
      </rPr>
      <t xml:space="preserve">
-Main gate has fixed at site.
-Brick soling road is making from main road to site.
</t>
    </r>
    <r>
      <rPr>
        <b/>
        <u/>
        <sz val="9"/>
        <color rgb="FF000000"/>
        <rFont val="Arial"/>
        <family val="2"/>
      </rPr>
      <t>19.01.2017</t>
    </r>
    <r>
      <rPr>
        <sz val="8"/>
        <color rgb="FF000000"/>
        <rFont val="Arial"/>
        <family val="2"/>
      </rPr>
      <t xml:space="preserve">
-46 Nos of pile casting work done for boundary.10 Nos footing &amp; short column casting.in Ansar barrack.11 Nos CC ,Pile cap casting,GB casting in 33 Kv control building.09 Nos CC &amp; pile cap casting for 132kV switch yard.
-GB &amp; 15 Nos short column work done for 132kV control building
</t>
    </r>
    <r>
      <rPr>
        <b/>
        <u/>
        <sz val="8"/>
        <color rgb="FF000000"/>
        <rFont val="Arial"/>
        <family val="2"/>
      </rPr>
      <t>26.01.2016</t>
    </r>
    <r>
      <rPr>
        <sz val="8"/>
        <color rgb="FF000000"/>
        <rFont val="Arial"/>
        <family val="2"/>
      </rPr>
      <t xml:space="preserve">
132 kV control building : 14nos column casting done.132kV switch yard : 02nos CC + Pile cap casting.33kV control building : 05nos column casting done.Ansar barrack: 10nos column casting done. Boundary pile: 60nos pile casting.
</t>
    </r>
    <r>
      <rPr>
        <b/>
        <u/>
        <sz val="8"/>
        <color rgb="FF000000"/>
        <rFont val="Arial"/>
        <family val="2"/>
      </rPr>
      <t>02.02.2017</t>
    </r>
    <r>
      <rPr>
        <sz val="8"/>
        <color rgb="FF000000"/>
        <rFont val="Arial"/>
        <family val="2"/>
      </rPr>
      <t xml:space="preserve">
-Pile load has been tested in 132 kV control building &amp; switch yard.60nos pile cap  casting for boundary wall.
</t>
    </r>
    <r>
      <rPr>
        <b/>
        <u/>
        <sz val="8"/>
        <color rgb="FF000000"/>
        <rFont val="Arial"/>
        <family val="2"/>
      </rPr>
      <t>09.02.2017</t>
    </r>
    <r>
      <rPr>
        <sz val="8"/>
        <color rgb="FF000000"/>
        <rFont val="Arial"/>
        <family val="2"/>
      </rPr>
      <t xml:space="preserve">
-01 No pile cap  gb &amp; column casting done in 132kV control building.60 Nos pile cap &amp; 40m GB and 40 Nos column casting work has done.
</t>
    </r>
    <r>
      <rPr>
        <b/>
        <u/>
        <sz val="8"/>
        <color rgb="FF000000"/>
        <rFont val="Arial"/>
        <family val="2"/>
      </rPr>
      <t>16.02.2017</t>
    </r>
    <r>
      <rPr>
        <sz val="8"/>
        <color rgb="FF000000"/>
        <rFont val="Arial"/>
        <family val="2"/>
      </rPr>
      <t xml:space="preserve">
-01 No stair &amp; ground floor casting &amp; first floor beam shuttering work has been done in 132 kV control building.95 Nos pile cap casting,340 meter’s grade beam casting &amp; 70 Nos column casting,300 meter’s brick work has been done.
23..02.2017
-stair 2nd lift shuttering &amp; first floor beam &amp; slab shuttering work has been done in 33 kV control building.Boundary wall 62 Nos pile cap casting,48 m grade beam casting &amp; 40 Nos column casting,70 m brick work has been done.
</t>
    </r>
    <r>
      <rPr>
        <b/>
        <u/>
        <sz val="8"/>
        <color rgb="FF000000"/>
        <rFont val="Arial"/>
        <family val="2"/>
      </rPr>
      <t>02.03.2017</t>
    </r>
    <r>
      <rPr>
        <sz val="8"/>
        <color rgb="FF000000"/>
        <rFont val="Arial"/>
        <family val="2"/>
      </rPr>
      <t xml:space="preserve">
-33 kV control building:Stair 2nd lift casting &amp; first floor beam &amp; slab rod binding,Ansar barrack roof slab rod binding has been done.Boundary wall:total brick work done,03 Side plaster work has been done.132 kV control building :External stair final flight casting work,Ist floor shuttering &amp; slab rod binding work has been done.
</t>
    </r>
    <r>
      <rPr>
        <b/>
        <u/>
        <sz val="8"/>
        <color rgb="FF000000"/>
        <rFont val="Arial"/>
        <family val="2"/>
      </rPr>
      <t>09.03.2017</t>
    </r>
    <r>
      <rPr>
        <sz val="8"/>
        <color rgb="FF000000"/>
        <rFont val="Arial"/>
        <family val="2"/>
      </rPr>
      <t xml:space="preserve">
-132 kV control building:Ist floor slab casting done.
-33 kV control building-:Ist floor slab casting done.Column Ist &amp; 2nd lift casting done for roof floor.-Ansar barrack:Roof slab casting work has done.
</t>
    </r>
    <r>
      <rPr>
        <b/>
        <u/>
        <sz val="8"/>
        <color rgb="FF000000"/>
        <rFont val="Arial"/>
        <family val="2"/>
      </rPr>
      <t>16.03.2017</t>
    </r>
    <r>
      <rPr>
        <sz val="8"/>
        <color rgb="FF000000"/>
        <rFont val="Arial"/>
        <family val="2"/>
      </rPr>
      <t xml:space="preserve">
-All column casting done for 2nd floor,Stair roof slab shuttering &amp; rod binding done,boundary wall north side plaster done,33kV S/Y layout, excavation &amp; CC work done.
</t>
    </r>
    <r>
      <rPr>
        <b/>
        <u/>
        <sz val="8"/>
        <color rgb="FF000000"/>
        <rFont val="Arial"/>
        <family val="2"/>
      </rPr>
      <t>23.03.2017</t>
    </r>
    <r>
      <rPr>
        <sz val="8"/>
        <color rgb="FF000000"/>
        <rFont val="Arial"/>
        <family val="2"/>
      </rPr>
      <t xml:space="preserve">
-132 kV control building:-External stair roof slab &amp; internal stair third flight casting done,33 KV control building;- Stair roof slab casting done,33 kV Switch yard:-18 Nos gantry tower base casting done,
</t>
    </r>
    <r>
      <rPr>
        <b/>
        <u/>
        <sz val="8"/>
        <color rgb="FF000000"/>
        <rFont val="Arial"/>
        <family val="2"/>
      </rPr>
      <t>30.03.2017</t>
    </r>
    <r>
      <rPr>
        <sz val="8"/>
        <color rgb="FF000000"/>
        <rFont val="Arial"/>
        <family val="2"/>
      </rPr>
      <t xml:space="preserve">
-132 kV control building:-Shuttering work is going on for roof slab.33 KV control building;- Shuttering work is going on.Ansar barrack :Brick work &amp; plaster work is going on.
</t>
    </r>
    <r>
      <rPr>
        <b/>
        <u/>
        <sz val="8"/>
        <color rgb="FF000000"/>
        <rFont val="Arial"/>
        <family val="2"/>
      </rPr>
      <t>06.04.2017</t>
    </r>
    <r>
      <rPr>
        <sz val="8"/>
        <color rgb="FF000000"/>
        <rFont val="Arial"/>
        <family val="2"/>
      </rPr>
      <t xml:space="preserve">
-132 kV control building:-Brick work,silling work,Shuttering work is going on for roof slab.Lenten casting done.33 KV control building;-Rod binding &amp; Shuttering work is going on.Ansar barrack :Brick work &amp; linten work is going on.
13.04.2017
-132 kV Control Building:-Roof slab casting has been done.33 KV Control Building;Roof slab casting has been done.Ansar barrack: Brick work is going on.33kV Switch yard: Gantry foundation casting has been completed.
</t>
    </r>
    <r>
      <rPr>
        <b/>
        <u/>
        <sz val="8"/>
        <color rgb="FF000000"/>
        <rFont val="Arial"/>
        <family val="2"/>
      </rPr>
      <t>20.04.2017</t>
    </r>
    <r>
      <rPr>
        <sz val="8"/>
        <color rgb="FF000000"/>
        <rFont val="Arial"/>
        <family val="2"/>
      </rPr>
      <t xml:space="preserve">
-132 kV Control Building:-Curing on going.33 KV Control Building: Curing on going.Ansar barrack : Plaster work is going on. 132kV/33kV Switch yard: Equipment foundation casting on going.
</t>
    </r>
    <r>
      <rPr>
        <b/>
        <u/>
        <sz val="8"/>
        <color rgb="FF000000"/>
        <rFont val="Arial"/>
        <family val="2"/>
      </rPr>
      <t>27.04.2017</t>
    </r>
    <r>
      <rPr>
        <sz val="8"/>
        <color rgb="FF000000"/>
        <rFont val="Arial"/>
        <family val="2"/>
      </rPr>
      <t xml:space="preserve">
-132 kV Control Building:-Second floor Roof slab Curing on going.33 KV Control Building: Second floor Roof slab Curing on going.Ansar barrack : Plaster work is continuing.132kV/33kV Switch yard: Equipment foundation casting on going.Blast wall &amp; XFR pile work has been done.
</t>
    </r>
    <r>
      <rPr>
        <b/>
        <u/>
        <sz val="8"/>
        <color rgb="FF000000"/>
        <rFont val="Arial"/>
        <family val="2"/>
      </rPr>
      <t>04.05.2017</t>
    </r>
    <r>
      <rPr>
        <sz val="8"/>
        <color rgb="FF000000"/>
        <rFont val="Arial"/>
        <family val="2"/>
      </rPr>
      <t xml:space="preserve">
-132 kV &amp; 33 KV Control Building: Roof slab Curing is continuing.132kV/33kV S/Y: Equipment foundation casting work is going on.Blast wall &amp; XFR foundation pile work is continuing.
</t>
    </r>
    <r>
      <rPr>
        <b/>
        <u/>
        <sz val="8"/>
        <color rgb="FF000000"/>
        <rFont val="Arial"/>
        <family val="2"/>
      </rPr>
      <t>11.05.2017</t>
    </r>
    <r>
      <rPr>
        <sz val="8"/>
        <color rgb="FF000000"/>
        <rFont val="Arial"/>
        <family val="2"/>
      </rPr>
      <t xml:space="preserve">
-Equipment foundation work has been done for 32kV switchyard.
</t>
    </r>
    <r>
      <rPr>
        <b/>
        <u/>
        <sz val="8"/>
        <color rgb="FF000000"/>
        <rFont val="Arial"/>
        <family val="2"/>
      </rPr>
      <t>18.05.2017</t>
    </r>
    <r>
      <rPr>
        <sz val="8"/>
        <color rgb="FF000000"/>
        <rFont val="Arial"/>
        <family val="2"/>
      </rPr>
      <t xml:space="preserve">
XFR foundation work on going.Cable trench work is going on  for 132kV &amp; 33kV switchyard. Brick work is continuing at 132kV &amp; 33kV Control building.
</t>
    </r>
    <r>
      <rPr>
        <b/>
        <u/>
        <sz val="8"/>
        <color rgb="FF000000"/>
        <rFont val="Arial"/>
        <family val="2"/>
      </rPr>
      <t>25.05.2017
to</t>
    </r>
    <r>
      <rPr>
        <sz val="8"/>
        <color rgb="FF000000"/>
        <rFont val="Arial"/>
        <family val="2"/>
      </rPr>
      <t xml:space="preserve">
</t>
    </r>
    <r>
      <rPr>
        <b/>
        <u/>
        <sz val="8"/>
        <color rgb="FF000000"/>
        <rFont val="Arial"/>
        <family val="2"/>
      </rPr>
      <t>08.06.2017</t>
    </r>
    <r>
      <rPr>
        <sz val="8"/>
        <color rgb="FF000000"/>
        <rFont val="Arial"/>
        <family val="2"/>
      </rPr>
      <t xml:space="preserve">
-No further update.
</t>
    </r>
    <r>
      <rPr>
        <b/>
        <u/>
        <sz val="8"/>
        <color rgb="FF000000"/>
        <rFont val="Arial"/>
        <family val="2"/>
      </rPr>
      <t>15.06.2017</t>
    </r>
    <r>
      <rPr>
        <sz val="8"/>
        <color rgb="FF000000"/>
        <rFont val="Arial"/>
        <family val="2"/>
      </rPr>
      <t xml:space="preserve">
Magura-2 bay gravel &amp; brick soling removing has been completed.10 Nos foundation base earth excavation done. 06 Nos foundation base casting has been done. completed.Earth excavation work is going on.
</t>
    </r>
    <r>
      <rPr>
        <b/>
        <u/>
        <sz val="8"/>
        <color rgb="FF000000"/>
        <rFont val="Arial"/>
        <family val="2"/>
      </rPr>
      <t>22.06.2017</t>
    </r>
    <r>
      <rPr>
        <sz val="8"/>
        <color rgb="FF000000"/>
        <rFont val="Arial"/>
        <family val="2"/>
      </rPr>
      <t xml:space="preserve">
-Earth excavation work is going on.
</t>
    </r>
    <r>
      <rPr>
        <b/>
        <u/>
        <sz val="8"/>
        <color rgb="FF000000"/>
        <rFont val="Arial"/>
        <family val="2"/>
      </rPr>
      <t>29.06.2017</t>
    </r>
    <r>
      <rPr>
        <sz val="8"/>
        <color rgb="FF000000"/>
        <rFont val="Arial"/>
        <family val="2"/>
      </rPr>
      <t xml:space="preserve">
-Eid festival holidays, so No further update.
</t>
    </r>
    <r>
      <rPr>
        <b/>
        <u/>
        <sz val="8"/>
        <color rgb="FF000000"/>
        <rFont val="Arial"/>
        <family val="2"/>
      </rPr>
      <t>06.07.2017</t>
    </r>
    <r>
      <rPr>
        <sz val="8"/>
        <color rgb="FF000000"/>
        <rFont val="Arial"/>
        <family val="2"/>
      </rPr>
      <t xml:space="preserve">
-Cable trench base,guide,cover slab work is going on.</t>
    </r>
  </si>
  <si>
    <r>
      <rPr>
        <b/>
        <u/>
        <sz val="8"/>
        <color rgb="FF000000"/>
        <rFont val="Arial"/>
        <family val="2"/>
      </rPr>
      <t>22.10.2016</t>
    </r>
    <r>
      <rPr>
        <sz val="8"/>
        <color rgb="FF000000"/>
        <rFont val="Arial"/>
        <family val="2"/>
      </rPr>
      <t xml:space="preserve">
 -Approved of GA &amp; GTP Continued (40% done)
</t>
    </r>
    <r>
      <rPr>
        <b/>
        <u/>
        <sz val="8"/>
        <color rgb="FF000000"/>
        <rFont val="Arial"/>
        <family val="2"/>
      </rPr>
      <t>27.10.2016</t>
    </r>
    <r>
      <rPr>
        <sz val="8"/>
        <color rgb="FF000000"/>
        <rFont val="Arial"/>
        <family val="2"/>
      </rPr>
      <t xml:space="preserve">
</t>
    </r>
    <r>
      <rPr>
        <b/>
        <u/>
        <sz val="8"/>
        <color rgb="FF000000"/>
        <rFont val="Arial"/>
        <family val="2"/>
      </rPr>
      <t>to
16.03.2017
23.03.2017</t>
    </r>
    <r>
      <rPr>
        <sz val="8"/>
        <color rgb="FF000000"/>
        <rFont val="Arial"/>
        <family val="2"/>
      </rPr>
      <t xml:space="preserve">
-Soil excavation work is going on.
-Wait for Anchor bolt for work.
</t>
    </r>
    <r>
      <rPr>
        <b/>
        <u/>
        <sz val="8"/>
        <color rgb="FF000000"/>
        <rFont val="Arial"/>
        <family val="2"/>
      </rPr>
      <t>30.03.2017</t>
    </r>
    <r>
      <rPr>
        <sz val="8"/>
        <color rgb="FF000000"/>
        <rFont val="Arial"/>
        <family val="2"/>
      </rPr>
      <t xml:space="preserve">
Soil excavation work is going on.</t>
    </r>
    <r>
      <rPr>
        <b/>
        <u/>
        <sz val="8"/>
        <color rgb="FF000000"/>
        <rFont val="Arial"/>
        <family val="2"/>
      </rPr>
      <t xml:space="preserve">
06.04.2017</t>
    </r>
    <r>
      <rPr>
        <sz val="8"/>
        <color rgb="FF000000"/>
        <rFont val="Arial"/>
        <family val="2"/>
      </rPr>
      <t xml:space="preserve">
Soil excavation work is going on.CC work is going on for LA,IVT,CT.
</t>
    </r>
    <r>
      <rPr>
        <b/>
        <u/>
        <sz val="8"/>
        <color rgb="FF000000"/>
        <rFont val="Arial"/>
        <family val="2"/>
      </rPr>
      <t>13.04.2017</t>
    </r>
    <r>
      <rPr>
        <sz val="8"/>
        <color rgb="FF000000"/>
        <rFont val="Arial"/>
        <family val="2"/>
      </rPr>
      <t xml:space="preserve">
JENAIDHA-1 BAY:Bay casting &amp; column casting is continuing.JENAIDHA-2 BAY:Brick soling remove work has been done. NORAIL-2 BAY: Earth excavation work is going on 
</t>
    </r>
    <r>
      <rPr>
        <b/>
        <u/>
        <sz val="8"/>
        <color rgb="FF000000"/>
        <rFont val="Arial"/>
        <family val="2"/>
      </rPr>
      <t>20.04.2017</t>
    </r>
    <r>
      <rPr>
        <sz val="8"/>
        <color rgb="FF000000"/>
        <rFont val="Arial"/>
        <family val="2"/>
      </rPr>
      <t xml:space="preserve">
-JENAIDHA-1 BAY:Bay casting &amp; column casting has been finished. JENAIDHA-2 BAY:Cc casting &amp; earth excavation work is going on.NORAIL-2 BAY:Base casting work has been completed, Column casting work  is going on.
</t>
    </r>
    <r>
      <rPr>
        <b/>
        <u/>
        <sz val="8"/>
        <color rgb="FF000000"/>
        <rFont val="Arial"/>
        <family val="2"/>
      </rPr>
      <t>27.04.2017</t>
    </r>
    <r>
      <rPr>
        <sz val="8"/>
        <color rgb="FF000000"/>
        <rFont val="Arial"/>
        <family val="2"/>
      </rPr>
      <t xml:space="preserve">
-NORAIL-2 BAY:Base casting work has been completed, Column casting work has been completed.JENAIDHA-2 BAY:Cc casting &amp; earth excavation work has been completed.
</t>
    </r>
    <r>
      <rPr>
        <b/>
        <u/>
        <sz val="8"/>
        <color rgb="FF000000"/>
        <rFont val="Arial"/>
        <family val="2"/>
      </rPr>
      <t>04.05.2017</t>
    </r>
    <r>
      <rPr>
        <sz val="8"/>
        <color rgb="FF000000"/>
        <rFont val="Arial"/>
        <family val="2"/>
      </rPr>
      <t xml:space="preserve">
-JENAIDHA-2 BAY: All Column casting work has been completed.
</t>
    </r>
    <r>
      <rPr>
        <b/>
        <u/>
        <sz val="8"/>
        <color rgb="FF000000"/>
        <rFont val="Arial"/>
        <family val="2"/>
      </rPr>
      <t>11.05.2017</t>
    </r>
    <r>
      <rPr>
        <sz val="8"/>
        <color rgb="FF000000"/>
        <rFont val="Arial"/>
        <family val="2"/>
      </rPr>
      <t xml:space="preserve">
-Earth excavation work has been done for Cable trench at JENAIDHA-1 BAY &amp; JENAIDHA-2 BAY.CC work has been done at JENAIDHA -2 BAY.Rod binding &amp; shuttering work at JENAIDHA -2 BAY site. Cable trench bas casting at JENAIDHA-2 BAY site.
</t>
    </r>
    <r>
      <rPr>
        <b/>
        <u/>
        <sz val="8"/>
        <color rgb="FF000000"/>
        <rFont val="Arial"/>
        <family val="2"/>
      </rPr>
      <t>18.05.2017</t>
    </r>
    <r>
      <rPr>
        <sz val="8"/>
        <color rgb="FF000000"/>
        <rFont val="Arial"/>
        <family val="2"/>
      </rPr>
      <t xml:space="preserve">
Base casting has been completed at JENAIDHA-1 bay area.Earth excavation &amp; CC casting work has been done at Norail-2 Bay site.
</t>
    </r>
    <r>
      <rPr>
        <b/>
        <u/>
        <sz val="8"/>
        <color rgb="FF000000"/>
        <rFont val="Arial"/>
        <family val="2"/>
      </rPr>
      <t>25.05.2017</t>
    </r>
    <r>
      <rPr>
        <sz val="8"/>
        <color rgb="FF000000"/>
        <rFont val="Arial"/>
        <family val="2"/>
      </rPr>
      <t xml:space="preserve">
-Shuttering &amp; Rod binding work has been completed at Norail-2 Bay site.Cable trench one side shuttering work has been done at JENAIDHA-1 bay area.
</t>
    </r>
    <r>
      <rPr>
        <b/>
        <u/>
        <sz val="8"/>
        <color rgb="FF000000"/>
        <rFont val="Arial"/>
        <family val="2"/>
      </rPr>
      <t>01.06.2017</t>
    </r>
    <r>
      <rPr>
        <sz val="8"/>
        <color rgb="FF000000"/>
        <rFont val="Arial"/>
        <family val="2"/>
      </rPr>
      <t xml:space="preserve">
-Base casting &amp; shuttering work has been completed at Norail-2 Bay.
</t>
    </r>
    <r>
      <rPr>
        <b/>
        <u/>
        <sz val="8"/>
        <color rgb="FF000000"/>
        <rFont val="Arial"/>
        <family val="2"/>
      </rPr>
      <t>08.06.2017</t>
    </r>
    <r>
      <rPr>
        <sz val="8"/>
        <color rgb="FF000000"/>
        <rFont val="Arial"/>
        <family val="2"/>
      </rPr>
      <t xml:space="preserve">
-Guide wall casting work &amp; back filling work has been completed at Norail-2 Bay.
</t>
    </r>
    <r>
      <rPr>
        <b/>
        <u/>
        <sz val="8"/>
        <color rgb="FF000000"/>
        <rFont val="Arial"/>
        <family val="2"/>
      </rPr>
      <t>15.06.2017
06.07.2017</t>
    </r>
    <r>
      <rPr>
        <sz val="8"/>
        <color rgb="FF000000"/>
        <rFont val="Arial"/>
        <family val="2"/>
      </rPr>
      <t xml:space="preserve">
-No further update.</t>
    </r>
  </si>
  <si>
    <r>
      <t xml:space="preserve">Panel layout, SLD, GA, GTP, Bore-Hole design and DS of 132 &amp; 33kV approved. CT-33kV approved
Land sloping of 3 sides from 4 of the sides has been done.
Sectional drawing approved,civil design is ready. -subsoil investigation done.
</t>
    </r>
    <r>
      <rPr>
        <b/>
        <u/>
        <sz val="8"/>
        <color rgb="FF000000"/>
        <rFont val="Arial"/>
        <family val="2"/>
      </rPr>
      <t>18.10.2016</t>
    </r>
    <r>
      <rPr>
        <sz val="8"/>
        <color rgb="FF000000"/>
        <rFont val="Arial"/>
        <family val="2"/>
      </rPr>
      <t xml:space="preserve"> 
-No further upgrade
</t>
    </r>
    <r>
      <rPr>
        <b/>
        <u/>
        <sz val="8"/>
        <color rgb="FF000000"/>
        <rFont val="Arial"/>
        <family val="2"/>
      </rPr>
      <t xml:space="preserve">22.10.2016 </t>
    </r>
    <r>
      <rPr>
        <sz val="8"/>
        <color rgb="FF000000"/>
        <rFont val="Arial"/>
        <family val="2"/>
      </rPr>
      <t xml:space="preserve">
-Approval of GT &amp; GTP CONTINUED (40%) DONE.
</t>
    </r>
    <r>
      <rPr>
        <b/>
        <u/>
        <sz val="8"/>
        <color rgb="FF000000"/>
        <rFont val="Arial"/>
        <family val="2"/>
      </rPr>
      <t>27.10.2016
TO</t>
    </r>
    <r>
      <rPr>
        <sz val="8"/>
        <color rgb="FF000000"/>
        <rFont val="Arial"/>
        <family val="2"/>
      </rPr>
      <t xml:space="preserve">
</t>
    </r>
    <r>
      <rPr>
        <b/>
        <u/>
        <sz val="8"/>
        <color rgb="FF000000"/>
        <rFont val="Arial"/>
        <family val="2"/>
      </rPr>
      <t>16.03.2017</t>
    </r>
    <r>
      <rPr>
        <b/>
        <sz val="8"/>
        <color rgb="FF000000"/>
        <rFont val="Arial"/>
        <family val="2"/>
      </rPr>
      <t xml:space="preserve">
-No further update.
</t>
    </r>
    <r>
      <rPr>
        <b/>
        <u/>
        <sz val="8"/>
        <color rgb="FF000000"/>
        <rFont val="Arial"/>
        <family val="2"/>
      </rPr>
      <t>23.03.2017</t>
    </r>
    <r>
      <rPr>
        <sz val="8"/>
        <color rgb="FF000000"/>
        <rFont val="Arial"/>
        <family val="2"/>
      </rPr>
      <t xml:space="preserve">
-Soil excavation work is going on.Wait for Anchor bolt for work.
</t>
    </r>
    <r>
      <rPr>
        <b/>
        <u/>
        <sz val="8"/>
        <color rgb="FF000000"/>
        <rFont val="Arial"/>
        <family val="2"/>
      </rPr>
      <t>30.03.2017</t>
    </r>
    <r>
      <rPr>
        <sz val="8"/>
        <color rgb="FF000000"/>
        <rFont val="Arial"/>
        <family val="2"/>
      </rPr>
      <t xml:space="preserve">
Soil excavation work is going on.
</t>
    </r>
    <r>
      <rPr>
        <b/>
        <u/>
        <sz val="8"/>
        <color rgb="FF000000"/>
        <rFont val="Arial"/>
        <family val="2"/>
      </rPr>
      <t>06.04.2017</t>
    </r>
    <r>
      <rPr>
        <sz val="8"/>
        <color rgb="FF000000"/>
        <rFont val="Arial"/>
        <family val="2"/>
      </rPr>
      <t xml:space="preserve">
Soil excavation work is going on.CC work is going on for LA,IVT,CT.
</t>
    </r>
    <r>
      <rPr>
        <b/>
        <u/>
        <sz val="8"/>
        <color rgb="FF000000"/>
        <rFont val="Arial"/>
        <family val="2"/>
      </rPr>
      <t>13.04.2017</t>
    </r>
    <r>
      <rPr>
        <sz val="8"/>
        <color rgb="FF000000"/>
        <rFont val="Arial"/>
        <family val="2"/>
      </rPr>
      <t xml:space="preserve">
JENAIDHA-1 BAY:Bay casting &amp; column casting is continuing.JENAIDHA-2 BAY:Brick soling remove work has been done. NORAIL-1 BAY:Earth excavation work is going on.
</t>
    </r>
    <r>
      <rPr>
        <b/>
        <u/>
        <sz val="8"/>
        <color rgb="FF000000"/>
        <rFont val="Arial"/>
        <family val="2"/>
      </rPr>
      <t>20.04.2017</t>
    </r>
    <r>
      <rPr>
        <sz val="8"/>
        <color rgb="FF000000"/>
        <rFont val="Arial"/>
        <family val="2"/>
      </rPr>
      <t xml:space="preserve">
-JENAIDHA-1 BAY:Bay casting &amp; column casting has been finished. JENAIDHA-2 BAY:Cc casting &amp; earth excavation work is going on.NORAIL-2 BAY:Base casting work has been completed,Column casting work is going on.
</t>
    </r>
    <r>
      <rPr>
        <b/>
        <u/>
        <sz val="8"/>
        <color rgb="FF000000"/>
        <rFont val="Arial"/>
        <family val="2"/>
      </rPr>
      <t>27.04.2017</t>
    </r>
    <r>
      <rPr>
        <sz val="8"/>
        <color rgb="FF000000"/>
        <rFont val="Arial"/>
        <family val="2"/>
      </rPr>
      <t xml:space="preserve">
-NORAIL-2 BAY:Base casting work has been completed, Column casting work has been completed.
JENAIDHA-2 BAY:Cc casting &amp; earth excavation work has been completed.
</t>
    </r>
    <r>
      <rPr>
        <b/>
        <u/>
        <sz val="8"/>
        <color rgb="FF000000"/>
        <rFont val="Arial"/>
        <family val="2"/>
      </rPr>
      <t>04.05.2017</t>
    </r>
    <r>
      <rPr>
        <sz val="8"/>
        <color rgb="FF000000"/>
        <rFont val="Arial"/>
        <family val="2"/>
      </rPr>
      <t xml:space="preserve">
-JENAIDHA-2 BAY:All Column casting work has been completed.
</t>
    </r>
    <r>
      <rPr>
        <b/>
        <u/>
        <sz val="8"/>
        <color rgb="FF000000"/>
        <rFont val="Arial"/>
        <family val="2"/>
      </rPr>
      <t>11.05.2017</t>
    </r>
    <r>
      <rPr>
        <sz val="8"/>
        <color rgb="FF000000"/>
        <rFont val="Arial"/>
        <family val="2"/>
      </rPr>
      <t xml:space="preserve">
-Earth excavation work has been done for Cable trench at JENAIDHA-1 BAY &amp; JENAIDHA-2 BAY.CC work has been done at JENAIDHA-2 BAY.Rod binding &amp; shuttering work at JENAIDHA-2 BAY site.Cable trench bas casting at JENAIDHA-2 BAY site.
</t>
    </r>
    <r>
      <rPr>
        <b/>
        <u/>
        <sz val="8"/>
        <color rgb="FF000000"/>
        <rFont val="Arial"/>
        <family val="2"/>
      </rPr>
      <t>18.05.2017</t>
    </r>
    <r>
      <rPr>
        <sz val="8"/>
        <color rgb="FF000000"/>
        <rFont val="Arial"/>
        <family val="2"/>
      </rPr>
      <t xml:space="preserve">
Base casting has been completed at JENAIDHA-1 bay area.Earth excavation &amp; CC casting work has been done at Norail-2 Bay site.
</t>
    </r>
    <r>
      <rPr>
        <b/>
        <u/>
        <sz val="8"/>
        <color rgb="FF000000"/>
        <rFont val="Arial"/>
        <family val="2"/>
      </rPr>
      <t>25.05.2017</t>
    </r>
    <r>
      <rPr>
        <sz val="8"/>
        <color rgb="FF000000"/>
        <rFont val="Arial"/>
        <family val="2"/>
      </rPr>
      <t xml:space="preserve">
-Earth cutting for Pile CC work is going on.5 nos. of Pile CC has been completed.
</t>
    </r>
    <r>
      <rPr>
        <b/>
        <u/>
        <sz val="8"/>
        <color rgb="FF000000"/>
        <rFont val="Arial"/>
        <family val="2"/>
      </rPr>
      <t>01.06.2017</t>
    </r>
    <r>
      <rPr>
        <sz val="8"/>
        <color rgb="FF000000"/>
        <rFont val="Arial"/>
        <family val="2"/>
      </rPr>
      <t xml:space="preserve">
-Soil excavation work  is continuing for Pile.Back filling work is going on at pond area.
</t>
    </r>
    <r>
      <rPr>
        <b/>
        <u/>
        <sz val="8"/>
        <color rgb="FF000000"/>
        <rFont val="Arial"/>
        <family val="2"/>
      </rPr>
      <t>08.06.2017</t>
    </r>
    <r>
      <rPr>
        <sz val="8"/>
        <color rgb="FF000000"/>
        <rFont val="Arial"/>
        <family val="2"/>
      </rPr>
      <t xml:space="preserve">
10 Nos pile has been done for 32kv gantry tower.House making work &amp; sand filling work is continuing at control building area.
</t>
    </r>
    <r>
      <rPr>
        <b/>
        <u/>
        <sz val="8"/>
        <color rgb="FF000000"/>
        <rFont val="Arial"/>
        <family val="2"/>
      </rPr>
      <t>15.06.2017</t>
    </r>
    <r>
      <rPr>
        <sz val="8"/>
        <color rgb="FF000000"/>
        <rFont val="Arial"/>
        <family val="2"/>
      </rPr>
      <t xml:space="preserve">
20 nos. of pile casting work has been completed for 132kV Gantry Tower.90% Earth filling has been completed &amp; Compaction work is continuing.
</t>
    </r>
    <r>
      <rPr>
        <b/>
        <u/>
        <sz val="8"/>
        <color rgb="FF000000"/>
        <rFont val="Arial"/>
        <family val="2"/>
      </rPr>
      <t>22.06.2017</t>
    </r>
    <r>
      <rPr>
        <sz val="8"/>
        <color rgb="FF000000"/>
        <rFont val="Arial"/>
        <family val="2"/>
      </rPr>
      <t xml:space="preserve">
-30 Nos of pile casting work has been completed for 132kV Gantry Tower.
-90% Earth filling has been completed and Compaction work is continuing.
</t>
    </r>
    <r>
      <rPr>
        <b/>
        <u/>
        <sz val="8"/>
        <color rgb="FF000000"/>
        <rFont val="Arial"/>
        <family val="2"/>
      </rPr>
      <t>29.06.2017</t>
    </r>
    <r>
      <rPr>
        <sz val="8"/>
        <color rgb="FF000000"/>
        <rFont val="Arial"/>
        <family val="2"/>
      </rPr>
      <t xml:space="preserve">
-Eid festival holidays, so No further update.
</t>
    </r>
    <r>
      <rPr>
        <b/>
        <u/>
        <sz val="8"/>
        <color rgb="FF000000"/>
        <rFont val="Arial"/>
        <family val="2"/>
      </rPr>
      <t>06.07.2017</t>
    </r>
    <r>
      <rPr>
        <sz val="8"/>
        <color rgb="FF000000"/>
        <rFont val="Arial"/>
        <family val="2"/>
      </rPr>
      <t xml:space="preserve">
-04 Nos Rig is running for pile work.</t>
    </r>
  </si>
  <si>
    <r>
      <t xml:space="preserve">Sand filling done approximately 3500000 cft.
</t>
    </r>
    <r>
      <rPr>
        <b/>
        <u/>
        <sz val="8"/>
        <color rgb="FF000000"/>
        <rFont val="Arial"/>
        <family val="2"/>
      </rPr>
      <t>27.102016</t>
    </r>
    <r>
      <rPr>
        <sz val="8"/>
        <color rgb="FF000000"/>
        <rFont val="Arial"/>
        <family val="2"/>
      </rPr>
      <t xml:space="preserve">
-Land not yet handover.
</t>
    </r>
    <r>
      <rPr>
        <b/>
        <u/>
        <sz val="8"/>
        <color rgb="FF000000"/>
        <rFont val="Arial"/>
        <family val="2"/>
      </rPr>
      <t>03.11.2016</t>
    </r>
    <r>
      <rPr>
        <sz val="8"/>
        <color rgb="FF000000"/>
        <rFont val="Arial"/>
        <family val="2"/>
      </rPr>
      <t xml:space="preserve">
-Land Handover is not done yet.
</t>
    </r>
    <r>
      <rPr>
        <b/>
        <u/>
        <sz val="8"/>
        <color rgb="FF000000"/>
        <rFont val="Arial"/>
        <family val="2"/>
      </rPr>
      <t>10.11.2016</t>
    </r>
    <r>
      <rPr>
        <sz val="8"/>
        <color rgb="FF000000"/>
        <rFont val="Arial"/>
        <family val="2"/>
      </rPr>
      <t xml:space="preserve">
-Site hand over done.
</t>
    </r>
    <r>
      <rPr>
        <b/>
        <u/>
        <sz val="8"/>
        <color rgb="FF000000"/>
        <rFont val="Arial"/>
        <family val="2"/>
      </rPr>
      <t>17.11.2016</t>
    </r>
    <r>
      <rPr>
        <sz val="8"/>
        <color rgb="FF000000"/>
        <rFont val="Arial"/>
        <family val="2"/>
      </rPr>
      <t xml:space="preserve">
-Land Handover  not done yet properly.
</t>
    </r>
    <r>
      <rPr>
        <b/>
        <u/>
        <sz val="8"/>
        <color rgb="FF000000"/>
        <rFont val="Arial"/>
        <family val="2"/>
      </rPr>
      <t>24.11.2016</t>
    </r>
    <r>
      <rPr>
        <sz val="8"/>
        <color rgb="FF000000"/>
        <rFont val="Arial"/>
        <family val="2"/>
      </rPr>
      <t xml:space="preserve">
-No update.
</t>
    </r>
    <r>
      <rPr>
        <b/>
        <u/>
        <sz val="8"/>
        <color rgb="FF000000"/>
        <rFont val="Arial"/>
        <family val="2"/>
      </rPr>
      <t>01.12.2016</t>
    </r>
    <r>
      <rPr>
        <sz val="8"/>
        <color rgb="FF000000"/>
        <rFont val="Arial"/>
        <family val="2"/>
      </rPr>
      <t xml:space="preserve">
-Officially been handed over
-Tree cutting and cleaning is going on.Soil test and pre-section within a week.
</t>
    </r>
    <r>
      <rPr>
        <b/>
        <u/>
        <sz val="8"/>
        <color rgb="FF000000"/>
        <rFont val="Arial"/>
        <family val="2"/>
      </rPr>
      <t>08.12.2016</t>
    </r>
    <r>
      <rPr>
        <sz val="8"/>
        <color rgb="FF000000"/>
        <rFont val="Arial"/>
        <family val="2"/>
      </rPr>
      <t xml:space="preserve">
-Preparation work is going on for pre-section.
</t>
    </r>
    <r>
      <rPr>
        <b/>
        <u/>
        <sz val="8"/>
        <color rgb="FF000000"/>
        <rFont val="Arial"/>
        <family val="2"/>
      </rPr>
      <t>15.12.2016</t>
    </r>
    <r>
      <rPr>
        <sz val="8"/>
        <color rgb="FF000000"/>
        <rFont val="Arial"/>
        <family val="2"/>
      </rPr>
      <t xml:space="preserve">
-Pre Sectional work is over.
</t>
    </r>
    <r>
      <rPr>
        <b/>
        <u/>
        <sz val="8"/>
        <color rgb="FF000000"/>
        <rFont val="Arial"/>
        <family val="2"/>
      </rPr>
      <t>22.12.2016</t>
    </r>
    <r>
      <rPr>
        <sz val="8"/>
        <color rgb="FF000000"/>
        <rFont val="Arial"/>
        <family val="2"/>
      </rPr>
      <t xml:space="preserve">
-Lay out work is going on.
</t>
    </r>
    <r>
      <rPr>
        <b/>
        <u/>
        <sz val="8"/>
        <color rgb="FF000000"/>
        <rFont val="Arial"/>
        <family val="2"/>
      </rPr>
      <t>29.12.2016</t>
    </r>
    <r>
      <rPr>
        <sz val="8"/>
        <color rgb="FF000000"/>
        <rFont val="Arial"/>
        <family val="2"/>
      </rPr>
      <t xml:space="preserve">
-Land dispute is going on, so work is stopped.
</t>
    </r>
    <r>
      <rPr>
        <b/>
        <u/>
        <sz val="8"/>
        <color rgb="FF000000"/>
        <rFont val="Arial"/>
        <family val="2"/>
      </rPr>
      <t>05.01.2017</t>
    </r>
    <r>
      <rPr>
        <sz val="8"/>
        <color rgb="FF000000"/>
        <rFont val="Arial"/>
        <family val="2"/>
      </rPr>
      <t xml:space="preserve">
-Land dispute is going on, Created by landowner.
-Sand fill contract goes to two(02)Nos of  contractor. (05 janu,17).
</t>
    </r>
    <r>
      <rPr>
        <b/>
        <u/>
        <sz val="8"/>
        <color rgb="FF000000"/>
        <rFont val="Arial"/>
        <family val="2"/>
      </rPr>
      <t>12.01.2017</t>
    </r>
    <r>
      <rPr>
        <sz val="8"/>
        <color rgb="FF000000"/>
        <rFont val="Arial"/>
        <family val="2"/>
      </rPr>
      <t xml:space="preserve">
-Work has stopped still now.
</t>
    </r>
    <r>
      <rPr>
        <b/>
        <u/>
        <sz val="8"/>
        <color rgb="FF000000"/>
        <rFont val="Arial"/>
        <family val="2"/>
      </rPr>
      <t>19.01.2017</t>
    </r>
    <r>
      <rPr>
        <sz val="8"/>
        <color rgb="FF000000"/>
        <rFont val="Arial"/>
        <family val="2"/>
      </rPr>
      <t xml:space="preserve">
-Land disputes are going on.
</t>
    </r>
    <r>
      <rPr>
        <b/>
        <u/>
        <sz val="8"/>
        <color rgb="FF000000"/>
        <rFont val="Arial"/>
        <family val="2"/>
      </rPr>
      <t>26.01.2017</t>
    </r>
    <r>
      <rPr>
        <sz val="8"/>
        <color rgb="FF000000"/>
        <rFont val="Arial"/>
        <family val="2"/>
      </rPr>
      <t xml:space="preserve">
Earth filling has been started. 3% (1lakh. Cft.) soil filling has been done.
</t>
    </r>
    <r>
      <rPr>
        <b/>
        <u/>
        <sz val="8"/>
        <color rgb="FF000000"/>
        <rFont val="Arial"/>
        <family val="2"/>
      </rPr>
      <t>02.02.2017</t>
    </r>
    <r>
      <rPr>
        <sz val="8"/>
        <color rgb="FF000000"/>
        <rFont val="Arial"/>
        <family val="2"/>
      </rPr>
      <t xml:space="preserve">
-Sand filling works has been done approx. 6%.
</t>
    </r>
    <r>
      <rPr>
        <b/>
        <u/>
        <sz val="8"/>
        <color rgb="FF000000"/>
        <rFont val="Arial"/>
        <family val="2"/>
      </rPr>
      <t>09.02.2017</t>
    </r>
    <r>
      <rPr>
        <sz val="8"/>
        <color rgb="FF000000"/>
        <rFont val="Arial"/>
        <family val="2"/>
      </rPr>
      <t xml:space="preserve">
-Sand filling works has been done approx. 7%.
</t>
    </r>
    <r>
      <rPr>
        <b/>
        <u/>
        <sz val="8"/>
        <color rgb="FF000000"/>
        <rFont val="Arial"/>
        <family val="2"/>
      </rPr>
      <t>16.02.2017</t>
    </r>
    <r>
      <rPr>
        <sz val="8"/>
        <color rgb="FF000000"/>
        <rFont val="Arial"/>
        <family val="2"/>
      </rPr>
      <t xml:space="preserve">
-Sand filling works has been done approx. 10%.
</t>
    </r>
    <r>
      <rPr>
        <b/>
        <u/>
        <sz val="8"/>
        <color rgb="FF000000"/>
        <rFont val="Arial"/>
        <family val="2"/>
      </rPr>
      <t>23.02.2017</t>
    </r>
    <r>
      <rPr>
        <sz val="8"/>
        <color rgb="FF000000"/>
        <rFont val="Arial"/>
        <family val="2"/>
      </rPr>
      <t xml:space="preserve">
-Sand filling works has been done approx. 18%.
</t>
    </r>
    <r>
      <rPr>
        <b/>
        <u/>
        <sz val="8"/>
        <color rgb="FF000000"/>
        <rFont val="Arial"/>
        <family val="2"/>
      </rPr>
      <t>02.03.2017</t>
    </r>
    <r>
      <rPr>
        <sz val="8"/>
        <color rgb="FF000000"/>
        <rFont val="Arial"/>
        <family val="2"/>
      </rPr>
      <t xml:space="preserve">
-Sand filling works has been done approx. 21%.
</t>
    </r>
    <r>
      <rPr>
        <b/>
        <u/>
        <sz val="8"/>
        <color rgb="FF000000"/>
        <rFont val="Arial"/>
        <family val="2"/>
      </rPr>
      <t>09.03.2017</t>
    </r>
    <r>
      <rPr>
        <sz val="8"/>
        <color rgb="FF000000"/>
        <rFont val="Arial"/>
        <family val="2"/>
      </rPr>
      <t xml:space="preserve">
-Earth excavation work is going on.
</t>
    </r>
    <r>
      <rPr>
        <b/>
        <u/>
        <sz val="8"/>
        <color rgb="FF000000"/>
        <rFont val="Arial"/>
        <family val="2"/>
      </rPr>
      <t>16.03.2017</t>
    </r>
    <r>
      <rPr>
        <sz val="8"/>
        <color rgb="FF000000"/>
        <rFont val="Arial"/>
        <family val="2"/>
      </rPr>
      <t xml:space="preserve">
-50 % Earth excavation work has been done.
</t>
    </r>
    <r>
      <rPr>
        <b/>
        <u/>
        <sz val="8"/>
        <color rgb="FF000000"/>
        <rFont val="Arial"/>
        <family val="2"/>
      </rPr>
      <t>23.03.2017</t>
    </r>
    <r>
      <rPr>
        <sz val="8"/>
        <color rgb="FF000000"/>
        <rFont val="Arial"/>
        <family val="2"/>
      </rPr>
      <t xml:space="preserve">
-90319 cft Earth excavation work has been done by Arosh Enterprise.274949 cft Earth excavation work has been done by Ms Khan Enterprise.
</t>
    </r>
    <r>
      <rPr>
        <b/>
        <u/>
        <sz val="8"/>
        <color rgb="FF000000"/>
        <rFont val="Arial"/>
        <family val="2"/>
      </rPr>
      <t>30.03.2017</t>
    </r>
    <r>
      <rPr>
        <sz val="8"/>
        <color rgb="FF000000"/>
        <rFont val="Arial"/>
        <family val="2"/>
      </rPr>
      <t xml:space="preserve">
-13,96,879 cft Earth excavation work has been done by Arosh Enterprise.
-8,81,022 cft Earth excavation work has been done by Ms Khan Enterprise.
</t>
    </r>
    <r>
      <rPr>
        <b/>
        <u/>
        <sz val="8"/>
        <color rgb="FF000000"/>
        <rFont val="Arial"/>
        <family val="2"/>
      </rPr>
      <t>06.04.2017</t>
    </r>
    <r>
      <rPr>
        <sz val="8"/>
        <color rgb="FF000000"/>
        <rFont val="Arial"/>
        <family val="2"/>
      </rPr>
      <t xml:space="preserve">
-No further update.
</t>
    </r>
    <r>
      <rPr>
        <b/>
        <u/>
        <sz val="8"/>
        <color rgb="FF000000"/>
        <rFont val="Arial"/>
        <family val="2"/>
      </rPr>
      <t>13.04.2017</t>
    </r>
    <r>
      <rPr>
        <sz val="8"/>
        <color rgb="FF000000"/>
        <rFont val="Arial"/>
        <family val="2"/>
      </rPr>
      <t xml:space="preserve">
-Soil compact work has been done.
</t>
    </r>
    <r>
      <rPr>
        <b/>
        <u/>
        <sz val="8"/>
        <color rgb="FF000000"/>
        <rFont val="Arial"/>
        <family val="2"/>
      </rPr>
      <t>20.04.2017</t>
    </r>
    <r>
      <rPr>
        <sz val="8"/>
        <color rgb="FF000000"/>
        <rFont val="Arial"/>
        <family val="2"/>
      </rPr>
      <t xml:space="preserve">
Earth filling has been 
Completed.Soil test or Borehole soil compaction test will going on from 21 April,17
</t>
    </r>
    <r>
      <rPr>
        <b/>
        <u/>
        <sz val="8"/>
        <color rgb="FF000000"/>
        <rFont val="Arial"/>
        <family val="2"/>
      </rPr>
      <t>27.04.2017</t>
    </r>
    <r>
      <rPr>
        <sz val="8"/>
        <color rgb="FF000000"/>
        <rFont val="Arial"/>
        <family val="2"/>
      </rPr>
      <t xml:space="preserve">
-Earth filling has been completed and Compaction work is going on.
</t>
    </r>
    <r>
      <rPr>
        <b/>
        <u/>
        <sz val="8"/>
        <color rgb="FF000000"/>
        <rFont val="Arial"/>
        <family val="2"/>
      </rPr>
      <t>04.05.2017</t>
    </r>
    <r>
      <rPr>
        <sz val="8"/>
        <color rgb="FF000000"/>
        <rFont val="Arial"/>
        <family val="2"/>
      </rPr>
      <t xml:space="preserve">
-Compaction &amp; rolling work is going on.
</t>
    </r>
    <r>
      <rPr>
        <b/>
        <u/>
        <sz val="8"/>
        <color rgb="FF000000"/>
        <rFont val="Arial"/>
        <family val="2"/>
      </rPr>
      <t>11.05.2017</t>
    </r>
    <r>
      <rPr>
        <sz val="8"/>
        <color rgb="FF000000"/>
        <rFont val="Arial"/>
        <family val="2"/>
      </rPr>
      <t xml:space="preserve">
-Compaction &amp; rolling work is continuing.
</t>
    </r>
    <r>
      <rPr>
        <b/>
        <u/>
        <sz val="8"/>
        <color rgb="FF000000"/>
        <rFont val="Arial"/>
        <family val="2"/>
      </rPr>
      <t>18.05.2017</t>
    </r>
    <r>
      <rPr>
        <sz val="8"/>
        <color rgb="FF000000"/>
        <rFont val="Arial"/>
        <family val="2"/>
      </rPr>
      <t xml:space="preserve">
-Earth filling has been completed and Compaction work is continuing. Materials for the fencing work are supplying to the site.
</t>
    </r>
    <r>
      <rPr>
        <b/>
        <u/>
        <sz val="8"/>
        <color rgb="FF000000"/>
        <rFont val="Arial"/>
        <family val="2"/>
      </rPr>
      <t>25.05.2017</t>
    </r>
    <r>
      <rPr>
        <sz val="8"/>
        <color rgb="FF000000"/>
        <rFont val="Arial"/>
        <family val="2"/>
      </rPr>
      <t xml:space="preserve">
Earth filling has been completed and Compaction work is continuing.Layout of the 132 kV gantry tower and 33 kV gantry tower has been completed.3 Nos of Rigs for piling works are supplied by M. A. Hashem Enterprise and preparation of piling work is going on.
</t>
    </r>
    <r>
      <rPr>
        <b/>
        <u/>
        <sz val="8"/>
        <color rgb="FF000000"/>
        <rFont val="Arial"/>
        <family val="2"/>
      </rPr>
      <t>01.06.2017</t>
    </r>
    <r>
      <rPr>
        <sz val="8"/>
        <color rgb="FF000000"/>
        <rFont val="Arial"/>
        <family val="2"/>
      </rPr>
      <t xml:space="preserve">
-06 Nos Base casting has been completed.06 Nos equipment earth excavation has been done.
</t>
    </r>
    <r>
      <rPr>
        <b/>
        <u/>
        <sz val="8"/>
        <color rgb="FF000000"/>
        <rFont val="Arial"/>
        <family val="2"/>
      </rPr>
      <t>08.06.2017</t>
    </r>
    <r>
      <rPr>
        <sz val="8"/>
        <color rgb="FF000000"/>
        <rFont val="Arial"/>
        <family val="2"/>
      </rPr>
      <t xml:space="preserve">
14 Nos Base casting has been completed for equipment.
</t>
    </r>
    <r>
      <rPr>
        <b/>
        <u/>
        <sz val="8"/>
        <color rgb="FF000000"/>
        <rFont val="Arial"/>
        <family val="2"/>
      </rPr>
      <t>15.06.2017</t>
    </r>
    <r>
      <rPr>
        <sz val="8"/>
        <color rgb="FF000000"/>
        <rFont val="Arial"/>
        <family val="2"/>
      </rPr>
      <t xml:space="preserve">
18 nos. of base casting has been completed for the 132 kV gantry tower.4 nos. of Column casting with anchor bolt fittings has been completed.
</t>
    </r>
    <r>
      <rPr>
        <b/>
        <u/>
        <sz val="8"/>
        <color rgb="FF000000"/>
        <rFont val="Arial"/>
        <family val="2"/>
      </rPr>
      <t>22.06.2017</t>
    </r>
    <r>
      <rPr>
        <sz val="8"/>
        <color rgb="FF000000"/>
        <rFont val="Arial"/>
        <family val="2"/>
      </rPr>
      <t xml:space="preserve">
-18 Nos of base casting has been completed for the 132 kV gantry tower.
15 Nos of Column casting with anchor bolt fittings has been completed.Tower structure has been mobilized at site.
</t>
    </r>
    <r>
      <rPr>
        <b/>
        <u/>
        <sz val="8"/>
        <color rgb="FF000000"/>
        <rFont val="Arial"/>
        <family val="2"/>
      </rPr>
      <t>29.06.2017</t>
    </r>
    <r>
      <rPr>
        <sz val="8"/>
        <color rgb="FF000000"/>
        <rFont val="Arial"/>
        <family val="2"/>
      </rPr>
      <t xml:space="preserve">
-Eid festival holidays, so No further update.
</t>
    </r>
    <r>
      <rPr>
        <b/>
        <u/>
        <sz val="8"/>
        <color rgb="FF000000"/>
        <rFont val="Arial"/>
        <family val="2"/>
      </rPr>
      <t>06.07.2017</t>
    </r>
    <r>
      <rPr>
        <sz val="8"/>
        <color rgb="FF000000"/>
        <rFont val="Arial"/>
        <family val="2"/>
      </rPr>
      <t xml:space="preserve">
-22 Nos column with base has been completed.</t>
    </r>
  </si>
  <si>
    <r>
      <t xml:space="preserve">Civil works completed 55%.pile head broken is stopped.PLI on foundation bolt is pending.
</t>
    </r>
    <r>
      <rPr>
        <b/>
        <u/>
        <sz val="8"/>
        <color rgb="FF000000"/>
        <rFont val="Arial"/>
        <family val="2"/>
      </rPr>
      <t>27.10.2016</t>
    </r>
    <r>
      <rPr>
        <sz val="8"/>
        <color rgb="FF000000"/>
        <rFont val="Arial"/>
        <family val="2"/>
      </rPr>
      <t xml:space="preserve">
Soil resistivity measurement done, Anchor bolt PLI.Civil works will be start at 31 oct,2016.
</t>
    </r>
    <r>
      <rPr>
        <b/>
        <u/>
        <sz val="8"/>
        <color rgb="FF000000"/>
        <rFont val="Arial"/>
        <family val="2"/>
      </rPr>
      <t xml:space="preserve"> 03.11.2016</t>
    </r>
    <r>
      <rPr>
        <sz val="8"/>
        <color rgb="FF000000"/>
        <rFont val="Arial"/>
        <family val="2"/>
      </rPr>
      <t xml:space="preserve">
-Anchor bolt PLI has been completed.sand,stone, rod is supplying to site.
</t>
    </r>
    <r>
      <rPr>
        <b/>
        <u/>
        <sz val="8"/>
        <color rgb="FF000000"/>
        <rFont val="Arial"/>
        <family val="2"/>
      </rPr>
      <t>10.11.2016</t>
    </r>
    <r>
      <rPr>
        <sz val="8"/>
        <color rgb="FF000000"/>
        <rFont val="Arial"/>
        <family val="2"/>
      </rPr>
      <t xml:space="preserve">
-Tower's Base &amp; Column casting work going on.
</t>
    </r>
    <r>
      <rPr>
        <b/>
        <u/>
        <sz val="8"/>
        <color rgb="FF000000"/>
        <rFont val="Arial"/>
        <family val="2"/>
      </rPr>
      <t>17.11.2016</t>
    </r>
    <r>
      <rPr>
        <sz val="8"/>
        <color rgb="FF000000"/>
        <rFont val="Arial"/>
        <family val="2"/>
      </rPr>
      <t xml:space="preserve">
-Tower's Base &amp; Column casting work 80% done.
</t>
    </r>
    <r>
      <rPr>
        <b/>
        <u/>
        <sz val="8"/>
        <color rgb="FF000000"/>
        <rFont val="Arial"/>
        <family val="2"/>
      </rPr>
      <t>24.11.2016</t>
    </r>
    <r>
      <rPr>
        <sz val="8"/>
        <color rgb="FF000000"/>
        <rFont val="Arial"/>
        <family val="2"/>
      </rPr>
      <t xml:space="preserve">
-Tower's Base &amp; Column casting work 100% done.
</t>
    </r>
    <r>
      <rPr>
        <b/>
        <u/>
        <sz val="8"/>
        <color rgb="FF000000"/>
        <rFont val="Arial"/>
        <family val="2"/>
      </rPr>
      <t>01.12.2016</t>
    </r>
    <r>
      <rPr>
        <sz val="8"/>
        <color rgb="FF000000"/>
        <rFont val="Arial"/>
        <family val="2"/>
      </rPr>
      <t xml:space="preserve">
-Substation cleaning and soil cutting is going on (excess soil removal).
</t>
    </r>
    <r>
      <rPr>
        <b/>
        <u/>
        <sz val="8"/>
        <color rgb="FF000000"/>
        <rFont val="Arial"/>
        <family val="2"/>
      </rPr>
      <t>08.12.2016</t>
    </r>
    <r>
      <rPr>
        <sz val="8"/>
        <color rgb="FF000000"/>
        <rFont val="Arial"/>
        <family val="2"/>
      </rPr>
      <t xml:space="preserve">
-Soil excavation for equipment foundation is going on.
</t>
    </r>
    <r>
      <rPr>
        <b/>
        <u/>
        <sz val="8"/>
        <color rgb="FF000000"/>
        <rFont val="Arial"/>
        <family val="2"/>
      </rPr>
      <t>15.12.2016</t>
    </r>
    <r>
      <rPr>
        <sz val="8"/>
        <color rgb="FF000000"/>
        <rFont val="Arial"/>
        <family val="2"/>
      </rPr>
      <t xml:space="preserve">
</t>
    </r>
    <r>
      <rPr>
        <b/>
        <u/>
        <sz val="8"/>
        <color rgb="FF000000"/>
        <rFont val="Arial"/>
        <family val="2"/>
      </rPr>
      <t>22.12.2016</t>
    </r>
    <r>
      <rPr>
        <sz val="8"/>
        <color rgb="FF000000"/>
        <rFont val="Arial"/>
        <family val="2"/>
      </rPr>
      <t xml:space="preserve">
-No further update.
</t>
    </r>
    <r>
      <rPr>
        <b/>
        <u/>
        <sz val="8"/>
        <color rgb="FF000000"/>
        <rFont val="Arial"/>
        <family val="2"/>
      </rPr>
      <t>29.12.2016</t>
    </r>
    <r>
      <rPr>
        <sz val="8"/>
        <color rgb="FF000000"/>
        <rFont val="Arial"/>
        <family val="2"/>
      </rPr>
      <t xml:space="preserve">
-Soil excavation work has hold by PGCB GRID people.
</t>
    </r>
    <r>
      <rPr>
        <b/>
        <u/>
        <sz val="8"/>
        <color rgb="FF000000"/>
        <rFont val="Arial"/>
        <family val="2"/>
      </rPr>
      <t>05.01.2017</t>
    </r>
    <r>
      <rPr>
        <sz val="8"/>
        <color rgb="FF000000"/>
        <rFont val="Arial"/>
        <family val="2"/>
      </rPr>
      <t xml:space="preserve">
-Land excavation has been stop till now.
</t>
    </r>
    <r>
      <rPr>
        <b/>
        <u/>
        <sz val="8"/>
        <color rgb="FF000000"/>
        <rFont val="Arial"/>
        <family val="2"/>
      </rPr>
      <t>12.01.2017</t>
    </r>
    <r>
      <rPr>
        <sz val="8"/>
        <color rgb="FF000000"/>
        <rFont val="Arial"/>
        <family val="2"/>
      </rPr>
      <t xml:space="preserve">
-No further update.
</t>
    </r>
    <r>
      <rPr>
        <b/>
        <u/>
        <sz val="8"/>
        <color rgb="FF000000"/>
        <rFont val="Arial"/>
        <family val="2"/>
      </rPr>
      <t>19.01.2017</t>
    </r>
    <r>
      <rPr>
        <sz val="8"/>
        <color rgb="FF000000"/>
        <rFont val="Arial"/>
        <family val="2"/>
      </rPr>
      <t xml:space="preserve">
-Earth excavation is going on.Land disputes are going on.
</t>
    </r>
    <r>
      <rPr>
        <b/>
        <u/>
        <sz val="8"/>
        <color rgb="FF000000"/>
        <rFont val="Arial"/>
        <family val="2"/>
      </rPr>
      <t>26.01.2017</t>
    </r>
    <r>
      <rPr>
        <sz val="8"/>
        <color rgb="FF000000"/>
        <rFont val="Arial"/>
        <family val="2"/>
      </rPr>
      <t xml:space="preserve">
-Earth excavation is going on.Land dispute is going on. 
</t>
    </r>
    <r>
      <rPr>
        <b/>
        <u/>
        <sz val="8"/>
        <color rgb="FF000000"/>
        <rFont val="Arial"/>
        <family val="2"/>
      </rPr>
      <t>02.02.2017</t>
    </r>
    <r>
      <rPr>
        <sz val="8"/>
        <color rgb="FF000000"/>
        <rFont val="Arial"/>
        <family val="2"/>
      </rPr>
      <t xml:space="preserve">
</t>
    </r>
    <r>
      <rPr>
        <b/>
        <u/>
        <sz val="8"/>
        <color rgb="FF000000"/>
        <rFont val="Arial"/>
        <family val="2"/>
      </rPr>
      <t>09.02.2017</t>
    </r>
    <r>
      <rPr>
        <sz val="8"/>
        <color rgb="FF000000"/>
        <rFont val="Arial"/>
        <family val="2"/>
      </rPr>
      <t xml:space="preserve">
-No further update.
</t>
    </r>
    <r>
      <rPr>
        <b/>
        <u/>
        <sz val="8"/>
        <color rgb="FF000000"/>
        <rFont val="Arial"/>
        <family val="2"/>
      </rPr>
      <t>16.02.2017</t>
    </r>
    <r>
      <rPr>
        <sz val="8"/>
        <color rgb="FF000000"/>
        <rFont val="Arial"/>
        <family val="2"/>
      </rPr>
      <t xml:space="preserve">
-No further update.
</t>
    </r>
    <r>
      <rPr>
        <b/>
        <u/>
        <sz val="8"/>
        <color rgb="FF000000"/>
        <rFont val="Arial"/>
        <family val="2"/>
      </rPr>
      <t>23.02.2017</t>
    </r>
    <r>
      <rPr>
        <sz val="8"/>
        <color rgb="FF000000"/>
        <rFont val="Arial"/>
        <family val="2"/>
      </rPr>
      <t xml:space="preserve">
-No further update.
</t>
    </r>
    <r>
      <rPr>
        <b/>
        <u/>
        <sz val="8"/>
        <color rgb="FF000000"/>
        <rFont val="Arial"/>
        <family val="2"/>
      </rPr>
      <t>02.03.2017</t>
    </r>
    <r>
      <rPr>
        <sz val="8"/>
        <color rgb="FF000000"/>
        <rFont val="Arial"/>
        <family val="2"/>
      </rPr>
      <t xml:space="preserve">
-No further update.
</t>
    </r>
    <r>
      <rPr>
        <b/>
        <u/>
        <sz val="8"/>
        <color rgb="FF000000"/>
        <rFont val="Arial"/>
        <family val="2"/>
      </rPr>
      <t>09.03.2017</t>
    </r>
    <r>
      <rPr>
        <sz val="8"/>
        <color rgb="FF000000"/>
        <rFont val="Arial"/>
        <family val="2"/>
      </rPr>
      <t xml:space="preserve">
-Soil excavation work is going on.
</t>
    </r>
    <r>
      <rPr>
        <b/>
        <u/>
        <sz val="8"/>
        <color rgb="FF000000"/>
        <rFont val="Arial"/>
        <family val="2"/>
      </rPr>
      <t>16.03.2017</t>
    </r>
    <r>
      <rPr>
        <sz val="8"/>
        <color rgb="FF000000"/>
        <rFont val="Arial"/>
        <family val="2"/>
      </rPr>
      <t xml:space="preserve">
-Equipment foundation construction preparation work is going on.
</t>
    </r>
    <r>
      <rPr>
        <b/>
        <u/>
        <sz val="8"/>
        <color rgb="FF000000"/>
        <rFont val="Arial"/>
        <family val="2"/>
      </rPr>
      <t>23.03.2017</t>
    </r>
    <r>
      <rPr>
        <sz val="8"/>
        <color rgb="FF000000"/>
        <rFont val="Arial"/>
        <family val="2"/>
      </rPr>
      <t xml:space="preserve">
to
</t>
    </r>
    <r>
      <rPr>
        <b/>
        <u/>
        <sz val="8"/>
        <color rgb="FF000000"/>
        <rFont val="Arial"/>
        <family val="2"/>
      </rPr>
      <t>06.04.2017</t>
    </r>
    <r>
      <rPr>
        <sz val="8"/>
        <color rgb="FF000000"/>
        <rFont val="Arial"/>
        <family val="2"/>
      </rPr>
      <t xml:space="preserve">
-No further update.
</t>
    </r>
    <r>
      <rPr>
        <b/>
        <u/>
        <sz val="8"/>
        <color rgb="FF000000"/>
        <rFont val="Arial"/>
        <family val="2"/>
      </rPr>
      <t>13.04.2017</t>
    </r>
    <r>
      <rPr>
        <sz val="8"/>
        <color rgb="FF000000"/>
        <rFont val="Arial"/>
        <family val="2"/>
      </rPr>
      <t xml:space="preserve">
-Temporary shed repairing work has been done.
</t>
    </r>
    <r>
      <rPr>
        <b/>
        <u/>
        <sz val="8"/>
        <color rgb="FF000000"/>
        <rFont val="Arial"/>
        <family val="2"/>
      </rPr>
      <t>20.04.2017</t>
    </r>
    <r>
      <rPr>
        <sz val="8"/>
        <color rgb="FF000000"/>
        <rFont val="Arial"/>
        <family val="2"/>
      </rPr>
      <t xml:space="preserve">
</t>
    </r>
    <r>
      <rPr>
        <b/>
        <u/>
        <sz val="8"/>
        <color rgb="FF000000"/>
        <rFont val="Arial"/>
        <family val="2"/>
      </rPr>
      <t>27.04.2017</t>
    </r>
    <r>
      <rPr>
        <sz val="8"/>
        <color rgb="FF000000"/>
        <rFont val="Arial"/>
        <family val="2"/>
      </rPr>
      <t xml:space="preserve">
-No further update.
</t>
    </r>
    <r>
      <rPr>
        <b/>
        <u/>
        <sz val="8"/>
        <color rgb="FF000000"/>
        <rFont val="Arial"/>
        <family val="2"/>
      </rPr>
      <t>04.05.2017</t>
    </r>
    <r>
      <rPr>
        <sz val="8"/>
        <color rgb="FF000000"/>
        <rFont val="Arial"/>
        <family val="2"/>
      </rPr>
      <t xml:space="preserve">
-350 bag’s cement arrive at site.Tower base layout drawing has been prepared.
</t>
    </r>
    <r>
      <rPr>
        <b/>
        <u/>
        <sz val="8"/>
        <color rgb="FF000000"/>
        <rFont val="Arial"/>
        <family val="2"/>
      </rPr>
      <t>11.05.2017</t>
    </r>
    <r>
      <rPr>
        <sz val="8"/>
        <color rgb="FF000000"/>
        <rFont val="Arial"/>
        <family val="2"/>
      </rPr>
      <t xml:space="preserve">
-Material supply work is going on.Tower base layout drawing work is going on for approval.
</t>
    </r>
    <r>
      <rPr>
        <b/>
        <u/>
        <sz val="8"/>
        <color rgb="FF000000"/>
        <rFont val="Arial"/>
        <family val="2"/>
      </rPr>
      <t>18.05.2017</t>
    </r>
    <r>
      <rPr>
        <sz val="8"/>
        <color rgb="FF000000"/>
        <rFont val="Arial"/>
        <family val="2"/>
      </rPr>
      <t xml:space="preserve">
-Work will be start very soon.
</t>
    </r>
    <r>
      <rPr>
        <b/>
        <u/>
        <sz val="8"/>
        <color rgb="FF000000"/>
        <rFont val="Arial"/>
        <family val="2"/>
      </rPr>
      <t>25.05.2017</t>
    </r>
    <r>
      <rPr>
        <sz val="8"/>
        <color rgb="FF000000"/>
        <rFont val="Arial"/>
        <family val="2"/>
      </rPr>
      <t xml:space="preserve">
-For control building, 50% Grade beam casting work has been completed and else is going on.For 132 kV Gantry Tower, All (29 nos.) column casting with anchor bolt fittings has been completed.21 nos of equipment foundation has been completed and else is going on for 132kV gantry.
XFR foundation Pile Cap (Base) work has been completed.
</t>
    </r>
    <r>
      <rPr>
        <b/>
        <u/>
        <sz val="8"/>
        <color rgb="FF000000"/>
        <rFont val="Arial"/>
        <family val="2"/>
      </rPr>
      <t>01.06.2017</t>
    </r>
    <r>
      <rPr>
        <sz val="8"/>
        <color rgb="FF000000"/>
        <rFont val="Arial"/>
        <family val="2"/>
      </rPr>
      <t xml:space="preserve">
20 Nos base cast has been done for equipment foundation.Total grade beam work has been completed at control building.
</t>
    </r>
    <r>
      <rPr>
        <b/>
        <u/>
        <sz val="8"/>
        <color rgb="FF000000"/>
        <rFont val="Arial"/>
        <family val="2"/>
      </rPr>
      <t>08.06.2017</t>
    </r>
    <r>
      <rPr>
        <sz val="8"/>
        <color rgb="FF000000"/>
        <rFont val="Arial"/>
        <family val="2"/>
      </rPr>
      <t xml:space="preserve">
Rod binding for column at control building.Wall casting work has been done at XFR.Equipment foundation casting work has been completed. Short &amp; long column casting work has been done at control building.
</t>
    </r>
    <r>
      <rPr>
        <b/>
        <u/>
        <sz val="8"/>
        <color rgb="FF000000"/>
        <rFont val="Arial"/>
        <family val="2"/>
      </rPr>
      <t>15.06.2017</t>
    </r>
    <r>
      <rPr>
        <sz val="8"/>
        <color rgb="FF000000"/>
        <rFont val="Arial"/>
        <family val="2"/>
      </rPr>
      <t xml:space="preserve">
For control building, 1st Floor Slab casting will be held on 22,june,2017. 36 nos. of equipment foundation base has been completed and else is going on for 132kV gantry Tower.Transformer foundation Pile Cap and base work has been completed.
</t>
    </r>
    <r>
      <rPr>
        <b/>
        <u/>
        <sz val="8"/>
        <color rgb="FF000000"/>
        <rFont val="Arial"/>
        <family val="2"/>
      </rPr>
      <t>22.06.2017</t>
    </r>
    <r>
      <rPr>
        <sz val="8"/>
        <color rgb="FF000000"/>
        <rFont val="Arial"/>
        <family val="2"/>
      </rPr>
      <t xml:space="preserve">
For control building, preparation for 1st Floor Slab casting is going on.36 nos. of equipment foundation base has been completed and else is going on for 132kV gantry Tower.Transformer foundation Pile Cap and base work has been completed.
</t>
    </r>
    <r>
      <rPr>
        <b/>
        <u/>
        <sz val="8"/>
        <color rgb="FF000000"/>
        <rFont val="Arial"/>
        <family val="2"/>
      </rPr>
      <t>29.06.2017</t>
    </r>
    <r>
      <rPr>
        <sz val="8"/>
        <color rgb="FF000000"/>
        <rFont val="Arial"/>
        <family val="2"/>
      </rPr>
      <t xml:space="preserve">
-Eid festival holidays, so No further update.
</t>
    </r>
    <r>
      <rPr>
        <b/>
        <u/>
        <sz val="8"/>
        <color rgb="FF000000"/>
        <rFont val="Arial"/>
        <family val="2"/>
      </rPr>
      <t>06.07.2017</t>
    </r>
    <r>
      <rPr>
        <sz val="8"/>
        <color rgb="FF000000"/>
        <rFont val="Arial"/>
        <family val="2"/>
      </rPr>
      <t xml:space="preserve">
-No further update,</t>
    </r>
  </si>
  <si>
    <r>
      <t xml:space="preserve">………………. -Sand filling done approximately 350000 cft. -pump sinking.
</t>
    </r>
    <r>
      <rPr>
        <b/>
        <u/>
        <sz val="8"/>
        <color rgb="FF000000"/>
        <rFont val="Arial"/>
        <family val="2"/>
      </rPr>
      <t>27.10.2016</t>
    </r>
    <r>
      <rPr>
        <sz val="8"/>
        <color rgb="FF000000"/>
        <rFont val="Arial"/>
        <family val="2"/>
      </rPr>
      <t xml:space="preserve">
Site mobilization start.Pump motor (2hp) installed now work stop for local Mayor.
</t>
    </r>
    <r>
      <rPr>
        <b/>
        <u/>
        <sz val="8"/>
        <color rgb="FF000000"/>
        <rFont val="Arial"/>
        <family val="2"/>
      </rPr>
      <t>03.11.2016</t>
    </r>
    <r>
      <rPr>
        <sz val="8"/>
        <color rgb="FF000000"/>
        <rFont val="Arial"/>
        <family val="2"/>
      </rPr>
      <t xml:space="preserve">
-Due to land disputes, Stoppage of work is going on.
</t>
    </r>
    <r>
      <rPr>
        <b/>
        <u/>
        <sz val="8"/>
        <color rgb="FF000000"/>
        <rFont val="Arial"/>
        <family val="2"/>
      </rPr>
      <t xml:space="preserve"> 10.11.2016</t>
    </r>
    <r>
      <rPr>
        <sz val="8"/>
        <color rgb="FF000000"/>
        <rFont val="Arial"/>
        <family val="2"/>
      </rPr>
      <t xml:space="preserve">
-Land dispute is going on with MAYOR.
</t>
    </r>
    <r>
      <rPr>
        <b/>
        <u/>
        <sz val="8"/>
        <color rgb="FF000000"/>
        <rFont val="Arial"/>
        <family val="2"/>
      </rPr>
      <t>17.11.2016</t>
    </r>
    <r>
      <rPr>
        <sz val="8"/>
        <color rgb="FF000000"/>
        <rFont val="Arial"/>
        <family val="2"/>
      </rPr>
      <t xml:space="preserve">
</t>
    </r>
    <r>
      <rPr>
        <b/>
        <u/>
        <sz val="8"/>
        <color rgb="FF000000"/>
        <rFont val="Arial"/>
        <family val="2"/>
      </rPr>
      <t>01.12.2016</t>
    </r>
    <r>
      <rPr>
        <sz val="8"/>
        <color rgb="FF000000"/>
        <rFont val="Arial"/>
        <family val="2"/>
      </rPr>
      <t xml:space="preserve">
-No further update.
</t>
    </r>
    <r>
      <rPr>
        <b/>
        <u/>
        <sz val="8"/>
        <color rgb="FF000000"/>
        <rFont val="Arial"/>
        <family val="2"/>
      </rPr>
      <t>08.12.2016</t>
    </r>
    <r>
      <rPr>
        <sz val="8"/>
        <color rgb="FF000000"/>
        <rFont val="Arial"/>
        <family val="2"/>
      </rPr>
      <t xml:space="preserve">
-Dismantling work done for existing building.
</t>
    </r>
    <r>
      <rPr>
        <b/>
        <u/>
        <sz val="8"/>
        <color rgb="FF000000"/>
        <rFont val="Arial"/>
        <family val="2"/>
      </rPr>
      <t>15.12.2016</t>
    </r>
    <r>
      <rPr>
        <sz val="8"/>
        <color rgb="FF000000"/>
        <rFont val="Arial"/>
        <family val="2"/>
      </rPr>
      <t xml:space="preserve">
-One existing building had broken already.
</t>
    </r>
    <r>
      <rPr>
        <b/>
        <u/>
        <sz val="8"/>
        <color rgb="FF000000"/>
        <rFont val="Arial"/>
        <family val="2"/>
      </rPr>
      <t>22.12.2016</t>
    </r>
    <r>
      <rPr>
        <sz val="8"/>
        <color rgb="FF000000"/>
        <rFont val="Arial"/>
        <family val="2"/>
      </rPr>
      <t xml:space="preserve">
-preparation work is running for pile.
</t>
    </r>
    <r>
      <rPr>
        <b/>
        <u/>
        <sz val="8"/>
        <color rgb="FF000000"/>
        <rFont val="Arial"/>
        <family val="2"/>
      </rPr>
      <t>29.12.2016</t>
    </r>
    <r>
      <rPr>
        <sz val="8"/>
        <color rgb="FF000000"/>
        <rFont val="Arial"/>
        <family val="2"/>
      </rPr>
      <t xml:space="preserve">
-Pile construction work has been started.
</t>
    </r>
    <r>
      <rPr>
        <b/>
        <u/>
        <sz val="8"/>
        <color rgb="FF000000"/>
        <rFont val="Arial"/>
        <family val="2"/>
      </rPr>
      <t>05.01.2017</t>
    </r>
    <r>
      <rPr>
        <sz val="8"/>
        <color rgb="FF000000"/>
        <rFont val="Arial"/>
        <family val="2"/>
      </rPr>
      <t xml:space="preserve">
-08 Nos pile work has been done for tower foundation.
</t>
    </r>
    <r>
      <rPr>
        <b/>
        <u/>
        <sz val="8"/>
        <color rgb="FF000000"/>
        <rFont val="Arial"/>
        <family val="2"/>
      </rPr>
      <t>12.01.2017</t>
    </r>
    <r>
      <rPr>
        <sz val="8"/>
        <color rgb="FF000000"/>
        <rFont val="Arial"/>
        <family val="2"/>
      </rPr>
      <t xml:space="preserve">
-22 Nos pile work has been done for tower foundation.
</t>
    </r>
    <r>
      <rPr>
        <b/>
        <u/>
        <sz val="8"/>
        <color rgb="FF000000"/>
        <rFont val="Arial"/>
        <family val="2"/>
      </rPr>
      <t>19.01.2017</t>
    </r>
    <r>
      <rPr>
        <sz val="8"/>
        <color rgb="FF000000"/>
        <rFont val="Arial"/>
        <family val="2"/>
      </rPr>
      <t xml:space="preserve">
-52 Nos pile work has been done for tower foundation.
</t>
    </r>
    <r>
      <rPr>
        <b/>
        <u/>
        <sz val="8"/>
        <color rgb="FF000000"/>
        <rFont val="Arial"/>
        <family val="2"/>
      </rPr>
      <t>26.01.2017</t>
    </r>
    <r>
      <rPr>
        <sz val="8"/>
        <color rgb="FF000000"/>
        <rFont val="Arial"/>
        <family val="2"/>
      </rPr>
      <t xml:space="preserve">
-92nos  pile out of 116  have been done for tower foundation.
</t>
    </r>
    <r>
      <rPr>
        <b/>
        <u/>
        <sz val="8"/>
        <color rgb="FF000000"/>
        <rFont val="Arial"/>
        <family val="2"/>
      </rPr>
      <t>02.02.2017</t>
    </r>
    <r>
      <rPr>
        <sz val="8"/>
        <color rgb="FF000000"/>
        <rFont val="Arial"/>
        <family val="2"/>
      </rPr>
      <t xml:space="preserve">
-114 Nos  pile out of 114  have been done for tower foundation.04 Nos  pile out of 64 Nos  have been done for control building.
</t>
    </r>
    <r>
      <rPr>
        <b/>
        <u/>
        <sz val="8"/>
        <color rgb="FF000000"/>
        <rFont val="Arial"/>
        <family val="2"/>
      </rPr>
      <t>09.02.2017</t>
    </r>
    <r>
      <rPr>
        <sz val="8"/>
        <color rgb="FF000000"/>
        <rFont val="Arial"/>
        <family val="2"/>
      </rPr>
      <t xml:space="preserve">
-39 Nos  pile out of 64 Nos  have been done for control building.
</t>
    </r>
    <r>
      <rPr>
        <b/>
        <u/>
        <sz val="8"/>
        <color rgb="FF000000"/>
        <rFont val="Arial"/>
        <family val="2"/>
      </rPr>
      <t>16.02.2017</t>
    </r>
    <r>
      <rPr>
        <sz val="8"/>
        <color rgb="FF000000"/>
        <rFont val="Arial"/>
        <family val="2"/>
      </rPr>
      <t xml:space="preserve">
-64 Nos  pile out of 64 Nos  have been done for control building.
</t>
    </r>
    <r>
      <rPr>
        <b/>
        <u/>
        <sz val="8"/>
        <color rgb="FF000000"/>
        <rFont val="Arial"/>
        <family val="2"/>
      </rPr>
      <t>23.02.2017</t>
    </r>
    <r>
      <rPr>
        <sz val="8"/>
        <color rgb="FF000000"/>
        <rFont val="Arial"/>
        <family val="2"/>
      </rPr>
      <t xml:space="preserve">
-16 Nos  pile out of 16 Nos  have been done for XFR.
</t>
    </r>
    <r>
      <rPr>
        <b/>
        <u/>
        <sz val="8"/>
        <color rgb="FF000000"/>
        <rFont val="Arial"/>
        <family val="2"/>
      </rPr>
      <t>02.03.2017</t>
    </r>
    <r>
      <rPr>
        <sz val="8"/>
        <color rgb="FF000000"/>
        <rFont val="Arial"/>
        <family val="2"/>
      </rPr>
      <t xml:space="preserve">
-Blast wall pile done 5 out of 5.
</t>
    </r>
    <r>
      <rPr>
        <b/>
        <u/>
        <sz val="8"/>
        <color rgb="FF000000"/>
        <rFont val="Arial"/>
        <family val="2"/>
      </rPr>
      <t>09.03.2017</t>
    </r>
    <r>
      <rPr>
        <sz val="8"/>
        <color rgb="FF000000"/>
        <rFont val="Arial"/>
        <family val="2"/>
      </rPr>
      <t xml:space="preserve">
-Pile load test preparation work has been done.
-Gantry tower,base foundation ,pile head broken work has been done.
</t>
    </r>
    <r>
      <rPr>
        <b/>
        <u/>
        <sz val="8"/>
        <color rgb="FF000000"/>
        <rFont val="Arial"/>
        <family val="2"/>
      </rPr>
      <t>16.03.2017</t>
    </r>
    <r>
      <rPr>
        <sz val="8"/>
        <color rgb="FF000000"/>
        <rFont val="Arial"/>
        <family val="2"/>
      </rPr>
      <t xml:space="preserve">
-Pile load test has been done.
</t>
    </r>
    <r>
      <rPr>
        <b/>
        <u/>
        <sz val="8"/>
        <color rgb="FF000000"/>
        <rFont val="Arial"/>
        <family val="2"/>
      </rPr>
      <t>23.03.2017</t>
    </r>
    <r>
      <rPr>
        <sz val="8"/>
        <color rgb="FF000000"/>
        <rFont val="Arial"/>
        <family val="2"/>
      </rPr>
      <t xml:space="preserve">
-Pile cap work is going on for gantry tower.20 Nos CC work done at control building.Soil excavation work done for XFR.
</t>
    </r>
    <r>
      <rPr>
        <b/>
        <u/>
        <sz val="8"/>
        <color rgb="FF000000"/>
        <rFont val="Arial"/>
        <family val="2"/>
      </rPr>
      <t>30.03.2017</t>
    </r>
    <r>
      <rPr>
        <sz val="8"/>
        <color rgb="FF000000"/>
        <rFont val="Arial"/>
        <family val="2"/>
      </rPr>
      <t xml:space="preserve">
-CC work done in control building.Creeker done for column.
</t>
    </r>
    <r>
      <rPr>
        <b/>
        <u/>
        <sz val="8"/>
        <color rgb="FF000000"/>
        <rFont val="Arial"/>
        <family val="2"/>
      </rPr>
      <t>06.04.2017</t>
    </r>
    <r>
      <rPr>
        <sz val="8"/>
        <color rgb="FF000000"/>
        <rFont val="Arial"/>
        <family val="2"/>
      </rPr>
      <t xml:space="preserve">
-CC work done in 2Nos XFR.Creeker work is going on for gantry tower.
13.04.2017
-Base foundation/pile cap work has been done at 01 no XFR.02 Nos gantry tower has been completed. 
</t>
    </r>
    <r>
      <rPr>
        <b/>
        <u/>
        <sz val="8"/>
        <color rgb="FF000000"/>
        <rFont val="Arial"/>
        <family val="2"/>
      </rPr>
      <t>20.04.2017</t>
    </r>
    <r>
      <rPr>
        <sz val="8"/>
        <color rgb="FF000000"/>
        <rFont val="Arial"/>
        <family val="2"/>
      </rPr>
      <t xml:space="preserve">
-2 Nos.of pile cap work has been completed for control building.All base foundation/pile cap has been completed and 07 Nos.of column has been completed. .XFR foundation Pile CC work is also going on and 01 no of pile CC is completed.
27.04.2017
13 Nos of Pile Cap work has been completed for control building.11 Nos of column and Anchor bolt fittings has been completed and else going on for Gantry Tower.XFR foundation Pile CC work has been done &amp; preparing for Pile Cap.
04.05.2017
-09 Nos of Pile Cap work has been completed for control building.03 Nos of column and Anchor bolt fittings has been completed and else going on for Gantry Tower.XFR1 rod binding work has been done.
</t>
    </r>
    <r>
      <rPr>
        <b/>
        <u/>
        <sz val="8"/>
        <color rgb="FF000000"/>
        <rFont val="Arial"/>
        <family val="2"/>
      </rPr>
      <t>11.05.2017</t>
    </r>
    <r>
      <rPr>
        <sz val="8"/>
        <color rgb="FF000000"/>
        <rFont val="Arial"/>
        <family val="2"/>
      </rPr>
      <t xml:space="preserve">
-Pile cap work has been completed for control building.19 Nos column and anchor bolt fittings has been completed for gantry tower.
Transformer base has been completed.
</t>
    </r>
    <r>
      <rPr>
        <b/>
        <u/>
        <sz val="8"/>
        <color rgb="FF000000"/>
        <rFont val="Arial"/>
        <family val="2"/>
      </rPr>
      <t>18.05.2017</t>
    </r>
    <r>
      <rPr>
        <sz val="8"/>
        <color rgb="FF000000"/>
        <rFont val="Arial"/>
        <family val="2"/>
      </rPr>
      <t xml:space="preserve">
For control building, Grade beam shuttering and casting work is going on.For Gantry Tower,27 Nos.of column casting with anchor bolt fittings has been completed and else going on. Transformer foundation Pile Cap(Base) work has been completed.
</t>
    </r>
    <r>
      <rPr>
        <b/>
        <u/>
        <sz val="8"/>
        <color rgb="FF000000"/>
        <rFont val="Arial"/>
        <family val="2"/>
      </rPr>
      <t>25.05.2017</t>
    </r>
    <r>
      <rPr>
        <sz val="8"/>
        <color rgb="FF000000"/>
        <rFont val="Arial"/>
        <family val="2"/>
      </rPr>
      <t xml:space="preserve">
-In the Control Building, All (32 nos.) Column has been completed and stair casting work preparation is going on.
In the 132kV Gantry Tower, 10 nos. of Tower column has been completed with Anchor Bolt fittings.33kV gantry Tower, 6 nos. of tower has been completed.
</t>
    </r>
    <r>
      <rPr>
        <b/>
        <u/>
        <sz val="8"/>
        <color rgb="FF000000"/>
        <rFont val="Arial"/>
        <family val="2"/>
      </rPr>
      <t>01.06.2017</t>
    </r>
    <r>
      <rPr>
        <sz val="8"/>
        <color rgb="FF000000"/>
        <rFont val="Arial"/>
        <family val="2"/>
      </rPr>
      <t xml:space="preserve">
-10 Nos gantry tower’s all civil works has been finished at 33kV site.24 Nos gantry tower’s all civil works has been finished at 132kV site.
</t>
    </r>
    <r>
      <rPr>
        <b/>
        <u/>
        <sz val="8"/>
        <color rgb="FF000000"/>
        <rFont val="Arial"/>
        <family val="2"/>
      </rPr>
      <t>08.06.2017</t>
    </r>
    <r>
      <rPr>
        <sz val="8"/>
        <color rgb="FF000000"/>
        <rFont val="Arial"/>
        <family val="2"/>
      </rPr>
      <t xml:space="preserve">
Equipment soil excavation &amp; CC casting work is continuing.33 kV gantry tower civil works has been completed.XFR pile head broken work has started.
</t>
    </r>
    <r>
      <rPr>
        <b/>
        <u/>
        <sz val="8"/>
        <color rgb="FF000000"/>
        <rFont val="Arial"/>
        <family val="2"/>
      </rPr>
      <t>15.06.2017</t>
    </r>
    <r>
      <rPr>
        <sz val="8"/>
        <color rgb="FF000000"/>
        <rFont val="Arial"/>
        <family val="2"/>
      </rPr>
      <t xml:space="preserve">
In the Control Building, 1st Floor slab casting will be held on 19.06.2017.In the 132kV Gantry Tower, 69 nos. of equipment foundation CC works has been completed. Transformer and Blast wall earth excavation and pile CC work is going on.
</t>
    </r>
    <r>
      <rPr>
        <b/>
        <u/>
        <sz val="8"/>
        <color rgb="FF000000"/>
        <rFont val="Arial"/>
        <family val="2"/>
      </rPr>
      <t>22.06.2017</t>
    </r>
    <r>
      <rPr>
        <sz val="8"/>
        <color rgb="FF000000"/>
        <rFont val="Arial"/>
        <family val="2"/>
      </rPr>
      <t xml:space="preserve">
-In the Control Building, 1st Floor slab casting has been done on In the 132kV Gantry Tower, -All equipment foundation CC works has been completed.
-Transformer and Blast wall earth excavation and pile head break has been done.
</t>
    </r>
    <r>
      <rPr>
        <b/>
        <u/>
        <sz val="8"/>
        <color rgb="FF000000"/>
        <rFont val="Arial"/>
        <family val="2"/>
      </rPr>
      <t>29.06.2017</t>
    </r>
    <r>
      <rPr>
        <sz val="8"/>
        <color rgb="FF000000"/>
        <rFont val="Arial"/>
        <family val="2"/>
      </rPr>
      <t xml:space="preserve">
-Eid festival holidays, so No further update.
</t>
    </r>
    <r>
      <rPr>
        <b/>
        <u/>
        <sz val="8"/>
        <color rgb="FF000000"/>
        <rFont val="Arial"/>
        <family val="2"/>
      </rPr>
      <t>06.07.2017</t>
    </r>
    <r>
      <rPr>
        <sz val="8"/>
        <color rgb="FF000000"/>
        <rFont val="Arial"/>
        <family val="2"/>
      </rPr>
      <t xml:space="preserve">
-15 Nos Base casting has done for equipment.18 Nos column has done for control building at first floor.</t>
    </r>
  </si>
  <si>
    <r>
      <t xml:space="preserve">……………… -Sand filling done 49%. 
</t>
    </r>
    <r>
      <rPr>
        <b/>
        <u/>
        <sz val="8"/>
        <color rgb="FF000000"/>
        <rFont val="Arial"/>
        <family val="2"/>
      </rPr>
      <t>27.10.2016</t>
    </r>
    <r>
      <rPr>
        <sz val="8"/>
        <color rgb="FF000000"/>
        <rFont val="Arial"/>
        <family val="2"/>
      </rPr>
      <t xml:space="preserve">
-from 14.10 to till date work stop, tomorrow will be meeting then work will be start.
</t>
    </r>
    <r>
      <rPr>
        <b/>
        <u/>
        <sz val="8"/>
        <color rgb="FF000000"/>
        <rFont val="Arial"/>
        <family val="2"/>
      </rPr>
      <t xml:space="preserve"> 03.112016</t>
    </r>
    <r>
      <rPr>
        <sz val="8"/>
        <color rgb="FF000000"/>
        <rFont val="Arial"/>
        <family val="2"/>
      </rPr>
      <t xml:space="preserve">
filling has been started from 31.10.2016, 54% filling has been completed.
</t>
    </r>
    <r>
      <rPr>
        <b/>
        <u/>
        <sz val="8"/>
        <color rgb="FF000000"/>
        <rFont val="Arial"/>
        <family val="2"/>
      </rPr>
      <t>10.11.2016</t>
    </r>
    <r>
      <rPr>
        <sz val="8"/>
        <color rgb="FF000000"/>
        <rFont val="Arial"/>
        <family val="2"/>
      </rPr>
      <t xml:space="preserve">
-Sand filling 60% done.
</t>
    </r>
    <r>
      <rPr>
        <b/>
        <u/>
        <sz val="8"/>
        <color rgb="FF000000"/>
        <rFont val="Arial"/>
        <family val="2"/>
      </rPr>
      <t>17.11.2016</t>
    </r>
    <r>
      <rPr>
        <sz val="8"/>
        <color rgb="FF000000"/>
        <rFont val="Arial"/>
        <family val="2"/>
      </rPr>
      <t xml:space="preserve">
-Sand filling 70% done.
</t>
    </r>
    <r>
      <rPr>
        <b/>
        <u/>
        <sz val="8"/>
        <color rgb="FF000000"/>
        <rFont val="Arial"/>
        <family val="2"/>
      </rPr>
      <t>24.11.2016</t>
    </r>
    <r>
      <rPr>
        <sz val="8"/>
        <color rgb="FF000000"/>
        <rFont val="Arial"/>
        <family val="2"/>
      </rPr>
      <t xml:space="preserve">
-Sand filling 70% done.
-Soil test has been completed.
</t>
    </r>
    <r>
      <rPr>
        <b/>
        <u/>
        <sz val="8"/>
        <color rgb="FF000000"/>
        <rFont val="Arial"/>
        <family val="2"/>
      </rPr>
      <t>01.12.2016</t>
    </r>
    <r>
      <rPr>
        <sz val="8"/>
        <color rgb="FF000000"/>
        <rFont val="Arial"/>
        <family val="2"/>
      </rPr>
      <t xml:space="preserve">
-Soil test and pre-section measurement done.
</t>
    </r>
    <r>
      <rPr>
        <b/>
        <u/>
        <sz val="8"/>
        <color rgb="FF000000"/>
        <rFont val="Arial"/>
        <family val="2"/>
      </rPr>
      <t>08.12.2016</t>
    </r>
    <r>
      <rPr>
        <b/>
        <sz val="8"/>
        <color rgb="FF000000"/>
        <rFont val="Arial"/>
        <family val="2"/>
      </rPr>
      <t xml:space="preserve">
</t>
    </r>
    <r>
      <rPr>
        <sz val="8"/>
        <color rgb="FF000000"/>
        <rFont val="Arial"/>
        <family val="2"/>
      </rPr>
      <t xml:space="preserve">-90% sand filling work done.
-Site office installation preparation work is going on.
</t>
    </r>
    <r>
      <rPr>
        <b/>
        <u/>
        <sz val="8"/>
        <color rgb="FF000000"/>
        <rFont val="Arial"/>
        <family val="2"/>
      </rPr>
      <t>15.12.2016</t>
    </r>
    <r>
      <rPr>
        <sz val="8"/>
        <color rgb="FF000000"/>
        <rFont val="Arial"/>
        <family val="2"/>
      </rPr>
      <t xml:space="preserve">
93% sand filling work done.Site Office construction is going on.
</t>
    </r>
    <r>
      <rPr>
        <b/>
        <u/>
        <sz val="8"/>
        <color rgb="FF000000"/>
        <rFont val="Arial"/>
        <family val="2"/>
      </rPr>
      <t>22.12.2016</t>
    </r>
    <r>
      <rPr>
        <sz val="8"/>
        <color rgb="FF000000"/>
        <rFont val="Arial"/>
        <family val="2"/>
      </rPr>
      <t xml:space="preserve">
-Lay out work is going on.
-Site office, labor shed, sanitation work is going on.
</t>
    </r>
    <r>
      <rPr>
        <b/>
        <u/>
        <sz val="8"/>
        <color rgb="FF000000"/>
        <rFont val="Arial"/>
        <family val="2"/>
      </rPr>
      <t>29.12.2016</t>
    </r>
    <r>
      <rPr>
        <sz val="8"/>
        <color rgb="FF000000"/>
        <rFont val="Arial"/>
        <family val="2"/>
      </rPr>
      <t xml:space="preserve">
-93% sand filling work has  been done.Materials shed &amp; Labor shed making is going on.
</t>
    </r>
    <r>
      <rPr>
        <b/>
        <u/>
        <sz val="8"/>
        <color rgb="FF000000"/>
        <rFont val="Arial"/>
        <family val="2"/>
      </rPr>
      <t>05.01.2017</t>
    </r>
    <r>
      <rPr>
        <sz val="8"/>
        <color rgb="FF000000"/>
        <rFont val="Arial"/>
        <family val="2"/>
      </rPr>
      <t xml:space="preserve">
-Submersible pump has installed.Materials shed &amp; Labor shed making is going on.Mobilization work has started for pile instrument.
-95% sand filling work has  been done.
</t>
    </r>
    <r>
      <rPr>
        <b/>
        <u/>
        <sz val="8"/>
        <color rgb="FF000000"/>
        <rFont val="Arial"/>
        <family val="2"/>
      </rPr>
      <t>12.01.2017</t>
    </r>
    <r>
      <rPr>
        <sz val="8"/>
        <color rgb="FF000000"/>
        <rFont val="Arial"/>
        <family val="2"/>
      </rPr>
      <t xml:space="preserve">
-96% filling work has done.
-Materials shed &amp; Labor shed making has finished.
</t>
    </r>
    <r>
      <rPr>
        <b/>
        <u/>
        <sz val="8"/>
        <color rgb="FF000000"/>
        <rFont val="Arial"/>
        <family val="2"/>
      </rPr>
      <t>19.01.2017</t>
    </r>
    <r>
      <rPr>
        <sz val="8"/>
        <color rgb="FF000000"/>
        <rFont val="Arial"/>
        <family val="2"/>
      </rPr>
      <t xml:space="preserve">
-99% filling work has done.
</t>
    </r>
    <r>
      <rPr>
        <b/>
        <u/>
        <sz val="8"/>
        <color rgb="FF000000"/>
        <rFont val="Arial"/>
        <family val="2"/>
      </rPr>
      <t>26.01.2017</t>
    </r>
    <r>
      <rPr>
        <sz val="8"/>
        <color rgb="FF000000"/>
        <rFont val="Arial"/>
        <family val="2"/>
      </rPr>
      <t xml:space="preserve">
-100% filling work has been done.Control building pile-30Nos done.
</t>
    </r>
    <r>
      <rPr>
        <b/>
        <u/>
        <sz val="8"/>
        <color rgb="FF000000"/>
        <rFont val="Arial"/>
        <family val="2"/>
      </rPr>
      <t>02.02.2017</t>
    </r>
    <r>
      <rPr>
        <sz val="8"/>
        <color rgb="FF000000"/>
        <rFont val="Arial"/>
        <family val="2"/>
      </rPr>
      <t xml:space="preserve">
-30Nos pile has done at Control building.
</t>
    </r>
    <r>
      <rPr>
        <b/>
        <u/>
        <sz val="8"/>
        <color rgb="FF000000"/>
        <rFont val="Arial"/>
        <family val="2"/>
      </rPr>
      <t>09.02.2017</t>
    </r>
    <r>
      <rPr>
        <sz val="8"/>
        <color rgb="FF000000"/>
        <rFont val="Arial"/>
        <family val="2"/>
      </rPr>
      <t xml:space="preserve">
-64 Nos pile has done at Control building.30 Nos out of 116 Nos pile has been completed at Gantry tower.
</t>
    </r>
    <r>
      <rPr>
        <b/>
        <u/>
        <sz val="8"/>
        <color rgb="FF000000"/>
        <rFont val="Arial"/>
        <family val="2"/>
      </rPr>
      <t>16.02.2017</t>
    </r>
    <r>
      <rPr>
        <sz val="8"/>
        <color rgb="FF000000"/>
        <rFont val="Arial"/>
        <family val="2"/>
      </rPr>
      <t xml:space="preserve">
-58 Nos out of 116 Nos pile has been completed at Gantry tower.
</t>
    </r>
    <r>
      <rPr>
        <b/>
        <u/>
        <sz val="8"/>
        <color rgb="FF000000"/>
        <rFont val="Arial"/>
        <family val="2"/>
      </rPr>
      <t>23.02.2017</t>
    </r>
    <r>
      <rPr>
        <sz val="8"/>
        <color rgb="FF000000"/>
        <rFont val="Arial"/>
        <family val="2"/>
      </rPr>
      <t xml:space="preserve">
-80 Nos out of 116 Nos pile has been completed at Gantry tower.
</t>
    </r>
    <r>
      <rPr>
        <b/>
        <u/>
        <sz val="8"/>
        <color rgb="FF000000"/>
        <rFont val="Arial"/>
        <family val="2"/>
      </rPr>
      <t>02.03.2017</t>
    </r>
    <r>
      <rPr>
        <sz val="8"/>
        <color rgb="FF000000"/>
        <rFont val="Arial"/>
        <family val="2"/>
      </rPr>
      <t xml:space="preserve">
-95 Nos out of 120 Nos pile has been completed at Gantry tower.
</t>
    </r>
    <r>
      <rPr>
        <b/>
        <u/>
        <sz val="8"/>
        <color rgb="FF000000"/>
        <rFont val="Arial"/>
        <family val="2"/>
      </rPr>
      <t>09.03.2017</t>
    </r>
    <r>
      <rPr>
        <sz val="8"/>
        <color rgb="FF000000"/>
        <rFont val="Arial"/>
        <family val="2"/>
      </rPr>
      <t xml:space="preserve">
-Pile work has done for gantry tower and transformer.
</t>
    </r>
    <r>
      <rPr>
        <b/>
        <u/>
        <sz val="8"/>
        <color rgb="FF000000"/>
        <rFont val="Arial"/>
        <family val="2"/>
      </rPr>
      <t>16.03.2017</t>
    </r>
    <r>
      <rPr>
        <sz val="8"/>
        <color rgb="FF000000"/>
        <rFont val="Arial"/>
        <family val="2"/>
      </rPr>
      <t xml:space="preserve">
-112 Nos out of 120 Nos pile has been completed at Gantry tower.9 Nos out of 21Nos pile has been completed at XFR.
</t>
    </r>
    <r>
      <rPr>
        <b/>
        <u/>
        <sz val="8"/>
        <color rgb="FF000000"/>
        <rFont val="Arial"/>
        <family val="2"/>
      </rPr>
      <t>23.03.2017</t>
    </r>
    <r>
      <rPr>
        <sz val="8"/>
        <color rgb="FF000000"/>
        <rFont val="Arial"/>
        <family val="2"/>
      </rPr>
      <t xml:space="preserve">
-120 Nos out of 120 Nos pile has been completed at Gantry tower.21 Nos out of 21Nos pile has been completed at XFR.All pile head cap broken at control building.
</t>
    </r>
    <r>
      <rPr>
        <b/>
        <u/>
        <sz val="8"/>
        <color rgb="FF000000"/>
        <rFont val="Arial"/>
        <family val="2"/>
      </rPr>
      <t>30.03.2017</t>
    </r>
    <r>
      <rPr>
        <sz val="8"/>
        <color rgb="FF000000"/>
        <rFont val="Arial"/>
        <family val="2"/>
      </rPr>
      <t xml:space="preserve">
-10 Nos rod binding has done for base.CC complete for control building.10 Nos CC has been completed for gantry tower.
</t>
    </r>
    <r>
      <rPr>
        <b/>
        <u/>
        <sz val="8"/>
        <color rgb="FF000000"/>
        <rFont val="Arial"/>
        <family val="2"/>
      </rPr>
      <t>06.04.2017</t>
    </r>
    <r>
      <rPr>
        <sz val="8"/>
        <color rgb="FF000000"/>
        <rFont val="Arial"/>
        <family val="2"/>
      </rPr>
      <t xml:space="preserve">
-Rod binding work is going on for gantry &amp; Control building.16 Nos pile work has been complete for control building.27/30 Nos head broken work has been completed for gantry tower.
13.04.2017
-08 Nos pile work has been complete for control building.10 Nos base foundation/pile cap has been completed.
20.04.2017
32 Nos. (All) of Pile Cap work has been complete for Control building and Grade Beam Rod binding work is going On.17 Nos base foundation/pile cap has been completed.33kV gantry Tower earth excavation work is also going on.
</t>
    </r>
    <r>
      <rPr>
        <b/>
        <u/>
        <sz val="8"/>
        <color rgb="FF000000"/>
        <rFont val="Arial"/>
        <family val="2"/>
      </rPr>
      <t>27.04.2017</t>
    </r>
    <r>
      <rPr>
        <sz val="8"/>
        <color rgb="FF000000"/>
        <rFont val="Arial"/>
        <family val="2"/>
      </rPr>
      <t xml:space="preserve">
-50% Grade Beam casting work has been completed and going on the else for the Control Building.All (30 nos.) base foundation/pile cap work has been completed and preparing for the Anchor Bolt fittings.2 nos. of 33kV gantry Tower Pile CC work has been completed and else going on.
04.05.2017
-44082 ft Grade Beam casting work has been completed.18 Nos of 33kV gantry Tower Pile CC work has been completed.
</t>
    </r>
    <r>
      <rPr>
        <b/>
        <u/>
        <sz val="8"/>
        <color rgb="FF000000"/>
        <rFont val="Arial"/>
        <family val="2"/>
      </rPr>
      <t>11.05.2017</t>
    </r>
    <r>
      <rPr>
        <sz val="8"/>
        <color rgb="FF000000"/>
        <rFont val="Arial"/>
        <family val="2"/>
      </rPr>
      <t xml:space="preserve">
-Column casting work is going on for the control building.33kV gantry tower base has been completed. 132kV gantry tower column and anchor bolt fittings work is going on.
</t>
    </r>
    <r>
      <rPr>
        <b/>
        <u/>
        <sz val="8"/>
        <color rgb="FF000000"/>
        <rFont val="Arial"/>
        <family val="2"/>
      </rPr>
      <t>18.05.2017</t>
    </r>
    <r>
      <rPr>
        <sz val="8"/>
        <color rgb="FF000000"/>
        <rFont val="Arial"/>
        <family val="2"/>
      </rPr>
      <t xml:space="preserve">
In the Control Building, 19 nos. of Column has been completed and else Column casting work is going on.In the 132kV Gantry Tower,16 nos of Column has been completed with Anchor Bolt fittings.33kV gantry Tower base foundation has been completed and shuttering for column and template fittings work is going on.
</t>
    </r>
    <r>
      <rPr>
        <b/>
        <u/>
        <sz val="8"/>
        <color rgb="FF000000"/>
        <rFont val="Arial"/>
        <family val="2"/>
      </rPr>
      <t>25.05.2017</t>
    </r>
    <r>
      <rPr>
        <sz val="8"/>
        <color rgb="FF000000"/>
        <rFont val="Arial"/>
        <family val="2"/>
      </rPr>
      <t xml:space="preserve">
50 m long grade beam work has done.08 Nos column has been completed for Gantry tower base.Rebar work for Column in Control building.06 Nos shuttering work has done for roof column at first floor in control building.18 Nos cracker work for column at control building.20 Nos pile cap has been cast.
</t>
    </r>
    <r>
      <rPr>
        <b/>
        <u/>
        <sz val="8"/>
        <color rgb="FF000000"/>
        <rFont val="Arial"/>
        <family val="2"/>
      </rPr>
      <t>01.06.2017</t>
    </r>
    <r>
      <rPr>
        <sz val="8"/>
        <color rgb="FF000000"/>
        <rFont val="Arial"/>
        <family val="2"/>
      </rPr>
      <t xml:space="preserve">
First floor column casting going on.Boundary wall pile cap casting 120 nos.completed out of 220 &amp; grade beam casting going on (125 meter completed)Gantry Tower pile cap casting 17 nos. completed out of 30 Nos.&amp; Gantry Tower short column casting going on.
</t>
    </r>
    <r>
      <rPr>
        <b/>
        <u/>
        <sz val="8"/>
        <color rgb="FF000000"/>
        <rFont val="Arial"/>
        <family val="2"/>
      </rPr>
      <t>08.06.2017</t>
    </r>
    <r>
      <rPr>
        <sz val="8"/>
        <color rgb="FF000000"/>
        <rFont val="Arial"/>
        <family val="2"/>
      </rPr>
      <t xml:space="preserve">
70m grade beam,Gantry tower column 04 Nos.10 Nos boundary bass.Star casting &amp; roof saturating processing work is continuing.
</t>
    </r>
    <r>
      <rPr>
        <b/>
        <u/>
        <sz val="8"/>
        <color rgb="FF000000"/>
        <rFont val="Arial"/>
        <family val="2"/>
      </rPr>
      <t>15.06.2017</t>
    </r>
    <r>
      <rPr>
        <sz val="8"/>
        <color rgb="FF000000"/>
        <rFont val="Arial"/>
        <family val="2"/>
      </rPr>
      <t xml:space="preserve">
10m long grade beam cast work has been done.20 Nos base casting done for boundary.01 No bass cast has done for gantry. Rod placing work is going on for beam.
</t>
    </r>
    <r>
      <rPr>
        <b/>
        <u/>
        <sz val="8"/>
        <color rgb="FF000000"/>
        <rFont val="Arial"/>
        <family val="2"/>
      </rPr>
      <t>22.06.2017</t>
    </r>
    <r>
      <rPr>
        <sz val="8"/>
        <color rgb="FF000000"/>
        <rFont val="Arial"/>
        <family val="2"/>
      </rPr>
      <t xml:space="preserve">
-10m grade beam cast has done.
-Rod binding work has done for Roof. 
</t>
    </r>
    <r>
      <rPr>
        <b/>
        <u/>
        <sz val="8"/>
        <color rgb="FF000000"/>
        <rFont val="Arial"/>
        <family val="2"/>
      </rPr>
      <t>29.06.2017</t>
    </r>
    <r>
      <rPr>
        <sz val="8"/>
        <color rgb="FF000000"/>
        <rFont val="Arial"/>
        <family val="2"/>
      </rPr>
      <t xml:space="preserve">
-Eid festival holidays, so No further update.
</t>
    </r>
    <r>
      <rPr>
        <b/>
        <u/>
        <sz val="8"/>
        <color rgb="FF000000"/>
        <rFont val="Arial"/>
        <family val="2"/>
      </rPr>
      <t>06.07.2017</t>
    </r>
    <r>
      <rPr>
        <sz val="8"/>
        <color rgb="FF000000"/>
        <rFont val="Arial"/>
        <family val="2"/>
      </rPr>
      <t xml:space="preserve">
-12 Nos pile cap casting has done for boundary wall.10m long Grade beam casting has done.</t>
    </r>
  </si>
  <si>
    <r>
      <rPr>
        <u/>
        <sz val="7.9"/>
        <color rgb="FF000000"/>
        <rFont val="Arial"/>
        <family val="2"/>
      </rPr>
      <t>27.10.2016</t>
    </r>
    <r>
      <rPr>
        <sz val="7.9"/>
        <color rgb="FF000000"/>
        <rFont val="Arial"/>
        <family val="2"/>
      </rPr>
      <t xml:space="preserve">
-Civil Design &amp; Drawing is going on.Sand filling is going on &amp; 92% Completed.Waiting for Equipment drawing from Daewoo.EEL Factory Item W/O handed over to concerned person.Waiting to receive GTP &amp; Drawing.Soil Test is going on.
</t>
    </r>
    <r>
      <rPr>
        <u/>
        <sz val="7.9"/>
        <color rgb="FF000000"/>
        <rFont val="Arial"/>
        <family val="2"/>
      </rPr>
      <t>03.11.2016</t>
    </r>
    <r>
      <rPr>
        <sz val="7.9"/>
        <color rgb="FF000000"/>
        <rFont val="Arial"/>
        <family val="2"/>
      </rPr>
      <t xml:space="preserve">
Soil Test has been done.Sand filling is going on &amp; 97% Completed.Waiting for Equipment drawing from Daewoo.EEL Factory Item W/O handed over to concerned person.Waiting to receive GTP &amp; Drawing.Civil Design &amp; Drawing is going on.
</t>
    </r>
    <r>
      <rPr>
        <u/>
        <sz val="7.9"/>
        <color rgb="FF000000"/>
        <rFont val="Arial"/>
        <family val="2"/>
      </rPr>
      <t>10.11.2016</t>
    </r>
    <r>
      <rPr>
        <sz val="7.9"/>
        <color rgb="FF000000"/>
        <rFont val="Arial"/>
        <family val="2"/>
      </rPr>
      <t xml:space="preserve">
 -Earth filling completed.
-Transformer &amp; DS drawing received.
</t>
    </r>
    <r>
      <rPr>
        <u/>
        <sz val="7.9"/>
        <color rgb="FF000000"/>
        <rFont val="Arial"/>
        <family val="2"/>
      </rPr>
      <t>17.11.2016</t>
    </r>
    <r>
      <rPr>
        <sz val="7.9"/>
        <color rgb="FF000000"/>
        <rFont val="Arial"/>
        <family val="2"/>
      </rPr>
      <t xml:space="preserve">
-Soil Test Completed.
-site office is under construction. 
-Site Construction material rate is under negotiation.
</t>
    </r>
    <r>
      <rPr>
        <u/>
        <sz val="7.9"/>
        <color rgb="FF000000"/>
        <rFont val="Arial"/>
        <family val="2"/>
      </rPr>
      <t>24.11.2016</t>
    </r>
    <r>
      <rPr>
        <sz val="7.9"/>
        <color rgb="FF000000"/>
        <rFont val="Arial"/>
        <family val="2"/>
      </rPr>
      <t xml:space="preserve">
-No update.
</t>
    </r>
    <r>
      <rPr>
        <u/>
        <sz val="7.9"/>
        <color rgb="FF000000"/>
        <rFont val="Arial"/>
        <family val="2"/>
      </rPr>
      <t>01.12.2016</t>
    </r>
    <r>
      <rPr>
        <sz val="7.9"/>
        <color rgb="FF000000"/>
        <rFont val="Arial"/>
        <family val="2"/>
      </rPr>
      <t xml:space="preserve">
-Site Office &amp; Labor shade work is going on.
</t>
    </r>
    <r>
      <rPr>
        <u/>
        <sz val="7.9"/>
        <color rgb="FF000000"/>
        <rFont val="Arial"/>
        <family val="2"/>
      </rPr>
      <t>08.12.2016</t>
    </r>
    <r>
      <rPr>
        <sz val="7.9"/>
        <color rgb="FF000000"/>
        <rFont val="Arial"/>
        <family val="2"/>
      </rPr>
      <t xml:space="preserve">
-GTP &amp; Drawing of DS ES, Search Eristor and Circuit breaker’s submitted to PGCB for approval.
-Site Office making work is going on.
-Labor shade work completed.
</t>
    </r>
    <r>
      <rPr>
        <u/>
        <sz val="7.9"/>
        <color rgb="FF000000"/>
        <rFont val="Arial"/>
        <family val="2"/>
      </rPr>
      <t>15.12.2016</t>
    </r>
    <r>
      <rPr>
        <sz val="7.9"/>
        <color rgb="FF000000"/>
        <rFont val="Arial"/>
        <family val="2"/>
      </rPr>
      <t xml:space="preserve">
-GTP &amp; Drawing of DS ES, Search Eristor and Circuit breaker’s submitted to PGCB for approval it’s processing going on.Site Office construction is going on.Piling has started for control building.
</t>
    </r>
    <r>
      <rPr>
        <u/>
        <sz val="7.9"/>
        <color rgb="FF000000"/>
        <rFont val="Arial"/>
        <family val="2"/>
      </rPr>
      <t>22.12.2016</t>
    </r>
    <r>
      <rPr>
        <sz val="7.9"/>
        <color rgb="FF000000"/>
        <rFont val="Arial"/>
        <family val="2"/>
      </rPr>
      <t xml:space="preserve">
-Pile has been done 22 Nos out of 152 Nos.
</t>
    </r>
    <r>
      <rPr>
        <u/>
        <sz val="7.9"/>
        <color rgb="FF000000"/>
        <rFont val="Arial"/>
        <family val="2"/>
      </rPr>
      <t>29.12.2016</t>
    </r>
    <r>
      <rPr>
        <sz val="7.9"/>
        <color rgb="FF000000"/>
        <rFont val="Arial"/>
        <family val="2"/>
      </rPr>
      <t xml:space="preserve">
-93% sand filling work has  been done.Materials shed &amp; Labor shed making is going on.</t>
    </r>
    <r>
      <rPr>
        <u/>
        <sz val="7.9"/>
        <color rgb="FF000000"/>
        <rFont val="Arial"/>
        <family val="2"/>
      </rPr>
      <t xml:space="preserve">
05.01.2017</t>
    </r>
    <r>
      <rPr>
        <sz val="7.9"/>
        <color rgb="FF000000"/>
        <rFont val="Arial"/>
        <family val="2"/>
      </rPr>
      <t xml:space="preserve">
-Piling is going on and 63 nos. Completed out of 152 nos.
</t>
    </r>
    <r>
      <rPr>
        <u/>
        <sz val="7.9"/>
        <color rgb="FF000000"/>
        <rFont val="Arial"/>
        <family val="2"/>
      </rPr>
      <t>12.01.2017</t>
    </r>
    <r>
      <rPr>
        <sz val="7.9"/>
        <color rgb="FF000000"/>
        <rFont val="Arial"/>
        <family val="2"/>
      </rPr>
      <t xml:space="preserve">
-Design submitted for approval to PGCB for CB &amp; LA.Piling is going on and 90 Nos. Completed out of 152 Nos.
</t>
    </r>
    <r>
      <rPr>
        <u/>
        <sz val="7.9"/>
        <color rgb="FF000000"/>
        <rFont val="Arial"/>
        <family val="2"/>
      </rPr>
      <t>19.01.2017</t>
    </r>
    <r>
      <rPr>
        <sz val="7.9"/>
        <color rgb="FF000000"/>
        <rFont val="Arial"/>
        <family val="2"/>
      </rPr>
      <t xml:space="preserve">
-Got Approval GTP &amp; GA of LA &amp; 132 KV CB.GTP &amp; GA of DS/ES submitted for approval to PGCB.Piling is going on and 112 Nos. completed out of 152 Nos.
</t>
    </r>
    <r>
      <rPr>
        <u/>
        <sz val="7.9"/>
        <color rgb="FF000000"/>
        <rFont val="Arial"/>
        <family val="2"/>
      </rPr>
      <t>26.01.2017</t>
    </r>
    <r>
      <rPr>
        <sz val="7.9"/>
        <color rgb="FF000000"/>
        <rFont val="Arial"/>
        <family val="2"/>
      </rPr>
      <t xml:space="preserve">
-GTP &amp; GA of Conductor submitted for approval to PGCB.Control building piling has been completed.Gantry Tower piling is going on &amp; 61 nos. completed out of 88 nos.
</t>
    </r>
    <r>
      <rPr>
        <u/>
        <sz val="7.9"/>
        <color rgb="FF000000"/>
        <rFont val="Arial"/>
        <family val="2"/>
      </rPr>
      <t>02.02.2017</t>
    </r>
    <r>
      <rPr>
        <sz val="7.9"/>
        <color rgb="FF000000"/>
        <rFont val="Arial"/>
        <family val="2"/>
      </rPr>
      <t xml:space="preserve">
-Got approval GTP &amp; GA of 132 KVA DS/ES.GTP &amp; GA of CT, IVT &amp; 33 KV.GCB submitted for approval to PGCB.Control building piling is completed.
 Gantry Tower piling is going on &amp; 76 nos. completed out of 88 nos.
</t>
    </r>
    <r>
      <rPr>
        <u/>
        <sz val="7.9"/>
        <color rgb="FF000000"/>
        <rFont val="Arial"/>
        <family val="2"/>
      </rPr>
      <t>09.02.2017</t>
    </r>
    <r>
      <rPr>
        <sz val="7.9"/>
        <color rgb="FF000000"/>
        <rFont val="Arial"/>
        <family val="2"/>
      </rPr>
      <t xml:space="preserve">
-Gantry Tower piling is going on &amp; 82 nos. completed out of 88 nos.
</t>
    </r>
    <r>
      <rPr>
        <u/>
        <sz val="7.9"/>
        <color rgb="FF000000"/>
        <rFont val="Arial"/>
        <family val="2"/>
      </rPr>
      <t>16.02.2017</t>
    </r>
    <r>
      <rPr>
        <sz val="7.9"/>
        <color rgb="FF000000"/>
        <rFont val="Arial"/>
        <family val="2"/>
      </rPr>
      <t xml:space="preserve">
-Got approval GTP &amp; GA of Auxiliary Transformer from PGCB.Control building piling is completed.
 Gantry Tower piling is going on &amp; 86 nos. completed out of 88 nos.
</t>
    </r>
    <r>
      <rPr>
        <u/>
        <sz val="7.9"/>
        <color rgb="FF000000"/>
        <rFont val="Arial"/>
        <family val="2"/>
      </rPr>
      <t>23.02.2017</t>
    </r>
    <r>
      <rPr>
        <sz val="7.9"/>
        <color rgb="FF000000"/>
        <rFont val="Arial"/>
        <family val="2"/>
      </rPr>
      <t xml:space="preserve">
Pile load test for Control Building has been done.All Pile head broken.
</t>
    </r>
    <r>
      <rPr>
        <u/>
        <sz val="7.9"/>
        <color rgb="FF000000"/>
        <rFont val="Arial"/>
        <family val="2"/>
      </rPr>
      <t>02.03.2017</t>
    </r>
    <r>
      <rPr>
        <sz val="7.9"/>
        <color rgb="FF000000"/>
        <rFont val="Arial"/>
        <family val="2"/>
      </rPr>
      <t xml:space="preserve">
-Control building pile cap casting going on
(15 Nos  completed out of 32 Nos).
</t>
    </r>
    <r>
      <rPr>
        <u/>
        <sz val="7.9"/>
        <color rgb="FF000000"/>
        <rFont val="Arial"/>
        <family val="2"/>
      </rPr>
      <t>09.03.2017</t>
    </r>
    <r>
      <rPr>
        <sz val="7.9"/>
        <color rgb="FF000000"/>
        <rFont val="Arial"/>
        <family val="2"/>
      </rPr>
      <t xml:space="preserve">
-Control building pile cap casting completed &amp; Grade beam casting going on.
-Boundary wall Piling going on.
</t>
    </r>
    <r>
      <rPr>
        <u/>
        <sz val="7.9"/>
        <color rgb="FF000000"/>
        <rFont val="Arial"/>
        <family val="2"/>
      </rPr>
      <t>16.03.2017</t>
    </r>
    <r>
      <rPr>
        <sz val="7.9"/>
        <color rgb="FF000000"/>
        <rFont val="Arial"/>
        <family val="2"/>
      </rPr>
      <t xml:space="preserve">
-Boundary Pile 47 Nos out of 217 are complete.
</t>
    </r>
    <r>
      <rPr>
        <u/>
        <sz val="7.9"/>
        <color rgb="FF000000"/>
        <rFont val="Arial"/>
        <family val="2"/>
      </rPr>
      <t>23.03.2017</t>
    </r>
    <r>
      <rPr>
        <sz val="7.9"/>
        <color rgb="FF000000"/>
        <rFont val="Arial"/>
        <family val="2"/>
      </rPr>
      <t xml:space="preserve">
-98 Nos pile of boundary wall.
</t>
    </r>
    <r>
      <rPr>
        <u/>
        <sz val="7.9"/>
        <color rgb="FF000000"/>
        <rFont val="Arial"/>
        <family val="2"/>
      </rPr>
      <t>30.03.2017</t>
    </r>
    <r>
      <rPr>
        <sz val="7.9"/>
        <color rgb="FF000000"/>
        <rFont val="Arial"/>
        <family val="2"/>
      </rPr>
      <t xml:space="preserve">
-117 Nos pile has been done of boundary wall.14Nos grade beam casting has been done of control building.
</t>
    </r>
    <r>
      <rPr>
        <u/>
        <sz val="7.9"/>
        <color rgb="FF000000"/>
        <rFont val="Arial"/>
        <family val="2"/>
      </rPr>
      <t>06.04.2017</t>
    </r>
    <r>
      <rPr>
        <sz val="7.9"/>
        <color rgb="FF000000"/>
        <rFont val="Arial"/>
        <family val="2"/>
      </rPr>
      <t xml:space="preserve">
-115/220 Nos pile has been done of boundary wall.All Grade beam casting has been done of control building.
13.04.2017
-220/220 Nos pile has been done of boundary wall.50 Nos pile head broken work has been done for boundary wall.10 Nos CC casting has been completed for Gantry tower.12 Nos pile broken done for Gantry tower.
</t>
    </r>
    <r>
      <rPr>
        <u/>
        <sz val="7.9"/>
        <color rgb="FF000000"/>
        <rFont val="Arial"/>
        <family val="2"/>
      </rPr>
      <t>20.04.2017</t>
    </r>
    <r>
      <rPr>
        <sz val="7.9"/>
        <color rgb="FF000000"/>
        <rFont val="Arial"/>
        <family val="2"/>
      </rPr>
      <t xml:space="preserve">
-20 Nos pile base done for boundary.04 Nos Gantry base done.20 Nos pile work has been done for XFR.Shuttering work has been done in 1st floor roof &amp;stair.150 Nos pile head broken work has been done.All column works has been done in Control building.
</t>
    </r>
    <r>
      <rPr>
        <u/>
        <sz val="7.9"/>
        <color rgb="FF000000"/>
        <rFont val="Arial"/>
        <family val="2"/>
      </rPr>
      <t>27.04.2017</t>
    </r>
    <r>
      <rPr>
        <sz val="7.9"/>
        <color rgb="FF000000"/>
        <rFont val="Arial"/>
        <family val="2"/>
      </rPr>
      <t xml:space="preserve">
-04 Nos Gantry tower base has done.30 Nos Pile cap casting work has been done for boundary wall.06 Nos pile casting work has been done for XFR.90% Shuttering work has been done in 1st floor roof.
</t>
    </r>
    <r>
      <rPr>
        <u/>
        <sz val="7.9"/>
        <color rgb="FF000000"/>
        <rFont val="Arial"/>
        <family val="2"/>
      </rPr>
      <t>04.05.2017</t>
    </r>
    <r>
      <rPr>
        <sz val="7.9"/>
        <color rgb="FF000000"/>
        <rFont val="Arial"/>
        <family val="2"/>
      </rPr>
      <t xml:space="preserve">
-03 Nos Gantry tower base has done.30 Nos Pile cap casting work has been done for boundary wall.03 Nos pile casting work has been done for gantry tower.100% Shuttering work has been done in 1st floor roof.
</t>
    </r>
    <r>
      <rPr>
        <u/>
        <sz val="7.9"/>
        <color rgb="FF000000"/>
        <rFont val="Arial"/>
        <family val="2"/>
      </rPr>
      <t>11.05.2017</t>
    </r>
    <r>
      <rPr>
        <sz val="7.9"/>
        <color rgb="FF000000"/>
        <rFont val="Arial"/>
        <family val="2"/>
      </rPr>
      <t xml:space="preserve">
-Rod binding work has been completed for pile cap.02 Nos stairs casting work has been completed.
</t>
    </r>
    <r>
      <rPr>
        <u/>
        <sz val="7.9"/>
        <color rgb="FF000000"/>
        <rFont val="Arial"/>
        <family val="2"/>
      </rPr>
      <t>18.05.2017</t>
    </r>
    <r>
      <rPr>
        <sz val="7.9"/>
        <color rgb="FF000000"/>
        <rFont val="Arial"/>
        <family val="2"/>
      </rPr>
      <t xml:space="preserve">
-First roof casting work has been completed.15 Nos pile cap casting has been done.
</t>
    </r>
    <r>
      <rPr>
        <u/>
        <sz val="7.9"/>
        <color rgb="FF000000"/>
        <rFont val="Arial"/>
        <family val="2"/>
      </rPr>
      <t>25.05.2017</t>
    </r>
    <r>
      <rPr>
        <sz val="7.9"/>
        <color rgb="FF000000"/>
        <rFont val="Arial"/>
        <family val="2"/>
      </rPr>
      <t xml:space="preserve">
-XFR &amp; blast wall pile 16 Nos has been completed out of 16 Nos.Control room pile cap 08 Nos  has been completed out of 32 No.
</t>
    </r>
    <r>
      <rPr>
        <b/>
        <u/>
        <sz val="7.9"/>
        <color rgb="FF000000"/>
        <rFont val="Arial"/>
        <family val="2"/>
      </rPr>
      <t>01.06.2017</t>
    </r>
    <r>
      <rPr>
        <sz val="7.9"/>
        <color rgb="FF000000"/>
        <rFont val="Arial"/>
        <family val="2"/>
      </rPr>
      <t xml:space="preserve">
-Control building pile cap casting going on. (14 nos. completed out of 32 nos.)Boundary wall pile head breaking going on.Gantry tower pile head breaking going on.
</t>
    </r>
    <r>
      <rPr>
        <b/>
        <u/>
        <sz val="7.9"/>
        <color rgb="FF000000"/>
        <rFont val="Arial"/>
        <family val="2"/>
      </rPr>
      <t>08.06.2017</t>
    </r>
    <r>
      <rPr>
        <sz val="7.9"/>
        <color rgb="FF000000"/>
        <rFont val="Arial"/>
        <family val="2"/>
      </rPr>
      <t xml:space="preserve">
32 Nos out of 32 Nos pile cap has been completed at control building.
Grade beam reinforcement banding work is continuing.05 Nos out of 206 Nos pile cap has been completed at control building.
</t>
    </r>
    <r>
      <rPr>
        <b/>
        <u/>
        <sz val="7.9"/>
        <color rgb="FF000000"/>
        <rFont val="Arial"/>
        <family val="2"/>
      </rPr>
      <t>15.06.2017</t>
    </r>
    <r>
      <rPr>
        <sz val="7.9"/>
        <color rgb="FF000000"/>
        <rFont val="Arial"/>
        <family val="2"/>
      </rPr>
      <t xml:space="preserve">
Control building grade beam casting 25% done.10 Nos Boundary wall pile cap casting done with 22 Nos reinforcement banding continue out of 206 Nos.
</t>
    </r>
    <r>
      <rPr>
        <b/>
        <u/>
        <sz val="7.9"/>
        <color rgb="FF000000"/>
        <rFont val="Arial"/>
        <family val="2"/>
      </rPr>
      <t>22.06.2017</t>
    </r>
    <r>
      <rPr>
        <sz val="7.9"/>
        <color rgb="FF000000"/>
        <rFont val="Arial"/>
        <family val="2"/>
      </rPr>
      <t xml:space="preserve">
-Control building grade beam casting 100% done.56 Nos out of 206 Nos pile cap with beam casting has been completed.
</t>
    </r>
    <r>
      <rPr>
        <b/>
        <u/>
        <sz val="7.9"/>
        <color rgb="FF000000"/>
        <rFont val="Arial"/>
        <family val="2"/>
      </rPr>
      <t>29.06.2017</t>
    </r>
    <r>
      <rPr>
        <sz val="7.9"/>
        <color rgb="FF000000"/>
        <rFont val="Arial"/>
        <family val="2"/>
      </rPr>
      <t xml:space="preserve">
-Eid festival holidays, so No further update.
</t>
    </r>
    <r>
      <rPr>
        <b/>
        <u/>
        <sz val="7.9"/>
        <color rgb="FF000000"/>
        <rFont val="Arial"/>
        <family val="2"/>
      </rPr>
      <t>06.07.2017</t>
    </r>
    <r>
      <rPr>
        <sz val="7.9"/>
        <color rgb="FF000000"/>
        <rFont val="Arial"/>
        <family val="2"/>
      </rPr>
      <t xml:space="preserve">
-07 Nos boundary column casting has done.13 Nos pile cap casting has done up to beam.</t>
    </r>
  </si>
  <si>
    <r>
      <rPr>
        <b/>
        <u/>
        <sz val="9"/>
        <color rgb="FF000000"/>
        <rFont val="Arial"/>
        <family val="2"/>
      </rPr>
      <t>30.10.2016</t>
    </r>
    <r>
      <rPr>
        <sz val="9"/>
        <color rgb="FF000000"/>
        <rFont val="Arial"/>
        <family val="2"/>
      </rPr>
      <t xml:space="preserve">
Civil Design &amp; Drawing is going on.Sand filling is going on &amp; 45% Completed (Apx.).Waiting for Equipment drawing from Daewoo.EEL Factory Item W/O handed over to concerned person.Waiting to receive GTP &amp; Drawing.
</t>
    </r>
    <r>
      <rPr>
        <b/>
        <u/>
        <sz val="9"/>
        <color rgb="FF000000"/>
        <rFont val="Arial"/>
        <family val="2"/>
      </rPr>
      <t>03.11.2016</t>
    </r>
    <r>
      <rPr>
        <sz val="9"/>
        <color rgb="FF000000"/>
        <rFont val="Arial"/>
        <family val="2"/>
      </rPr>
      <t xml:space="preserve">
Civil Design &amp; Drawing is going on.Sand filling is going on &amp; 48% Completed (Apx.),Waiting for Equipment drawing from Daewoo.EEL Factory Item W/O handed over to concerned person.Waiting to receive GTP &amp; Drawing.
</t>
    </r>
    <r>
      <rPr>
        <b/>
        <u/>
        <sz val="9"/>
        <color rgb="FF000000"/>
        <rFont val="Arial"/>
        <family val="2"/>
      </rPr>
      <t>10.11.2016</t>
    </r>
    <r>
      <rPr>
        <sz val="9"/>
        <color rgb="FF000000"/>
        <rFont val="Arial"/>
        <family val="2"/>
      </rPr>
      <t xml:space="preserve">
 -Earth filling complete 50%.
-Transformer &amp; DS drawing received.
</t>
    </r>
    <r>
      <rPr>
        <b/>
        <u/>
        <sz val="9"/>
        <color rgb="FF000000"/>
        <rFont val="Arial"/>
        <family val="2"/>
      </rPr>
      <t>17.11.2016</t>
    </r>
    <r>
      <rPr>
        <sz val="9"/>
        <color rgb="FF000000"/>
        <rFont val="Arial"/>
        <family val="2"/>
      </rPr>
      <t xml:space="preserve">
-Earth Filling Progress is 52%.
</t>
    </r>
    <r>
      <rPr>
        <b/>
        <u/>
        <sz val="9"/>
        <color rgb="FF000000"/>
        <rFont val="Arial"/>
        <family val="2"/>
      </rPr>
      <t>24.11.2016</t>
    </r>
    <r>
      <rPr>
        <sz val="9"/>
        <color rgb="FF000000"/>
        <rFont val="Arial"/>
        <family val="2"/>
      </rPr>
      <t xml:space="preserve">
-Earth Filling Progress is 57%.
</t>
    </r>
    <r>
      <rPr>
        <b/>
        <u/>
        <sz val="9"/>
        <color rgb="FF000000"/>
        <rFont val="Arial"/>
        <family val="2"/>
      </rPr>
      <t>01.12.2016</t>
    </r>
    <r>
      <rPr>
        <sz val="9"/>
        <color rgb="FF000000"/>
        <rFont val="Arial"/>
        <family val="2"/>
      </rPr>
      <t xml:space="preserve">
-Earth Filling Progress is 62%.
</t>
    </r>
    <r>
      <rPr>
        <b/>
        <u/>
        <sz val="9"/>
        <color rgb="FF000000"/>
        <rFont val="Arial"/>
        <family val="2"/>
      </rPr>
      <t>08.12.2016</t>
    </r>
    <r>
      <rPr>
        <sz val="9"/>
        <color rgb="FF000000"/>
        <rFont val="Arial"/>
        <family val="2"/>
      </rPr>
      <t xml:space="preserve">
-GTP &amp; Drawing of DS ES, Surge arrester and Circuit breaker’s submitted to PGCB for approval.Earth Filling Progress is 67%.
</t>
    </r>
    <r>
      <rPr>
        <b/>
        <u/>
        <sz val="9"/>
        <color rgb="FF000000"/>
        <rFont val="Arial"/>
        <family val="2"/>
      </rPr>
      <t>15.12.2016</t>
    </r>
    <r>
      <rPr>
        <sz val="9"/>
        <color rgb="FF000000"/>
        <rFont val="Arial"/>
        <family val="2"/>
      </rPr>
      <t xml:space="preserve">
-Earth Filling Progress is 70%.
</t>
    </r>
    <r>
      <rPr>
        <b/>
        <u/>
        <sz val="9"/>
        <color rgb="FF000000"/>
        <rFont val="Arial"/>
        <family val="2"/>
      </rPr>
      <t>22.12.2016</t>
    </r>
    <r>
      <rPr>
        <sz val="9"/>
        <color rgb="FF000000"/>
        <rFont val="Arial"/>
        <family val="2"/>
      </rPr>
      <t xml:space="preserve">
-Earth Filling Progress is 72%.
</t>
    </r>
    <r>
      <rPr>
        <b/>
        <u/>
        <sz val="9"/>
        <color rgb="FF000000"/>
        <rFont val="Arial"/>
        <family val="2"/>
      </rPr>
      <t>29.12.2016</t>
    </r>
    <r>
      <rPr>
        <sz val="9"/>
        <color rgb="FF000000"/>
        <rFont val="Arial"/>
        <family val="2"/>
      </rPr>
      <t xml:space="preserve">
-Pile has been done 40 Nos out of 152 Nos.
</t>
    </r>
    <r>
      <rPr>
        <b/>
        <u/>
        <sz val="9"/>
        <color rgb="FF000000"/>
        <rFont val="Arial"/>
        <family val="2"/>
      </rPr>
      <t>05.01.2017</t>
    </r>
    <r>
      <rPr>
        <sz val="9"/>
        <color rgb="FF000000"/>
        <rFont val="Arial"/>
        <family val="2"/>
      </rPr>
      <t xml:space="preserve">
-Earth Filling is going on and 75% Completed.
</t>
    </r>
    <r>
      <rPr>
        <b/>
        <u/>
        <sz val="9"/>
        <color rgb="FF000000"/>
        <rFont val="Arial"/>
        <family val="2"/>
      </rPr>
      <t>12.01.2017</t>
    </r>
    <r>
      <rPr>
        <sz val="9"/>
        <color rgb="FF000000"/>
        <rFont val="Arial"/>
        <family val="2"/>
      </rPr>
      <t xml:space="preserve">
-Design submitted for approval to PGCB for CB &amp; LA.Earth Filling is going on and 77% Completed.
</t>
    </r>
    <r>
      <rPr>
        <b/>
        <u/>
        <sz val="9"/>
        <color rgb="FF000000"/>
        <rFont val="Arial"/>
        <family val="2"/>
      </rPr>
      <t>19.01.2017</t>
    </r>
    <r>
      <rPr>
        <sz val="9"/>
        <color rgb="FF000000"/>
        <rFont val="Arial"/>
        <family val="2"/>
      </rPr>
      <t xml:space="preserve">
-Got Approval GTP &amp; GA of LA &amp; 132 KV CB.GTP &amp; GA of DS/ES submitted for approval to PGCB.Earth Filling is going on.
</t>
    </r>
    <r>
      <rPr>
        <b/>
        <u/>
        <sz val="9"/>
        <color rgb="FF000000"/>
        <rFont val="Arial"/>
        <family val="2"/>
      </rPr>
      <t>26.01.2017</t>
    </r>
    <r>
      <rPr>
        <sz val="9"/>
        <color rgb="FF000000"/>
        <rFont val="Arial"/>
        <family val="2"/>
      </rPr>
      <t xml:space="preserve">
-GTP &amp; GA of Conductor submitted for approval to PGCB.Sand Filling is going on.
</t>
    </r>
    <r>
      <rPr>
        <b/>
        <u/>
        <sz val="9"/>
        <color rgb="FF000000"/>
        <rFont val="Arial"/>
        <family val="2"/>
      </rPr>
      <t>02.02.2017</t>
    </r>
    <r>
      <rPr>
        <sz val="9"/>
        <color rgb="FF000000"/>
        <rFont val="Arial"/>
        <family val="2"/>
      </rPr>
      <t xml:space="preserve">
-Got approval GTP &amp; GA of 132 KVA DS/ES.GTP &amp; GA of CT, IVT &amp; 33 KV GCB submitted for approval to PGCB.Sand Filling is going on &amp; 83% Completed (Apx.)
</t>
    </r>
    <r>
      <rPr>
        <b/>
        <u/>
        <sz val="9"/>
        <color rgb="FF000000"/>
        <rFont val="Arial"/>
        <family val="2"/>
      </rPr>
      <t>09.02.2017</t>
    </r>
    <r>
      <rPr>
        <sz val="9"/>
        <color rgb="FF000000"/>
        <rFont val="Arial"/>
        <family val="2"/>
      </rPr>
      <t xml:space="preserve">
-As same as before.
</t>
    </r>
    <r>
      <rPr>
        <b/>
        <u/>
        <sz val="9"/>
        <color rgb="FF000000"/>
        <rFont val="Arial"/>
        <family val="2"/>
      </rPr>
      <t>16.02.2017</t>
    </r>
    <r>
      <rPr>
        <sz val="9"/>
        <color rgb="FF000000"/>
        <rFont val="Arial"/>
        <family val="2"/>
      </rPr>
      <t xml:space="preserve">
-Got approval GTP &amp; GA of Auxiliary Transformer from PGCB.Soil Compaction Test Completed.Soil Test going on.
</t>
    </r>
    <r>
      <rPr>
        <b/>
        <u/>
        <sz val="9"/>
        <color rgb="FF000000"/>
        <rFont val="Arial"/>
        <family val="2"/>
      </rPr>
      <t>23.02.2017</t>
    </r>
    <r>
      <rPr>
        <sz val="9"/>
        <color rgb="FF000000"/>
        <rFont val="Arial"/>
        <family val="2"/>
      </rPr>
      <t xml:space="preserve">
-Soil test &amp; soil compaction test has been done.
</t>
    </r>
    <r>
      <rPr>
        <b/>
        <u/>
        <sz val="9"/>
        <color rgb="FF000000"/>
        <rFont val="Arial"/>
        <family val="2"/>
      </rPr>
      <t>02.03.2017</t>
    </r>
    <r>
      <rPr>
        <sz val="9"/>
        <color rgb="FF000000"/>
        <rFont val="Arial"/>
        <family val="2"/>
      </rPr>
      <t xml:space="preserve">
-Labor Shade and Site Office Construction is going on.
</t>
    </r>
    <r>
      <rPr>
        <b/>
        <u/>
        <sz val="9"/>
        <color rgb="FF000000"/>
        <rFont val="Arial"/>
        <family val="2"/>
      </rPr>
      <t>09.03.2017</t>
    </r>
    <r>
      <rPr>
        <sz val="9"/>
        <color rgb="FF000000"/>
        <rFont val="Arial"/>
        <family val="2"/>
      </rPr>
      <t xml:space="preserve">
-Labor Shade and Site Office Construction is going on.
</t>
    </r>
    <r>
      <rPr>
        <b/>
        <u/>
        <sz val="9"/>
        <color rgb="FF000000"/>
        <rFont val="Arial"/>
        <family val="2"/>
      </rPr>
      <t>16.03.2017</t>
    </r>
    <r>
      <rPr>
        <sz val="9"/>
        <color rgb="FF000000"/>
        <rFont val="Arial"/>
        <family val="2"/>
      </rPr>
      <t xml:space="preserve">
-Labor shed  &amp; house are complete.
</t>
    </r>
    <r>
      <rPr>
        <b/>
        <u/>
        <sz val="9"/>
        <color rgb="FF000000"/>
        <rFont val="Arial"/>
        <family val="2"/>
      </rPr>
      <t>23.03.2017</t>
    </r>
    <r>
      <rPr>
        <sz val="9"/>
        <color rgb="FF000000"/>
        <rFont val="Arial"/>
        <family val="2"/>
      </rPr>
      <t xml:space="preserve">
-Pile 19 Nos out of 64 are complete.Gantry tower Pile 06 Nos out of 120 are complete.
</t>
    </r>
    <r>
      <rPr>
        <b/>
        <u/>
        <sz val="9"/>
        <color rgb="FF000000"/>
        <rFont val="Arial"/>
        <family val="2"/>
      </rPr>
      <t>30.03.2017</t>
    </r>
    <r>
      <rPr>
        <sz val="9"/>
        <color rgb="FF000000"/>
        <rFont val="Arial"/>
        <family val="2"/>
      </rPr>
      <t xml:space="preserve">
-Pile 37 Nos out of 64 are complete.Gantry tower Pile 15 Nos out of 120 are complete.
</t>
    </r>
    <r>
      <rPr>
        <b/>
        <u/>
        <sz val="9"/>
        <color rgb="FF000000"/>
        <rFont val="Arial"/>
        <family val="2"/>
      </rPr>
      <t>06.04.2017</t>
    </r>
    <r>
      <rPr>
        <sz val="9"/>
        <color rgb="FF000000"/>
        <rFont val="Arial"/>
        <family val="2"/>
      </rPr>
      <t xml:space="preserve">
-Pile 54 Nos out of 64 are complete.Gantry tower Pile 29 Nos out of 120 are complete.12/205 Nos pile has been done of boundary wall.
</t>
    </r>
    <r>
      <rPr>
        <b/>
        <u/>
        <sz val="9"/>
        <color rgb="FF000000"/>
        <rFont val="Arial"/>
        <family val="2"/>
      </rPr>
      <t>13.04.2017</t>
    </r>
    <r>
      <rPr>
        <sz val="9"/>
        <color rgb="FF000000"/>
        <rFont val="Arial"/>
        <family val="2"/>
      </rPr>
      <t xml:space="preserve">
-Pile 64 Nos out of 64 are complete in control building.
Gantry tower Pile 39 Nos out of 120 are complete.39/205 Nos pile has been done of boundary wall.
</t>
    </r>
    <r>
      <rPr>
        <b/>
        <u/>
        <sz val="9"/>
        <color rgb="FF000000"/>
        <rFont val="Arial"/>
        <family val="2"/>
      </rPr>
      <t>20.04.2017</t>
    </r>
    <r>
      <rPr>
        <sz val="9"/>
        <color rgb="FF000000"/>
        <rFont val="Arial"/>
        <family val="2"/>
      </rPr>
      <t xml:space="preserve">
-39 Nos out of 120 Pile has been complete in Gantry tower.71/206 Nos pile has been done of boundary wall.
</t>
    </r>
    <r>
      <rPr>
        <b/>
        <u/>
        <sz val="9"/>
        <color rgb="FF000000"/>
        <rFont val="Arial"/>
        <family val="2"/>
      </rPr>
      <t>27.04.2017</t>
    </r>
    <r>
      <rPr>
        <sz val="9"/>
        <color rgb="FF000000"/>
        <rFont val="Arial"/>
        <family val="2"/>
      </rPr>
      <t xml:space="preserve">
-78 Nos out of 120 Pile has been complete in Gantry tower.103/206 Nos pile has been done of boundary wall.
</t>
    </r>
    <r>
      <rPr>
        <b/>
        <u/>
        <sz val="9"/>
        <color rgb="FF000000"/>
        <rFont val="Arial"/>
        <family val="2"/>
      </rPr>
      <t>04.05.2017</t>
    </r>
    <r>
      <rPr>
        <sz val="9"/>
        <color rgb="FF000000"/>
        <rFont val="Arial"/>
        <family val="2"/>
      </rPr>
      <t xml:space="preserve">
-98 Nos out of 120 Pile has been complete in Gantry tower.138/206 Nos pile has been done of boundary wall.
</t>
    </r>
    <r>
      <rPr>
        <b/>
        <u/>
        <sz val="9"/>
        <color rgb="FF000000"/>
        <rFont val="Arial"/>
        <family val="2"/>
      </rPr>
      <t>11.05.2017</t>
    </r>
    <r>
      <rPr>
        <sz val="9"/>
        <color rgb="FF000000"/>
        <rFont val="Arial"/>
        <family val="2"/>
      </rPr>
      <t xml:space="preserve">
-18 Nos Pile has been complete in Gantry tower.60 Nos pile has been done of boundary wall.
</t>
    </r>
    <r>
      <rPr>
        <b/>
        <u/>
        <sz val="9"/>
        <color rgb="FF000000"/>
        <rFont val="Arial"/>
        <family val="2"/>
      </rPr>
      <t>18.05.2017</t>
    </r>
    <r>
      <rPr>
        <sz val="9"/>
        <color rgb="FF000000"/>
        <rFont val="Arial"/>
        <family val="2"/>
      </rPr>
      <t xml:space="preserve">
-04 Nos Pile has been complete in Gantry tower. 08 Nos pile has been done of boundary wall.05 Nos out of 16 Nos pile has been done at XFR.03 Nos pile cap has comp</t>
    </r>
    <r>
      <rPr>
        <sz val="7.9"/>
        <color rgb="FF000000"/>
        <rFont val="Arial"/>
        <family val="2"/>
      </rPr>
      <t xml:space="preserve">leted at control building.
</t>
    </r>
    <r>
      <rPr>
        <b/>
        <u/>
        <sz val="7.9"/>
        <color rgb="FF000000"/>
        <rFont val="Arial"/>
        <family val="2"/>
      </rPr>
      <t>25.05.2017</t>
    </r>
    <r>
      <rPr>
        <sz val="7.9"/>
        <color rgb="FF000000"/>
        <rFont val="Arial"/>
        <family val="2"/>
      </rPr>
      <t xml:space="preserve">
-Same as before.
</t>
    </r>
    <r>
      <rPr>
        <b/>
        <u/>
        <sz val="7.9"/>
        <color rgb="FF000000"/>
        <rFont val="Arial"/>
        <family val="2"/>
      </rPr>
      <t>01.06.2017</t>
    </r>
    <r>
      <rPr>
        <sz val="7.9"/>
        <color rgb="FF000000"/>
        <rFont val="Arial"/>
        <family val="2"/>
      </rPr>
      <t xml:space="preserve">
-Gantry tower pile head breaking going on.
</t>
    </r>
    <r>
      <rPr>
        <b/>
        <u/>
        <sz val="7.9"/>
        <color rgb="FF000000"/>
        <rFont val="Arial"/>
        <family val="2"/>
      </rPr>
      <t>08.06.2017</t>
    </r>
    <r>
      <rPr>
        <sz val="7.9"/>
        <color rgb="FF000000"/>
        <rFont val="Arial"/>
        <family val="2"/>
      </rPr>
      <t xml:space="preserve">
Earth excavation and Pile head broken work has been done.Pre parathion work is going on for CC casting.
15.06.2017
04 Nos gantry tower base CC work has been done.Preparation work has been completed for gantry base,Rod binding &amp; cutting.20m long grade beam &amp; 10 Nos boundary bass casting work has been completed.3rd steps stair shuttering &amp; cast done.Stair column &amp; stair four slab casting done.2nd roof shuttering done.
</t>
    </r>
    <r>
      <rPr>
        <b/>
        <u/>
        <sz val="7.9"/>
        <color rgb="FF000000"/>
        <rFont val="Arial"/>
        <family val="2"/>
      </rPr>
      <t>22.06.2017</t>
    </r>
    <r>
      <rPr>
        <sz val="7.9"/>
        <color rgb="FF000000"/>
        <rFont val="Arial"/>
        <family val="2"/>
      </rPr>
      <t xml:space="preserve">
-04 Nos gantry base casting has been completed.
</t>
    </r>
    <r>
      <rPr>
        <b/>
        <u/>
        <sz val="7.9"/>
        <color rgb="FF000000"/>
        <rFont val="Arial"/>
        <family val="2"/>
      </rPr>
      <t>29.06.2017</t>
    </r>
    <r>
      <rPr>
        <sz val="7.9"/>
        <color rgb="FF000000"/>
        <rFont val="Arial"/>
        <family val="2"/>
      </rPr>
      <t xml:space="preserve">
-Eid festival holidays, so No further update.
</t>
    </r>
    <r>
      <rPr>
        <b/>
        <u/>
        <sz val="7.9"/>
        <color rgb="FF000000"/>
        <rFont val="Arial"/>
        <family val="2"/>
      </rPr>
      <t>06.07.2017</t>
    </r>
    <r>
      <rPr>
        <sz val="7.9"/>
        <color rgb="FF000000"/>
        <rFont val="Arial"/>
        <family val="2"/>
      </rPr>
      <t xml:space="preserve">
-04 Nos column casting has done at gantry tower base.</t>
    </r>
  </si>
  <si>
    <r>
      <rPr>
        <b/>
        <u/>
        <sz val="8"/>
        <color rgb="FF000000"/>
        <rFont val="Arial"/>
        <family val="2"/>
      </rPr>
      <t xml:space="preserve">20.10.2016
30.10.2016 </t>
    </r>
    <r>
      <rPr>
        <sz val="8"/>
        <color rgb="FF000000"/>
        <rFont val="Arial"/>
        <family val="2"/>
      </rPr>
      <t xml:space="preserve">
-Civil Drawing  Submitted to PGCB for Approval.Soil Test Completed.Waiting for Equipment drawing from Daewoo.EEL Factory Item W/O handed over to concerned person.Waiting to receive GTP &amp; Drawing.
</t>
    </r>
    <r>
      <rPr>
        <b/>
        <u/>
        <sz val="8"/>
        <color rgb="FF000000"/>
        <rFont val="Arial"/>
        <family val="2"/>
      </rPr>
      <t>03.11.2016</t>
    </r>
    <r>
      <rPr>
        <sz val="8"/>
        <color rgb="FF000000"/>
        <rFont val="Arial"/>
        <family val="2"/>
      </rPr>
      <t xml:space="preserve">
Civil Drawing has been Approved.Soil Test Completed.Waiting for Equipment drawing from Daewoo.EEL Factory Item W/O handed over to concerned. person.Waiting to receive GTP &amp; Drawing.
</t>
    </r>
    <r>
      <rPr>
        <b/>
        <u/>
        <sz val="8"/>
        <color rgb="FF000000"/>
        <rFont val="Arial"/>
        <family val="2"/>
      </rPr>
      <t>10.11.2016</t>
    </r>
    <r>
      <rPr>
        <sz val="8"/>
        <color rgb="FF000000"/>
        <rFont val="Arial"/>
        <family val="2"/>
      </rPr>
      <t xml:space="preserve">
Preparation for pilling in site office area.
</t>
    </r>
    <r>
      <rPr>
        <b/>
        <u/>
        <sz val="8"/>
        <color rgb="FF000000"/>
        <rFont val="Arial"/>
        <family val="2"/>
      </rPr>
      <t>17.11.2016</t>
    </r>
    <r>
      <rPr>
        <sz val="8"/>
        <color rgb="FF000000"/>
        <rFont val="Arial"/>
        <family val="2"/>
      </rPr>
      <t xml:space="preserve">
-S/S-Yard Construction area is cleaned. All tree and grass removed.Labor shed and site office is ready.
 Water pump is installed. 
Preparing to start Pilling work. 
</t>
    </r>
    <r>
      <rPr>
        <b/>
        <u/>
        <sz val="8"/>
        <color rgb="FF000000"/>
        <rFont val="Arial"/>
        <family val="2"/>
      </rPr>
      <t>24.11.2016</t>
    </r>
    <r>
      <rPr>
        <sz val="8"/>
        <color rgb="FF000000"/>
        <rFont val="Arial"/>
        <family val="2"/>
      </rPr>
      <t xml:space="preserve">
-Pilling work is started.
</t>
    </r>
    <r>
      <rPr>
        <b/>
        <u/>
        <sz val="8"/>
        <color rgb="FF000000"/>
        <rFont val="Arial"/>
        <family val="2"/>
      </rPr>
      <t>01.12.2016</t>
    </r>
    <r>
      <rPr>
        <sz val="8"/>
        <color rgb="FF000000"/>
        <rFont val="Arial"/>
        <family val="2"/>
      </rPr>
      <t xml:space="preserve">
-Pilling work is going on.
</t>
    </r>
    <r>
      <rPr>
        <b/>
        <u/>
        <sz val="8"/>
        <color rgb="FF000000"/>
        <rFont val="Arial"/>
        <family val="2"/>
      </rPr>
      <t>08.12.2016</t>
    </r>
    <r>
      <rPr>
        <sz val="8"/>
        <color rgb="FF000000"/>
        <rFont val="Arial"/>
        <family val="2"/>
      </rPr>
      <t xml:space="preserve">
-GTP &amp; Drawing of DS ES, Surge arrester and Circuit breaker’s submitted to PGCB for approval.13 Nos out of 16 Nos Pilling work has been done.
</t>
    </r>
    <r>
      <rPr>
        <b/>
        <u/>
        <sz val="8"/>
        <color rgb="FF000000"/>
        <rFont val="Arial"/>
        <family val="2"/>
      </rPr>
      <t>15.12.2016</t>
    </r>
    <r>
      <rPr>
        <sz val="8"/>
        <color rgb="FF000000"/>
        <rFont val="Arial"/>
        <family val="2"/>
      </rPr>
      <t xml:space="preserve">
-Piling work has completed.
</t>
    </r>
    <r>
      <rPr>
        <b/>
        <u/>
        <sz val="8"/>
        <color rgb="FF000000"/>
        <rFont val="Arial"/>
        <family val="2"/>
      </rPr>
      <t>22.12.2016</t>
    </r>
    <r>
      <rPr>
        <sz val="8"/>
        <color rgb="FF000000"/>
        <rFont val="Arial"/>
        <family val="2"/>
      </rPr>
      <t xml:space="preserve">
-No further update.
</t>
    </r>
    <r>
      <rPr>
        <b/>
        <u/>
        <sz val="8"/>
        <color rgb="FF000000"/>
        <rFont val="Arial"/>
        <family val="2"/>
      </rPr>
      <t>29.12.2016</t>
    </r>
    <r>
      <rPr>
        <sz val="8"/>
        <color rgb="FF000000"/>
        <rFont val="Arial"/>
        <family val="2"/>
      </rPr>
      <t xml:space="preserve">
-Earth Filling Progress is 74%.
</t>
    </r>
    <r>
      <rPr>
        <b/>
        <u/>
        <sz val="8"/>
        <color rgb="FF000000"/>
        <rFont val="Arial"/>
        <family val="2"/>
      </rPr>
      <t>05.01.2017</t>
    </r>
    <r>
      <rPr>
        <sz val="8"/>
        <color rgb="FF000000"/>
        <rFont val="Arial"/>
        <family val="2"/>
      </rPr>
      <t xml:space="preserve">
-Mixture Machine, Rod cutter &amp; Vibrator Machine reached in site.
</t>
    </r>
    <r>
      <rPr>
        <b/>
        <u/>
        <sz val="8"/>
        <color rgb="FF000000"/>
        <rFont val="Arial"/>
        <family val="2"/>
      </rPr>
      <t>12.01.2017</t>
    </r>
    <r>
      <rPr>
        <sz val="8"/>
        <color rgb="FF000000"/>
        <rFont val="Arial"/>
        <family val="2"/>
      </rPr>
      <t xml:space="preserve">
-Design submitted for approval to PGCB for CB &amp; LA.
</t>
    </r>
    <r>
      <rPr>
        <b/>
        <u/>
        <sz val="8"/>
        <color rgb="FF000000"/>
        <rFont val="Arial"/>
        <family val="2"/>
      </rPr>
      <t>19.01.2017</t>
    </r>
    <r>
      <rPr>
        <sz val="8"/>
        <color rgb="FF000000"/>
        <rFont val="Arial"/>
        <family val="2"/>
      </rPr>
      <t xml:space="preserve">
-Got Approval GTP &amp; GA of LA &amp; 132 KV CB.GTP &amp; GA of DS/ES submitted for approval to PGCB.Earth Filling is going on.
</t>
    </r>
    <r>
      <rPr>
        <b/>
        <u/>
        <sz val="8"/>
        <color rgb="FF000000"/>
        <rFont val="Arial"/>
        <family val="2"/>
      </rPr>
      <t>26.01.2017</t>
    </r>
    <r>
      <rPr>
        <sz val="8"/>
        <color rgb="FF000000"/>
        <rFont val="Arial"/>
        <family val="2"/>
      </rPr>
      <t xml:space="preserve">
-GTP &amp; GA of Conductor submitted for approval to PGCB.
</t>
    </r>
    <r>
      <rPr>
        <b/>
        <u/>
        <sz val="8"/>
        <color rgb="FF000000"/>
        <rFont val="Arial"/>
        <family val="2"/>
      </rPr>
      <t>02.02.2017</t>
    </r>
    <r>
      <rPr>
        <sz val="8"/>
        <color rgb="FF000000"/>
        <rFont val="Arial"/>
        <family val="2"/>
      </rPr>
      <t xml:space="preserve">
-Got approval GTP &amp; GA of 132 KVA DS/ES.
GTP &amp; GA of CT, IVT &amp; 33 KV GCB submitted for approval to PGCB.
</t>
    </r>
    <r>
      <rPr>
        <b/>
        <u/>
        <sz val="8"/>
        <color rgb="FF000000"/>
        <rFont val="Arial"/>
        <family val="2"/>
      </rPr>
      <t>09.02.2017</t>
    </r>
    <r>
      <rPr>
        <sz val="8"/>
        <color rgb="FF000000"/>
        <rFont val="Arial"/>
        <family val="2"/>
      </rPr>
      <t xml:space="preserve">
-As same as before.
</t>
    </r>
    <r>
      <rPr>
        <b/>
        <u/>
        <sz val="8"/>
        <color rgb="FF000000"/>
        <rFont val="Arial"/>
        <family val="2"/>
      </rPr>
      <t>16.02.2017</t>
    </r>
    <r>
      <rPr>
        <sz val="8"/>
        <color rgb="FF000000"/>
        <rFont val="Arial"/>
        <family val="2"/>
      </rPr>
      <t xml:space="preserve">
-As same as before.
</t>
    </r>
    <r>
      <rPr>
        <b/>
        <sz val="8"/>
        <color rgb="FF000000"/>
        <rFont val="Arial"/>
        <family val="2"/>
      </rPr>
      <t>to</t>
    </r>
    <r>
      <rPr>
        <sz val="8"/>
        <color rgb="FF000000"/>
        <rFont val="Arial"/>
        <family val="2"/>
      </rPr>
      <t xml:space="preserve">
</t>
    </r>
    <r>
      <rPr>
        <b/>
        <u/>
        <sz val="8"/>
        <color rgb="FF000000"/>
        <rFont val="Arial"/>
        <family val="2"/>
      </rPr>
      <t>06.04.2017</t>
    </r>
    <r>
      <rPr>
        <sz val="8"/>
        <color rgb="FF000000"/>
        <rFont val="Arial"/>
        <family val="2"/>
      </rPr>
      <t xml:space="preserve">
-Same as before.
13.04.2017
-Same as before.
</t>
    </r>
    <r>
      <rPr>
        <b/>
        <u/>
        <sz val="8"/>
        <color rgb="FF000000"/>
        <rFont val="Arial"/>
        <family val="2"/>
      </rPr>
      <t>20.04.2017</t>
    </r>
    <r>
      <rPr>
        <sz val="8"/>
        <color rgb="FF000000"/>
        <rFont val="Arial"/>
        <family val="2"/>
      </rPr>
      <t xml:space="preserve">
-Same as before.16 Nos pile work has been done,but pile head broken work not yet start..
</t>
    </r>
    <r>
      <rPr>
        <b/>
        <u/>
        <sz val="8"/>
        <color rgb="FF000000"/>
        <rFont val="Arial"/>
        <family val="2"/>
      </rPr>
      <t>27.04.2017</t>
    </r>
    <r>
      <rPr>
        <sz val="8"/>
        <color rgb="FF000000"/>
        <rFont val="Arial"/>
        <family val="2"/>
      </rPr>
      <t xml:space="preserve">
to
</t>
    </r>
    <r>
      <rPr>
        <b/>
        <u/>
        <sz val="8"/>
        <color rgb="FF000000"/>
        <rFont val="Arial"/>
        <family val="2"/>
      </rPr>
      <t>25.05.2017</t>
    </r>
    <r>
      <rPr>
        <sz val="8"/>
        <color rgb="FF000000"/>
        <rFont val="Arial"/>
        <family val="2"/>
      </rPr>
      <t xml:space="preserve">
-No further date.
</t>
    </r>
    <r>
      <rPr>
        <b/>
        <u/>
        <sz val="8"/>
        <color rgb="FF000000"/>
        <rFont val="Arial"/>
        <family val="2"/>
      </rPr>
      <t>01.06.2017</t>
    </r>
    <r>
      <rPr>
        <sz val="8"/>
        <color rgb="FF000000"/>
        <rFont val="Arial"/>
        <family val="2"/>
      </rPr>
      <t xml:space="preserve">
-Gantry tower piling going on &amp; 05 Nos completed out of 40 Nos.
</t>
    </r>
    <r>
      <rPr>
        <b/>
        <u/>
        <sz val="8"/>
        <color rgb="FF000000"/>
        <rFont val="Arial"/>
        <family val="2"/>
      </rPr>
      <t>08.06.2017</t>
    </r>
    <r>
      <rPr>
        <sz val="8"/>
        <color rgb="FF000000"/>
        <rFont val="Arial"/>
        <family val="2"/>
      </rPr>
      <t xml:space="preserve">
Gantry tower piling going on &amp; 12 Nos completed out of 40 Nos.
</t>
    </r>
    <r>
      <rPr>
        <b/>
        <u/>
        <sz val="8"/>
        <color rgb="FF000000"/>
        <rFont val="Arial"/>
        <family val="2"/>
      </rPr>
      <t>15.06.2017</t>
    </r>
    <r>
      <rPr>
        <sz val="8"/>
        <color rgb="FF000000"/>
        <rFont val="Arial"/>
        <family val="2"/>
      </rPr>
      <t xml:space="preserve">
08 Nos completed out of 40 Nos for gantry tower.
</t>
    </r>
    <r>
      <rPr>
        <b/>
        <u/>
        <sz val="8"/>
        <color rgb="FF000000"/>
        <rFont val="Arial"/>
        <family val="2"/>
      </rPr>
      <t>22.06.2017</t>
    </r>
    <r>
      <rPr>
        <sz val="8"/>
        <color rgb="FF000000"/>
        <rFont val="Arial"/>
        <family val="2"/>
      </rPr>
      <t xml:space="preserve">
-32 Nos completed out of 40 Nos pile work has done for gantry tower.
</t>
    </r>
    <r>
      <rPr>
        <b/>
        <u/>
        <sz val="8"/>
        <color rgb="FF000000"/>
        <rFont val="Arial"/>
        <family val="2"/>
      </rPr>
      <t>29.06.2017</t>
    </r>
    <r>
      <rPr>
        <sz val="8"/>
        <color rgb="FF000000"/>
        <rFont val="Arial"/>
        <family val="2"/>
      </rPr>
      <t xml:space="preserve">
-Eid festival holidays, so No further update.
</t>
    </r>
    <r>
      <rPr>
        <b/>
        <u/>
        <sz val="8"/>
        <color rgb="FF000000"/>
        <rFont val="Arial"/>
        <family val="2"/>
      </rPr>
      <t>06.07.2017</t>
    </r>
    <r>
      <rPr>
        <sz val="8"/>
        <color rgb="FF000000"/>
        <rFont val="Arial"/>
        <family val="2"/>
      </rPr>
      <t xml:space="preserve">
-No further update.</t>
    </r>
  </si>
  <si>
    <r>
      <rPr>
        <b/>
        <u/>
        <sz val="8"/>
        <color rgb="FF000000"/>
        <rFont val="Arial"/>
        <family val="2"/>
      </rPr>
      <t xml:space="preserve">30.10.2016 </t>
    </r>
    <r>
      <rPr>
        <sz val="8"/>
        <color rgb="FF000000"/>
        <rFont val="Arial"/>
        <family val="2"/>
      </rPr>
      <t xml:space="preserve">
-Civil Design &amp; Drawing is going on.Soil Test Completed.Waiting for Equipment drawing from Daewoo.EEL Factory Item W/O handed over to concerned person.Waiting to receive GTP &amp; Drawing.
</t>
    </r>
    <r>
      <rPr>
        <b/>
        <u/>
        <sz val="8"/>
        <color rgb="FF000000"/>
        <rFont val="Arial"/>
        <family val="2"/>
      </rPr>
      <t>03.11.2016
10.11.2016</t>
    </r>
    <r>
      <rPr>
        <sz val="8"/>
        <color rgb="FF000000"/>
        <rFont val="Arial"/>
        <family val="2"/>
      </rPr>
      <t xml:space="preserve">
-No further update.
</t>
    </r>
    <r>
      <rPr>
        <b/>
        <u/>
        <sz val="8"/>
        <color rgb="FF000000"/>
        <rFont val="Arial"/>
        <family val="2"/>
      </rPr>
      <t>10.11.2016</t>
    </r>
    <r>
      <rPr>
        <sz val="8"/>
        <color rgb="FF000000"/>
        <rFont val="Arial"/>
        <family val="2"/>
      </rPr>
      <t xml:space="preserve">
26 Nos out of 88 Nos pile are completed.
</t>
    </r>
    <r>
      <rPr>
        <b/>
        <u/>
        <sz val="8"/>
        <color rgb="FF000000"/>
        <rFont val="Arial"/>
        <family val="2"/>
      </rPr>
      <t>17.11.2016</t>
    </r>
    <r>
      <rPr>
        <sz val="8"/>
        <color rgb="FF000000"/>
        <rFont val="Arial"/>
        <family val="2"/>
      </rPr>
      <t xml:space="preserve">
-Searching for Contractor.
</t>
    </r>
    <r>
      <rPr>
        <b/>
        <u/>
        <sz val="8"/>
        <color rgb="FF000000"/>
        <rFont val="Arial"/>
        <family val="2"/>
      </rPr>
      <t>24.11.2016</t>
    </r>
    <r>
      <rPr>
        <sz val="8"/>
        <color rgb="FF000000"/>
        <rFont val="Arial"/>
        <family val="2"/>
      </rPr>
      <t xml:space="preserve">
-No update.
</t>
    </r>
    <r>
      <rPr>
        <b/>
        <u/>
        <sz val="8"/>
        <color rgb="FF000000"/>
        <rFont val="Arial"/>
        <family val="2"/>
      </rPr>
      <t>01.12.2016</t>
    </r>
    <r>
      <rPr>
        <sz val="8"/>
        <color rgb="FF000000"/>
        <rFont val="Arial"/>
        <family val="2"/>
      </rPr>
      <t xml:space="preserve">
-Searching Contractor for pilling work.
</t>
    </r>
    <r>
      <rPr>
        <b/>
        <u/>
        <sz val="8"/>
        <color rgb="FF000000"/>
        <rFont val="Arial"/>
        <family val="2"/>
      </rPr>
      <t>08.12.2016</t>
    </r>
    <r>
      <rPr>
        <sz val="8"/>
        <color rgb="FF000000"/>
        <rFont val="Arial"/>
        <family val="2"/>
      </rPr>
      <t xml:space="preserve">
-GTP &amp; Drawing of DS ES, Search Eristor and Circuit breaker’s submitted to PGCB for approval.Till now Searching Contractor for piling work.
</t>
    </r>
    <r>
      <rPr>
        <b/>
        <u/>
        <sz val="8"/>
        <color rgb="FF000000"/>
        <rFont val="Arial"/>
        <family val="2"/>
      </rPr>
      <t>15.12.2016</t>
    </r>
    <r>
      <rPr>
        <sz val="8"/>
        <color rgb="FF000000"/>
        <rFont val="Arial"/>
        <family val="2"/>
      </rPr>
      <t xml:space="preserve">
</t>
    </r>
    <r>
      <rPr>
        <b/>
        <u/>
        <sz val="8"/>
        <color rgb="FF000000"/>
        <rFont val="Arial"/>
        <family val="2"/>
      </rPr>
      <t>22.12.2016</t>
    </r>
    <r>
      <rPr>
        <sz val="8"/>
        <color rgb="FF000000"/>
        <rFont val="Arial"/>
        <family val="2"/>
      </rPr>
      <t xml:space="preserve">
-No further update.
</t>
    </r>
    <r>
      <rPr>
        <b/>
        <u/>
        <sz val="8"/>
        <color rgb="FF000000"/>
        <rFont val="Arial"/>
        <family val="2"/>
      </rPr>
      <t>29.12.2016</t>
    </r>
    <r>
      <rPr>
        <sz val="8"/>
        <color rgb="FF000000"/>
        <rFont val="Arial"/>
        <family val="2"/>
      </rPr>
      <t xml:space="preserve">
-Requisition submitted to purchase section for Mixer machine &amp; Shuttering materials.
</t>
    </r>
    <r>
      <rPr>
        <b/>
        <u/>
        <sz val="8"/>
        <color rgb="FF000000"/>
        <rFont val="Arial"/>
        <family val="2"/>
      </rPr>
      <t>05.01.2017</t>
    </r>
    <r>
      <rPr>
        <sz val="8"/>
        <color rgb="FF000000"/>
        <rFont val="Arial"/>
        <family val="2"/>
      </rPr>
      <t xml:space="preserve">
-Got Approval Piling Drawing from PGCB.
</t>
    </r>
    <r>
      <rPr>
        <b/>
        <u/>
        <sz val="8"/>
        <color rgb="FF000000"/>
        <rFont val="Arial"/>
        <family val="2"/>
      </rPr>
      <t>12.01.2017</t>
    </r>
    <r>
      <rPr>
        <sz val="8"/>
        <color rgb="FF000000"/>
        <rFont val="Arial"/>
        <family val="2"/>
      </rPr>
      <t xml:space="preserve">
-Design submitted for approval to PGCB for CB &amp; LA.
</t>
    </r>
    <r>
      <rPr>
        <b/>
        <u/>
        <sz val="8"/>
        <color rgb="FF000000"/>
        <rFont val="Arial"/>
        <family val="2"/>
      </rPr>
      <t>19.01.2017</t>
    </r>
    <r>
      <rPr>
        <sz val="8"/>
        <color rgb="FF000000"/>
        <rFont val="Arial"/>
        <family val="2"/>
      </rPr>
      <t xml:space="preserve">
-Got Approval GTP &amp; GA of LA &amp; 132 KV CB.GTP &amp; GA of DS/ES submitted for approval to PGCB.
</t>
    </r>
    <r>
      <rPr>
        <b/>
        <u/>
        <sz val="8"/>
        <color rgb="FF000000"/>
        <rFont val="Arial"/>
        <family val="2"/>
      </rPr>
      <t>26.01.2017</t>
    </r>
    <r>
      <rPr>
        <sz val="8"/>
        <color rgb="FF000000"/>
        <rFont val="Arial"/>
        <family val="2"/>
      </rPr>
      <t xml:space="preserve">
-GTP &amp; GA of Conductor submitted for approval to PGCB.
</t>
    </r>
    <r>
      <rPr>
        <b/>
        <u/>
        <sz val="8"/>
        <color rgb="FF000000"/>
        <rFont val="Arial"/>
        <family val="2"/>
      </rPr>
      <t>02.02.2017</t>
    </r>
    <r>
      <rPr>
        <sz val="8"/>
        <color rgb="FF000000"/>
        <rFont val="Arial"/>
        <family val="2"/>
      </rPr>
      <t xml:space="preserve">
-Got approval GTP &amp; GA of 132 KVA DS/ES.
GTP &amp; GA of CT, IVT &amp; 33 KV GCB submitted for approval to PGCB.
</t>
    </r>
    <r>
      <rPr>
        <b/>
        <u/>
        <sz val="8"/>
        <color rgb="FF000000"/>
        <rFont val="Arial"/>
        <family val="2"/>
      </rPr>
      <t>09.02.2017</t>
    </r>
    <r>
      <rPr>
        <sz val="8"/>
        <color rgb="FF000000"/>
        <rFont val="Arial"/>
        <family val="2"/>
      </rPr>
      <t xml:space="preserve">
-Same as before.
</t>
    </r>
    <r>
      <rPr>
        <b/>
        <u/>
        <sz val="8"/>
        <color rgb="FF000000"/>
        <rFont val="Arial"/>
        <family val="2"/>
      </rPr>
      <t>16.02.2017</t>
    </r>
    <r>
      <rPr>
        <sz val="8"/>
        <color rgb="FF000000"/>
        <rFont val="Arial"/>
        <family val="2"/>
      </rPr>
      <t xml:space="preserve">
-Got approval GTP &amp; GA of Auxiliary Transformer from PGCB.
</t>
    </r>
    <r>
      <rPr>
        <b/>
        <u/>
        <sz val="8"/>
        <color rgb="FF000000"/>
        <rFont val="Arial"/>
        <family val="2"/>
      </rPr>
      <t>23.02.2017</t>
    </r>
    <r>
      <rPr>
        <sz val="8"/>
        <color rgb="FF000000"/>
        <rFont val="Arial"/>
        <family val="2"/>
      </rPr>
      <t xml:space="preserve">
-As same as before.
to
</t>
    </r>
    <r>
      <rPr>
        <b/>
        <u/>
        <sz val="8"/>
        <color rgb="FF000000"/>
        <rFont val="Arial"/>
        <family val="2"/>
      </rPr>
      <t>30.03.2017</t>
    </r>
    <r>
      <rPr>
        <sz val="8"/>
        <color rgb="FF000000"/>
        <rFont val="Arial"/>
        <family val="2"/>
      </rPr>
      <t xml:space="preserve">
-No further update,
</t>
    </r>
    <r>
      <rPr>
        <b/>
        <u/>
        <sz val="8"/>
        <color rgb="FF000000"/>
        <rFont val="Arial"/>
        <family val="2"/>
      </rPr>
      <t>06.04.2017</t>
    </r>
    <r>
      <rPr>
        <sz val="8"/>
        <color rgb="FF000000"/>
        <rFont val="Arial"/>
        <family val="2"/>
      </rPr>
      <t xml:space="preserve">
-Labor shed &amp; side office construction work is going on.
</t>
    </r>
    <r>
      <rPr>
        <b/>
        <u/>
        <sz val="8"/>
        <color rgb="FF000000"/>
        <rFont val="Arial"/>
        <family val="2"/>
      </rPr>
      <t>13.04.2017</t>
    </r>
    <r>
      <rPr>
        <sz val="8"/>
        <color rgb="FF000000"/>
        <rFont val="Arial"/>
        <family val="2"/>
      </rPr>
      <t xml:space="preserve">
-Labor shed &amp; side office’s construction work is continuing.
</t>
    </r>
    <r>
      <rPr>
        <b/>
        <u/>
        <sz val="8"/>
        <color rgb="FF000000"/>
        <rFont val="Arial"/>
        <family val="2"/>
      </rPr>
      <t>20.04.2017</t>
    </r>
    <r>
      <rPr>
        <sz val="8"/>
        <color rgb="FF000000"/>
        <rFont val="Arial"/>
        <family val="2"/>
      </rPr>
      <t xml:space="preserve">
-Labor shed &amp; side office’s construction work has been finished.
</t>
    </r>
    <r>
      <rPr>
        <b/>
        <u/>
        <sz val="8"/>
        <color rgb="FF000000"/>
        <rFont val="Arial"/>
        <family val="2"/>
      </rPr>
      <t>27.04.2017</t>
    </r>
    <r>
      <rPr>
        <sz val="8"/>
        <color rgb="FF000000"/>
        <rFont val="Arial"/>
        <family val="2"/>
      </rPr>
      <t xml:space="preserve">
-No further update.
04.05.2017
-Water house making work has been completed for pile work.
</t>
    </r>
    <r>
      <rPr>
        <b/>
        <u/>
        <sz val="8"/>
        <color rgb="FF000000"/>
        <rFont val="Arial"/>
        <family val="2"/>
      </rPr>
      <t>04.05.2017</t>
    </r>
    <r>
      <rPr>
        <sz val="8"/>
        <color rgb="FF000000"/>
        <rFont val="Arial"/>
        <family val="2"/>
      </rPr>
      <t xml:space="preserve">
-Water house making work has been completed for pile work.
</t>
    </r>
    <r>
      <rPr>
        <b/>
        <u/>
        <sz val="8"/>
        <color rgb="FF000000"/>
        <rFont val="Arial"/>
        <family val="2"/>
      </rPr>
      <t>11.05.2017</t>
    </r>
    <r>
      <rPr>
        <sz val="8"/>
        <color rgb="FF000000"/>
        <rFont val="Arial"/>
        <family val="2"/>
      </rPr>
      <t xml:space="preserve">
-Pile lay out work has been completed.
</t>
    </r>
    <r>
      <rPr>
        <b/>
        <u/>
        <sz val="8"/>
        <color rgb="FF000000"/>
        <rFont val="Arial"/>
        <family val="2"/>
      </rPr>
      <t>18.05.2017</t>
    </r>
    <r>
      <rPr>
        <sz val="8"/>
        <color rgb="FF000000"/>
        <rFont val="Arial"/>
        <family val="2"/>
      </rPr>
      <t xml:space="preserve">
-No further update.
</t>
    </r>
    <r>
      <rPr>
        <b/>
        <u/>
        <sz val="8"/>
        <color rgb="FF000000"/>
        <rFont val="Arial"/>
        <family val="2"/>
      </rPr>
      <t>25.05.2017</t>
    </r>
    <r>
      <rPr>
        <sz val="8"/>
        <color rgb="FF000000"/>
        <rFont val="Arial"/>
        <family val="2"/>
      </rPr>
      <t xml:space="preserve">
-50% floor casting work has been done at ground floor in control building.Brick soling work has been done in switchyard.Cable trench excavation work done.07Nos base 7 column work has completed for boundary wall.08 Nos gantry tower casing completed.
</t>
    </r>
    <r>
      <rPr>
        <b/>
        <u/>
        <sz val="8"/>
        <color rgb="FF000000"/>
        <rFont val="Arial"/>
        <family val="2"/>
      </rPr>
      <t>01.06.2017</t>
    </r>
    <r>
      <rPr>
        <sz val="8"/>
        <color rgb="FF000000"/>
        <rFont val="Arial"/>
        <family val="2"/>
      </rPr>
      <t xml:space="preserve">
100% floor casting work at ground floor in control building.70% plaster work &amp; Tiles work  has been completed at control building.All Air conditioner has been installed. Electrical wiring &amp; False ceiling  work has been completed at control building.
</t>
    </r>
    <r>
      <rPr>
        <b/>
        <u/>
        <sz val="8"/>
        <color rgb="FF000000"/>
        <rFont val="Arial"/>
        <family val="2"/>
      </rPr>
      <t>08.06.2017</t>
    </r>
    <r>
      <rPr>
        <sz val="8"/>
        <color rgb="FF000000"/>
        <rFont val="Arial"/>
        <family val="2"/>
      </rPr>
      <t xml:space="preserve">
40m base cast has done for cable trench.06 Nos pit  has been completed for WCP.07 Nos COLUMN &amp; 15m brick work has been done.55m road soling, herring bond has done.Facing bricks work has done at south side.West side drop wall has been completed.
15.06.2017
20m base cast has done for cable trench.10 Nos pit  has been completed for WCP with PVC pipe setting.Safety tank brick work has done.5*20 m road soling with herring bond has done. 1.5m wide,55m long RCC road casting has been completed 40m*10m soling mortar has done.
</t>
    </r>
    <r>
      <rPr>
        <b/>
        <u/>
        <sz val="8"/>
        <color rgb="FF000000"/>
        <rFont val="Arial"/>
        <family val="2"/>
      </rPr>
      <t>22.06.2017</t>
    </r>
    <r>
      <rPr>
        <sz val="8"/>
        <color rgb="FF000000"/>
        <rFont val="Arial"/>
        <family val="2"/>
      </rPr>
      <t xml:space="preserve">
150m coping /RCC casting work has done.04 Nos pit  has been completed for WCP with PVC pipe setting.1.5m wide,10m long RCC road casting has been completed.5m wide,22m long RCC road casting has been done.Control building west side facing brick work has completed.Sanitary work 60% has done.
-20m Coper slab work has done at cable trench.
</t>
    </r>
    <r>
      <rPr>
        <b/>
        <u/>
        <sz val="8"/>
        <color rgb="FF000000"/>
        <rFont val="Arial"/>
        <family val="2"/>
      </rPr>
      <t>29.06.2017</t>
    </r>
    <r>
      <rPr>
        <sz val="8"/>
        <color rgb="FF000000"/>
        <rFont val="Arial"/>
        <family val="2"/>
      </rPr>
      <t xml:space="preserve">
Cable trench work has been done. (Type A 20m,Type B 58m,Type C 05m,)
</t>
    </r>
    <r>
      <rPr>
        <b/>
        <u/>
        <sz val="8"/>
        <color rgb="FF000000"/>
        <rFont val="Arial"/>
        <family val="2"/>
      </rPr>
      <t>06.07.2017</t>
    </r>
    <r>
      <rPr>
        <sz val="8"/>
        <color rgb="FF000000"/>
        <rFont val="Arial"/>
        <family val="2"/>
      </rPr>
      <t xml:space="preserve">
-Road brick soling work has done.58 m long brick work has done at switchyard.
West side of CB brick soiling work has been completed.Plaster work for boundary wall has done.</t>
    </r>
  </si>
  <si>
    <r>
      <rPr>
        <b/>
        <u/>
        <sz val="8"/>
        <color rgb="FF000000"/>
        <rFont val="Arial"/>
        <family val="2"/>
      </rPr>
      <t xml:space="preserve">23.10.2016 </t>
    </r>
    <r>
      <rPr>
        <sz val="8"/>
        <color rgb="FF000000"/>
        <rFont val="Arial"/>
        <family val="2"/>
      </rPr>
      <t xml:space="preserve">
94% Sand Filling Completed,Civil Drawings will be submitted within 31-10-2016.
</t>
    </r>
    <r>
      <rPr>
        <b/>
        <u/>
        <sz val="8"/>
        <color rgb="FF000000"/>
        <rFont val="Arial"/>
        <family val="2"/>
      </rPr>
      <t>27.10.2016</t>
    </r>
    <r>
      <rPr>
        <sz val="8"/>
        <color rgb="FF000000"/>
        <rFont val="Arial"/>
        <family val="2"/>
      </rPr>
      <t xml:space="preserve">
Sand Filling work is complited. Leveling &amp; dressing works are going on. 15,000-20,000 cft additional sand filling may be required after leveling the area.Approval of drawings are halted due to training of PGCB's  Engineers (PD: S.M Shafiqul Islam, X-Eng: Bellayet &amp; A.E: Mizan). From next Sunday (30-10-2016) PGCB's engineers will be available to check &amp; approve the submitted drawings.
</t>
    </r>
    <r>
      <rPr>
        <b/>
        <u/>
        <sz val="8"/>
        <color rgb="FF000000"/>
        <rFont val="Arial"/>
        <family val="2"/>
      </rPr>
      <t>03.11.2016</t>
    </r>
    <r>
      <rPr>
        <sz val="8"/>
        <color rgb="FF000000"/>
        <rFont val="Arial"/>
        <family val="2"/>
      </rPr>
      <t xml:space="preserve">
-Piling work will be started on 05Nov,2016. Control Room Building: Total pile 88 nos as per our work schedule all 88 piles should be completed within 16/11/2016. Pile work will be addressed by PGCB's MD sir &amp; EEL's CEO sir on 6/11/2016.
</t>
    </r>
    <r>
      <rPr>
        <b/>
        <u/>
        <sz val="8"/>
        <color rgb="FF000000"/>
        <rFont val="Arial"/>
        <family val="2"/>
      </rPr>
      <t>10.11.2016</t>
    </r>
    <r>
      <rPr>
        <sz val="8"/>
        <color rgb="FF000000"/>
        <rFont val="Arial"/>
        <family val="2"/>
      </rPr>
      <t xml:space="preserve">
-26 Nos out of 88 Nos pile are completed.
</t>
    </r>
    <r>
      <rPr>
        <b/>
        <u/>
        <sz val="8"/>
        <color rgb="FF000000"/>
        <rFont val="Arial"/>
        <family val="2"/>
      </rPr>
      <t>17.11.2016</t>
    </r>
    <r>
      <rPr>
        <sz val="8"/>
        <color rgb="FF000000"/>
        <rFont val="Arial"/>
        <family val="2"/>
      </rPr>
      <t xml:space="preserve">
-Total pile work (88 nos) completed.Site office,site bathroom work 80% completed.
-Excavation for 24 nos of piles  started.
</t>
    </r>
    <r>
      <rPr>
        <b/>
        <u/>
        <sz val="8"/>
        <color rgb="FF000000"/>
        <rFont val="Arial"/>
        <family val="2"/>
      </rPr>
      <t>24.11.2016</t>
    </r>
    <r>
      <rPr>
        <sz val="8"/>
        <color rgb="FF000000"/>
        <rFont val="Arial"/>
        <family val="2"/>
      </rPr>
      <t xml:space="preserve">
CRB: 18 Nos pile excavation completed and pile cap works going on
Gantry Tower: 16 Nos out of 88 Nos pile completed
Site Office: Completed.
</t>
    </r>
    <r>
      <rPr>
        <b/>
        <u/>
        <sz val="8"/>
        <color rgb="FF000000"/>
        <rFont val="Arial"/>
        <family val="2"/>
      </rPr>
      <t>01.12.2016</t>
    </r>
    <r>
      <rPr>
        <sz val="8"/>
        <color rgb="FF000000"/>
        <rFont val="Arial"/>
        <family val="2"/>
      </rPr>
      <t xml:space="preserve">
-A/y:66 Nos out of 88 Nos pile completed.CRB:24 Nos out of 44Nos PCC works completed. 8 Nos out of 44 Nos Column rebar works completed.
</t>
    </r>
    <r>
      <rPr>
        <b/>
        <u/>
        <sz val="8"/>
        <color rgb="FF000000"/>
        <rFont val="Arial"/>
        <family val="2"/>
      </rPr>
      <t>08.12.2016</t>
    </r>
    <r>
      <rPr>
        <sz val="8"/>
        <color rgb="FF000000"/>
        <rFont val="Arial"/>
        <family val="2"/>
      </rPr>
      <t xml:space="preserve">
S/Y: 82 Nos out of 88 Nos Pile have been  completed
-CRB: 36 Nos out of 44 Nos PCC works completed. 
-12 Nos out of 44 Nos Column Rebar binding works completed.
</t>
    </r>
    <r>
      <rPr>
        <b/>
        <u/>
        <sz val="8"/>
        <color rgb="FF000000"/>
        <rFont val="Arial"/>
        <family val="2"/>
      </rPr>
      <t>15.12.2016</t>
    </r>
    <r>
      <rPr>
        <sz val="8"/>
        <color rgb="FF000000"/>
        <rFont val="Arial"/>
        <family val="2"/>
      </rPr>
      <t xml:space="preserve">
 -88 Nos Gantry pile completed
-8 Nos transformer piles completed
21 Nos out of 44 Nos pile cap of control room building completed.
</t>
    </r>
    <r>
      <rPr>
        <b/>
        <u/>
        <sz val="8"/>
        <color rgb="FF000000"/>
        <rFont val="Arial"/>
        <family val="2"/>
      </rPr>
      <t>22.12.2016</t>
    </r>
    <r>
      <rPr>
        <sz val="8"/>
        <color rgb="FF000000"/>
        <rFont val="Arial"/>
        <family val="2"/>
      </rPr>
      <t xml:space="preserve">
-42 Nos out of 44 Nos pile cap completed.8 Nos column casting completed.pile of boundary work started.
</t>
    </r>
    <r>
      <rPr>
        <b/>
        <u/>
        <sz val="8"/>
        <color rgb="FF000000"/>
        <rFont val="Arial"/>
        <family val="2"/>
      </rPr>
      <t>29.12.2016</t>
    </r>
    <r>
      <rPr>
        <sz val="8"/>
        <color rgb="FF000000"/>
        <rFont val="Arial"/>
        <family val="2"/>
      </rPr>
      <t xml:space="preserve">
-02 Nos out of 24 Nos Tower Foundation PCC Completed.185 RM Grade Beam Rebar Work completed.</t>
    </r>
    <r>
      <rPr>
        <b/>
        <u/>
        <sz val="8"/>
        <color rgb="FF000000"/>
        <rFont val="Arial"/>
        <family val="2"/>
      </rPr>
      <t xml:space="preserve">
05.01.2017</t>
    </r>
    <r>
      <rPr>
        <sz val="8"/>
        <color rgb="FF000000"/>
        <rFont val="Arial"/>
        <family val="2"/>
      </rPr>
      <t xml:space="preserve">
-Grade beam and 06 Nos Gantry tower pile cap work has been completed.
</t>
    </r>
    <r>
      <rPr>
        <b/>
        <u/>
        <sz val="8"/>
        <color rgb="FF000000"/>
        <rFont val="Arial"/>
        <family val="2"/>
      </rPr>
      <t>12.01.2017</t>
    </r>
    <r>
      <rPr>
        <sz val="8"/>
        <color rgb="FF000000"/>
        <rFont val="Arial"/>
        <family val="2"/>
      </rPr>
      <t xml:space="preserve">
-Out of 44,5 Nos short column is casting remain. shuttering work of slab beam started,03 Nos gantry tower foundations work has completed,
</t>
    </r>
    <r>
      <rPr>
        <b/>
        <sz val="8"/>
        <color rgb="FF000000"/>
        <rFont val="Arial"/>
        <family val="2"/>
      </rPr>
      <t>19.01.2017</t>
    </r>
    <r>
      <rPr>
        <sz val="8"/>
        <color rgb="FF000000"/>
        <rFont val="Arial"/>
        <family val="2"/>
      </rPr>
      <t xml:space="preserve">
Slab beam shuttering work &amp; 04 Nos gantry tower foundation work has been completed.Roof slab shuttering &amp; 01 Nos XFR foundation work is going on.
</t>
    </r>
    <r>
      <rPr>
        <b/>
        <u/>
        <sz val="8"/>
        <color rgb="FF000000"/>
        <rFont val="Arial"/>
        <family val="2"/>
      </rPr>
      <t>26.01.2017</t>
    </r>
    <r>
      <rPr>
        <sz val="8"/>
        <color rgb="FF000000"/>
        <rFont val="Arial"/>
        <family val="2"/>
      </rPr>
      <t xml:space="preserve">
1st floor slab casting has been completed.One no XFR base casting has been completed.12 Nos out of 44 Nos gantry tower casting has been completed.
</t>
    </r>
    <r>
      <rPr>
        <b/>
        <u/>
        <sz val="8"/>
        <color rgb="FF000000"/>
        <rFont val="Arial"/>
        <family val="2"/>
      </rPr>
      <t>02.02.2017</t>
    </r>
    <r>
      <rPr>
        <sz val="8"/>
        <color rgb="FF000000"/>
        <rFont val="Arial"/>
        <family val="2"/>
      </rPr>
      <t xml:space="preserve">
-10 Nos of column has completed at Ist floor of control building.26 Nos gantry tower foundation has done.1 No XFR base foundation has been completed.
</t>
    </r>
    <r>
      <rPr>
        <b/>
        <u/>
        <sz val="8"/>
        <color rgb="FF000000"/>
        <rFont val="Arial"/>
        <family val="2"/>
      </rPr>
      <t>09.02.2017</t>
    </r>
    <r>
      <rPr>
        <sz val="8"/>
        <color rgb="FF000000"/>
        <rFont val="Arial"/>
        <family val="2"/>
      </rPr>
      <t xml:space="preserve">
-32 Nos column casting has done.External stair shuttering work is going on.22 Nos gantry foundation has been completed at 132/11 kV switch yard.
</t>
    </r>
    <r>
      <rPr>
        <b/>
        <u/>
        <sz val="8"/>
        <color rgb="FF000000"/>
        <rFont val="Arial"/>
        <family val="2"/>
      </rPr>
      <t>16.02.2017</t>
    </r>
    <r>
      <rPr>
        <sz val="8"/>
        <color rgb="FF000000"/>
        <rFont val="Arial"/>
        <family val="2"/>
      </rPr>
      <t xml:space="preserve">
-Rod binding work is going on for base foundation in XFR (02 No).Beam,Roof shuttering work is going on in control building.
-Rod binding work is going on for external &amp; internal stairs in control building.16 Nos of column casting has been completed.
23.02.2017
Control building :Roof slab beam shuttering work complete,Roof slab wooden shuttering placing work.Re bar fabrications work is going on.Celling plaster work is going on in grnd floor.Switchyard :pile cap casting for gantry tower,Rebar fabrication for pile caps in short column,Gantry tower pastel  column shuttering's anchor bolt settings work.XFR pad:Rebar fabrication work going on,beam &amp; wall rebar setting work.Boundary wall:Pile curing work going on,All casting curing work going on,Metarials available at this site.
</t>
    </r>
    <r>
      <rPr>
        <b/>
        <u/>
        <sz val="8"/>
        <color rgb="FF000000"/>
        <rFont val="Arial"/>
        <family val="2"/>
      </rPr>
      <t>02.03.2017</t>
    </r>
    <r>
      <rPr>
        <sz val="8"/>
        <color rgb="FF000000"/>
        <rFont val="Arial"/>
        <family val="2"/>
      </rPr>
      <t xml:space="preserve">
Control room building:
Gr. Floor-All Columns, beams &amp; Gr. floor roof slab concreting completed , plastering of  ceiling is going on.1st floor: Casting  of column ,. Re-bar setting works for all beams going on.Stair concreting 80℅ done.Gantry Towers: Total Piles: 88nos completed. 
Pile Cap: 100% completed. Column concreting: 60/ 88 Nos. Remaining works for column: 16 Nos.Power Transformer Foundation:Base  completed out of 2 nos foundation.Boundary Wall Pilings:-123 / 130 nos pile completed. Remaining(7 Nos.) Pilings work  has been stopped by P.G.C.B
</t>
    </r>
    <r>
      <rPr>
        <b/>
        <u/>
        <sz val="8"/>
        <color rgb="FF000000"/>
        <rFont val="Arial"/>
        <family val="2"/>
      </rPr>
      <t>09.03.2017</t>
    </r>
    <r>
      <rPr>
        <sz val="8"/>
        <color rgb="FF000000"/>
        <rFont val="Arial"/>
        <family val="2"/>
      </rPr>
      <t xml:space="preserve">
-Control room building roof RCC casting done.23 Nos Equipment foundation base done.9 Nos column  done.Soil excavation going on.
</t>
    </r>
    <r>
      <rPr>
        <b/>
        <u/>
        <sz val="8"/>
        <color rgb="FF000000"/>
        <rFont val="Arial"/>
        <family val="2"/>
      </rPr>
      <t>16.03.2017</t>
    </r>
    <r>
      <rPr>
        <sz val="8"/>
        <color rgb="FF000000"/>
        <rFont val="Arial"/>
        <family val="2"/>
      </rPr>
      <t xml:space="preserve">
-No further update.
</t>
    </r>
    <r>
      <rPr>
        <b/>
        <u/>
        <sz val="8"/>
        <color rgb="FF000000"/>
        <rFont val="Arial"/>
        <family val="2"/>
      </rPr>
      <t>23.03.2017</t>
    </r>
    <r>
      <rPr>
        <sz val="8"/>
        <color rgb="FF000000"/>
        <rFont val="Arial"/>
        <family val="2"/>
      </rPr>
      <t xml:space="preserve">
-100m grade beam, pile cap work has done for base foundation.28 Nos base done for Equipment foundation.27Nos column work done for boundary wall.
</t>
    </r>
    <r>
      <rPr>
        <b/>
        <u/>
        <sz val="8"/>
        <color rgb="FF000000"/>
        <rFont val="Arial"/>
        <family val="2"/>
      </rPr>
      <t>30.03.2017</t>
    </r>
    <r>
      <rPr>
        <sz val="8"/>
        <color rgb="FF000000"/>
        <rFont val="Arial"/>
        <family val="2"/>
      </rPr>
      <t xml:space="preserve">
-XFR all work complete for installation.150m grade beam,28 Nos base done for Equipment foundation.Nos column work done for boundary wall.
</t>
    </r>
    <r>
      <rPr>
        <b/>
        <u/>
        <sz val="8"/>
        <color rgb="FF000000"/>
        <rFont val="Arial"/>
        <family val="2"/>
      </rPr>
      <t>06.04.2017</t>
    </r>
    <r>
      <rPr>
        <sz val="8"/>
        <color rgb="FF000000"/>
        <rFont val="Arial"/>
        <family val="2"/>
      </rPr>
      <t xml:space="preserve">
-All Equipment's foundation  has been done.96 Nos column work done for boundary wall.first floor brick work 40% done.320m grade beam work has been done.
</t>
    </r>
    <r>
      <rPr>
        <b/>
        <u/>
        <sz val="8"/>
        <color rgb="FF000000"/>
        <rFont val="Arial"/>
        <family val="2"/>
      </rPr>
      <t>13.04.2017</t>
    </r>
    <r>
      <rPr>
        <sz val="8"/>
        <color rgb="FF000000"/>
        <rFont val="Arial"/>
        <family val="2"/>
      </rPr>
      <t xml:space="preserve">
-Brick wall &amp; plaster has been completed in 11kV Control building.Brick wall has been completed up to lintel in 132kV Control building.Battery room plaster work has been completed.
</t>
    </r>
    <r>
      <rPr>
        <b/>
        <u/>
        <sz val="8"/>
        <color rgb="FF000000"/>
        <rFont val="Arial"/>
        <family val="2"/>
      </rPr>
      <t>20.04.2017</t>
    </r>
    <r>
      <rPr>
        <sz val="8"/>
        <color rgb="FF000000"/>
        <rFont val="Arial"/>
        <family val="2"/>
      </rPr>
      <t xml:space="preserve">
-45m Power cable trench work has been done.30m Base work has been finished.03 Nos column casting done for XFR. Base,column works has been done for 04 Nos PI.
</t>
    </r>
    <r>
      <rPr>
        <b/>
        <u/>
        <sz val="8"/>
        <color rgb="FF000000"/>
        <rFont val="Arial"/>
        <family val="2"/>
      </rPr>
      <t>27.04.2017</t>
    </r>
    <r>
      <rPr>
        <sz val="8"/>
        <color rgb="FF000000"/>
        <rFont val="Arial"/>
        <family val="2"/>
      </rPr>
      <t xml:space="preserve">
-10 Nos base &amp; column cast has been completed.
25m grad beam work has been completed for boundary wall.Tiles work is continuing at 11kV control building panel room.
</t>
    </r>
    <r>
      <rPr>
        <b/>
        <u/>
        <sz val="8"/>
        <color rgb="FF000000"/>
        <rFont val="Arial"/>
        <family val="2"/>
      </rPr>
      <t>04.05.2017</t>
    </r>
    <r>
      <rPr>
        <sz val="8"/>
        <color rgb="FF000000"/>
        <rFont val="Arial"/>
        <family val="2"/>
      </rPr>
      <t xml:space="preserve">
-Inner &amp; outer stair post casting work has been completed.30m beam work done for boundary wall.
</t>
    </r>
    <r>
      <rPr>
        <b/>
        <u/>
        <sz val="8"/>
        <color rgb="FF000000"/>
        <rFont val="Arial"/>
        <family val="2"/>
      </rPr>
      <t>11.05.2017</t>
    </r>
    <r>
      <rPr>
        <sz val="8"/>
        <color rgb="FF000000"/>
        <rFont val="Arial"/>
        <family val="2"/>
      </rPr>
      <t xml:space="preserve">
-15m Brick work has been completed for boundary wall.90m parapet wall making work has been done in control building roof.25m parapet wall making work has been done in control building up side at external stair.
</t>
    </r>
    <r>
      <rPr>
        <b/>
        <u/>
        <sz val="8"/>
        <color rgb="FF000000"/>
        <rFont val="Arial"/>
        <family val="2"/>
      </rPr>
      <t>18.05.2017</t>
    </r>
    <r>
      <rPr>
        <sz val="8"/>
        <color rgb="FF000000"/>
        <rFont val="Arial"/>
        <family val="2"/>
      </rPr>
      <t xml:space="preserve">
-12 Nos Gantry tower with 12Nos beam fabrication work has been completed.01 No bay total equipment &amp; 01 No XFR wiring has been completed. Control panel fittings work has been finished in 132kV &amp; 11kV site.
</t>
    </r>
    <r>
      <rPr>
        <b/>
        <u/>
        <sz val="8"/>
        <color rgb="FF000000"/>
        <rFont val="Arial"/>
        <family val="2"/>
      </rPr>
      <t>25.05.2017</t>
    </r>
    <r>
      <rPr>
        <sz val="8"/>
        <color rgb="FF000000"/>
        <rFont val="Arial"/>
        <family val="2"/>
      </rPr>
      <t xml:space="preserve">
25 Nos base CC cast has been completed.
</t>
    </r>
    <r>
      <rPr>
        <b/>
        <u/>
        <sz val="8"/>
        <color rgb="FF000000"/>
        <rFont val="Arial"/>
        <family val="2"/>
      </rPr>
      <t>01.06.2017</t>
    </r>
    <r>
      <rPr>
        <sz val="8"/>
        <color rgb="FF000000"/>
        <rFont val="Arial"/>
        <family val="2"/>
      </rPr>
      <t xml:space="preserve">
20 m long power cable trench wall has been completed.40m long base cast work has been finished at power cable trench.
</t>
    </r>
    <r>
      <rPr>
        <b/>
        <u/>
        <sz val="8"/>
        <color rgb="FF000000"/>
        <rFont val="Arial"/>
        <family val="2"/>
      </rPr>
      <t>08.06.2017</t>
    </r>
    <r>
      <rPr>
        <sz val="8"/>
        <color rgb="FF000000"/>
        <rFont val="Arial"/>
        <family val="2"/>
      </rPr>
      <t xml:space="preserve">
Cable trench wall casting has done 30m.18m base casting has been done.
</t>
    </r>
    <r>
      <rPr>
        <b/>
        <u/>
        <sz val="8"/>
        <color rgb="FF000000"/>
        <rFont val="Arial"/>
        <family val="2"/>
      </rPr>
      <t>15.06.2017</t>
    </r>
    <r>
      <rPr>
        <sz val="8"/>
        <color rgb="FF000000"/>
        <rFont val="Arial"/>
        <family val="2"/>
      </rPr>
      <t xml:space="preserve">
60 meter long cable trench wall has been completed.
</t>
    </r>
    <r>
      <rPr>
        <b/>
        <u/>
        <sz val="8"/>
        <color rgb="FF000000"/>
        <rFont val="Arial"/>
        <family val="2"/>
      </rPr>
      <t>22.06.2017</t>
    </r>
    <r>
      <rPr>
        <sz val="8"/>
        <color rgb="FF000000"/>
        <rFont val="Arial"/>
        <family val="2"/>
      </rPr>
      <t xml:space="preserve">
-Cable trench wall making work is going on.
</t>
    </r>
    <r>
      <rPr>
        <b/>
        <u/>
        <sz val="8"/>
        <color rgb="FF000000"/>
        <rFont val="Arial"/>
        <family val="2"/>
      </rPr>
      <t>29.06.2017</t>
    </r>
    <r>
      <rPr>
        <sz val="8"/>
        <color rgb="FF000000"/>
        <rFont val="Arial"/>
        <family val="2"/>
      </rPr>
      <t xml:space="preserve">
-Cable trench work is going on.
</t>
    </r>
    <r>
      <rPr>
        <b/>
        <u/>
        <sz val="8"/>
        <color rgb="FF000000"/>
        <rFont val="Arial"/>
        <family val="2"/>
      </rPr>
      <t>06.07.2017</t>
    </r>
    <r>
      <rPr>
        <sz val="8"/>
        <color rgb="FF000000"/>
        <rFont val="Arial"/>
        <family val="2"/>
      </rPr>
      <t xml:space="preserve">
-Cable trench work has been completed.</t>
    </r>
  </si>
  <si>
    <r>
      <rPr>
        <b/>
        <u/>
        <sz val="8"/>
        <color rgb="FF000000"/>
        <rFont val="Arial"/>
        <family val="2"/>
      </rPr>
      <t>23.10.2016</t>
    </r>
    <r>
      <rPr>
        <sz val="8"/>
        <color rgb="FF000000"/>
        <rFont val="Arial"/>
        <family val="2"/>
      </rPr>
      <t xml:space="preserve">
- 4 Nos out of 24 piles completed -Protection Scheme almost complete &amp; will be submitted within 24-10-16 after attending meeting with PGCB's Protection Division.
</t>
    </r>
    <r>
      <rPr>
        <b/>
        <u/>
        <sz val="8"/>
        <color rgb="FF000000"/>
        <rFont val="Arial"/>
        <family val="2"/>
      </rPr>
      <t>27.10.2016</t>
    </r>
    <r>
      <rPr>
        <sz val="8"/>
        <color rgb="FF000000"/>
        <rFont val="Arial"/>
        <family val="2"/>
      </rPr>
      <t xml:space="preserve">
-12 No's out of 24 No's piles completed.
</t>
    </r>
    <r>
      <rPr>
        <b/>
        <u/>
        <sz val="8"/>
        <color rgb="FF000000"/>
        <rFont val="Arial"/>
        <family val="2"/>
      </rPr>
      <t>03.11.2016</t>
    </r>
    <r>
      <rPr>
        <sz val="8"/>
        <color rgb="FF000000"/>
        <rFont val="Arial"/>
        <family val="2"/>
      </rPr>
      <t xml:space="preserve">
All gantry tower piles are completed. Pile cap work will be started within 9/11/2016.
</t>
    </r>
    <r>
      <rPr>
        <b/>
        <u/>
        <sz val="8"/>
        <color rgb="FF000000"/>
        <rFont val="Arial"/>
        <family val="2"/>
      </rPr>
      <t>10.11.2016</t>
    </r>
    <r>
      <rPr>
        <sz val="8"/>
        <color rgb="FF000000"/>
        <rFont val="Arial"/>
        <family val="2"/>
      </rPr>
      <t xml:space="preserve">
Excavation of 24 Nos pile  completed and pile cap work started. Excavation for equipment foundation started
</t>
    </r>
    <r>
      <rPr>
        <b/>
        <u/>
        <sz val="8"/>
        <color rgb="FF000000"/>
        <rFont val="Arial"/>
        <family val="2"/>
      </rPr>
      <t>17.11.2016</t>
    </r>
    <r>
      <rPr>
        <sz val="8"/>
        <color rgb="FF000000"/>
        <rFont val="Arial"/>
        <family val="2"/>
      </rPr>
      <t xml:space="preserve">
-Total equipment foundation 13 nos done.30% pile cap completed.equipment foundation work running.
</t>
    </r>
    <r>
      <rPr>
        <b/>
        <u/>
        <sz val="8"/>
        <color rgb="FF000000"/>
        <rFont val="Arial"/>
        <family val="2"/>
      </rPr>
      <t>24.11.2016</t>
    </r>
    <r>
      <rPr>
        <sz val="8"/>
        <color rgb="FF000000"/>
        <rFont val="Arial"/>
        <family val="2"/>
      </rPr>
      <t xml:space="preserve">
Gantry Tower: Excavation &amp; Breaking of 24 Nos pile completed. PCC completed for 1 no Tower Foundation.
</t>
    </r>
    <r>
      <rPr>
        <b/>
        <u/>
        <sz val="8"/>
        <color rgb="FF000000"/>
        <rFont val="Arial"/>
        <family val="2"/>
      </rPr>
      <t>01.12.2016</t>
    </r>
    <r>
      <rPr>
        <sz val="8"/>
        <color rgb="FF000000"/>
        <rFont val="Arial"/>
        <family val="2"/>
      </rPr>
      <t xml:space="preserve">
Gantry Tower: PCC completed for all 24nos piles.
</t>
    </r>
    <r>
      <rPr>
        <b/>
        <u/>
        <sz val="8"/>
        <color rgb="FF000000"/>
        <rFont val="Arial"/>
        <family val="2"/>
      </rPr>
      <t>08.12.2016.</t>
    </r>
    <r>
      <rPr>
        <sz val="8"/>
        <color rgb="FF000000"/>
        <rFont val="Arial"/>
        <family val="2"/>
      </rPr>
      <t xml:space="preserve">
Raft of 1 No tower out of 6 Nos completed.
</t>
    </r>
    <r>
      <rPr>
        <b/>
        <u/>
        <sz val="8"/>
        <color rgb="FF000000"/>
        <rFont val="Arial"/>
        <family val="2"/>
      </rPr>
      <t>15.12.2016</t>
    </r>
    <r>
      <rPr>
        <sz val="8"/>
        <color rgb="FF000000"/>
        <rFont val="Arial"/>
        <family val="2"/>
      </rPr>
      <t xml:space="preserve">
-Anchor bolt setting work is going on for tower.
</t>
    </r>
    <r>
      <rPr>
        <b/>
        <u/>
        <sz val="8"/>
        <color rgb="FF000000"/>
        <rFont val="Arial"/>
        <family val="2"/>
      </rPr>
      <t>22.12.2016</t>
    </r>
    <r>
      <rPr>
        <sz val="8"/>
        <color rgb="FF000000"/>
        <rFont val="Arial"/>
        <family val="2"/>
      </rPr>
      <t xml:space="preserve">
- 8 Nos column casting completed.
</t>
    </r>
    <r>
      <rPr>
        <b/>
        <u/>
        <sz val="8"/>
        <color rgb="FF000000"/>
        <rFont val="Arial"/>
        <family val="2"/>
      </rPr>
      <t>29.12.2016</t>
    </r>
    <r>
      <rPr>
        <sz val="8"/>
        <color rgb="FF000000"/>
        <rFont val="Arial"/>
        <family val="2"/>
      </rPr>
      <t xml:space="preserve">
Tower No 3 Rebar &amp; Bolt setting work completed and will be casted on 01 Jan,2017.
</t>
    </r>
    <r>
      <rPr>
        <b/>
        <u/>
        <sz val="8"/>
        <color rgb="FF000000"/>
        <rFont val="Arial"/>
        <family val="2"/>
      </rPr>
      <t>05.01.2017</t>
    </r>
    <r>
      <rPr>
        <sz val="8"/>
        <color rgb="FF000000"/>
        <rFont val="Arial"/>
        <family val="2"/>
      </rPr>
      <t xml:space="preserve">
-06 Nos Gantry tower work has been completed.
</t>
    </r>
    <r>
      <rPr>
        <b/>
        <u/>
        <sz val="8"/>
        <color rgb="FF000000"/>
        <rFont val="Arial"/>
        <family val="2"/>
      </rPr>
      <t>12.01.2017</t>
    </r>
    <r>
      <rPr>
        <sz val="8"/>
        <color rgb="FF000000"/>
        <rFont val="Arial"/>
        <family val="2"/>
      </rPr>
      <t xml:space="preserve">
-Excavation for equipment foundations work is going on.
</t>
    </r>
    <r>
      <rPr>
        <b/>
        <u/>
        <sz val="8"/>
        <color rgb="FF000000"/>
        <rFont val="Arial"/>
        <family val="2"/>
      </rPr>
      <t>19.01.2017</t>
    </r>
    <r>
      <rPr>
        <sz val="8"/>
        <color rgb="FF000000"/>
        <rFont val="Arial"/>
        <family val="2"/>
      </rPr>
      <t xml:space="preserve">
-Excavation work is going on.
</t>
    </r>
    <r>
      <rPr>
        <b/>
        <u/>
        <sz val="8"/>
        <color rgb="FF000000"/>
        <rFont val="Arial"/>
        <family val="2"/>
      </rPr>
      <t>26.01.2016</t>
    </r>
    <r>
      <rPr>
        <sz val="8"/>
        <color rgb="FF000000"/>
        <rFont val="Arial"/>
        <family val="2"/>
      </rPr>
      <t xml:space="preserve">
-Excavation for equipment foundations work is going on.
</t>
    </r>
    <r>
      <rPr>
        <b/>
        <u/>
        <sz val="8"/>
        <color rgb="FF000000"/>
        <rFont val="Arial"/>
        <family val="2"/>
      </rPr>
      <t>02.02.2017</t>
    </r>
    <r>
      <rPr>
        <sz val="8"/>
        <color rgb="FF000000"/>
        <rFont val="Arial"/>
        <family val="2"/>
      </rPr>
      <t xml:space="preserve">
-Equipment foundations work is going on.
</t>
    </r>
    <r>
      <rPr>
        <b/>
        <u/>
        <sz val="8"/>
        <color rgb="FF000000"/>
        <rFont val="Arial"/>
        <family val="2"/>
      </rPr>
      <t>09.02.2017</t>
    </r>
    <r>
      <rPr>
        <sz val="8"/>
        <color rgb="FF000000"/>
        <rFont val="Arial"/>
        <family val="2"/>
      </rPr>
      <t xml:space="preserve">
-06 Nos gantry structure PCC has done at 230/132 kV site.
</t>
    </r>
    <r>
      <rPr>
        <b/>
        <u/>
        <sz val="8"/>
        <color rgb="FF000000"/>
        <rFont val="Arial"/>
        <family val="2"/>
      </rPr>
      <t>16.02.2017</t>
    </r>
    <r>
      <rPr>
        <sz val="8"/>
        <color rgb="FF000000"/>
        <rFont val="Arial"/>
        <family val="2"/>
      </rPr>
      <t xml:space="preserve">
-Earth excavation work stopped due to Excavator machine.
23.02.2017
Control room :-Total pile-88/88,pile cap-44/44, ground beam completed .column for ground floor-44/44,Ground floor slab casting completed. column for first  &amp; second floor 33/33,Switchyard: Pile -88/88,pile cap-22/22,pile uplift test completed for gantry tower,total short column for gantry-60/88 Nos column,XFR:pile-68/68,pile cap-00/04,XFR base pad completed-2/2,pile load test completed for XFR.
</t>
    </r>
    <r>
      <rPr>
        <b/>
        <u/>
        <sz val="8"/>
        <color rgb="FF000000"/>
        <rFont val="Arial"/>
        <family val="2"/>
      </rPr>
      <t>02.03.2017</t>
    </r>
    <r>
      <rPr>
        <sz val="8"/>
        <color rgb="FF000000"/>
        <rFont val="Arial"/>
        <family val="2"/>
      </rPr>
      <t xml:space="preserve">
-Gantry Tower Foundation: 6 Nos. completed out of 6 Nos.
-Gantry Column Concreting with anchor bolts: 24 Nos completed out of 24 nos.
-Equipment Foundation: -Earth Excavation works: 30% completed. -PCC Works done: 30% completed. -Re-bar works of base and columns: Going on.
</t>
    </r>
    <r>
      <rPr>
        <b/>
        <u/>
        <sz val="8"/>
        <color rgb="FF000000"/>
        <rFont val="Arial"/>
        <family val="2"/>
      </rPr>
      <t>09.03.2017</t>
    </r>
    <r>
      <rPr>
        <sz val="8"/>
        <color rgb="FF000000"/>
        <rFont val="Arial"/>
        <family val="2"/>
      </rPr>
      <t xml:space="preserve">
-06 Nos RCC base casting done for DS.Equipment earth excavation work done,
</t>
    </r>
    <r>
      <rPr>
        <b/>
        <u/>
        <sz val="8"/>
        <color rgb="FF000000"/>
        <rFont val="Arial"/>
        <family val="2"/>
      </rPr>
      <t>16.03.2017</t>
    </r>
    <r>
      <rPr>
        <sz val="8"/>
        <color rgb="FF000000"/>
        <rFont val="Arial"/>
        <family val="2"/>
      </rPr>
      <t xml:space="preserve">
-DS earth excavation completed.RCC base casting of DS done.
</t>
    </r>
    <r>
      <rPr>
        <b/>
        <u/>
        <sz val="8"/>
        <color rgb="FF000000"/>
        <rFont val="Arial"/>
        <family val="2"/>
      </rPr>
      <t>23.03.2017</t>
    </r>
    <r>
      <rPr>
        <sz val="8"/>
        <color rgb="FF000000"/>
        <rFont val="Arial"/>
        <family val="2"/>
      </rPr>
      <t xml:space="preserve">
-Earth excavation ,CC work has been for DS.RCC base casting done.
</t>
    </r>
    <r>
      <rPr>
        <b/>
        <u/>
        <sz val="8"/>
        <color rgb="FF000000"/>
        <rFont val="Arial"/>
        <family val="2"/>
      </rPr>
      <t>30.03.2017</t>
    </r>
    <r>
      <rPr>
        <sz val="8"/>
        <color rgb="FF000000"/>
        <rFont val="Arial"/>
        <family val="2"/>
      </rPr>
      <t xml:space="preserve">
-06 Nos column casting for DS (75% per column).
-08 Nos column casting work has been done for GCB.
</t>
    </r>
    <r>
      <rPr>
        <b/>
        <u/>
        <sz val="8"/>
        <color rgb="FF000000"/>
        <rFont val="Arial"/>
        <family val="2"/>
      </rPr>
      <t>06.04.2017</t>
    </r>
    <r>
      <rPr>
        <sz val="8"/>
        <color rgb="FF000000"/>
        <rFont val="Arial"/>
        <family val="2"/>
      </rPr>
      <t xml:space="preserve">
-12 Nos base casting has been done for LA &amp; IVT.
</t>
    </r>
    <r>
      <rPr>
        <b/>
        <u/>
        <sz val="8"/>
        <color rgb="FF000000"/>
        <rFont val="Arial"/>
        <family val="2"/>
      </rPr>
      <t>13.04.2017</t>
    </r>
    <r>
      <rPr>
        <sz val="8"/>
        <color rgb="FF000000"/>
        <rFont val="Arial"/>
        <family val="2"/>
      </rPr>
      <t xml:space="preserve">
-12 Nos column casting has been done for LA &amp; IVT.20 Nos column casting has been done for VCB &amp; DS.
</t>
    </r>
    <r>
      <rPr>
        <b/>
        <u/>
        <sz val="8"/>
        <color rgb="FF000000"/>
        <rFont val="Arial"/>
        <family val="2"/>
      </rPr>
      <t>20.04.2017</t>
    </r>
    <r>
      <rPr>
        <sz val="8"/>
        <color rgb="FF000000"/>
        <rFont val="Arial"/>
        <family val="2"/>
      </rPr>
      <t xml:space="preserve">
-IVT 22 Nos column casting has been done for VCB &amp; DS.
</t>
    </r>
    <r>
      <rPr>
        <b/>
        <u/>
        <sz val="8"/>
        <color rgb="FF000000"/>
        <rFont val="Arial"/>
        <family val="2"/>
      </rPr>
      <t>27.04.2017</t>
    </r>
    <r>
      <rPr>
        <sz val="8"/>
        <color rgb="FF000000"/>
        <rFont val="Arial"/>
        <family val="2"/>
      </rPr>
      <t xml:space="preserve">
-No further update.
</t>
    </r>
    <r>
      <rPr>
        <b/>
        <u/>
        <sz val="8"/>
        <color rgb="FF000000"/>
        <rFont val="Arial"/>
        <family val="2"/>
      </rPr>
      <t>04.05.2017</t>
    </r>
    <r>
      <rPr>
        <sz val="8"/>
        <color rgb="FF000000"/>
        <rFont val="Arial"/>
        <family val="2"/>
      </rPr>
      <t xml:space="preserve">
-Earth excavation work is going on.
</t>
    </r>
    <r>
      <rPr>
        <b/>
        <u/>
        <sz val="8"/>
        <color rgb="FF000000"/>
        <rFont val="Arial"/>
        <family val="2"/>
      </rPr>
      <t>11.05.2017</t>
    </r>
    <r>
      <rPr>
        <sz val="8"/>
        <color rgb="FF000000"/>
        <rFont val="Arial"/>
        <family val="2"/>
      </rPr>
      <t xml:space="preserve">
-CC cast work has been done for Cable trench.Rod binding work is going on.
</t>
    </r>
    <r>
      <rPr>
        <b/>
        <u/>
        <sz val="8"/>
        <color rgb="FF000000"/>
        <rFont val="Arial"/>
        <family val="2"/>
      </rPr>
      <t>18.05.2017</t>
    </r>
    <r>
      <rPr>
        <sz val="8"/>
        <color rgb="FF000000"/>
        <rFont val="Arial"/>
        <family val="2"/>
      </rPr>
      <t xml:space="preserve">
-Earth excavation work and PCC casting work has been completed.
</t>
    </r>
    <r>
      <rPr>
        <b/>
        <u/>
        <sz val="8"/>
        <color rgb="FF000000"/>
        <rFont val="Arial"/>
        <family val="2"/>
      </rPr>
      <t>25.05.2017</t>
    </r>
    <r>
      <rPr>
        <sz val="8"/>
        <color rgb="FF000000"/>
        <rFont val="Arial"/>
        <family val="2"/>
      </rPr>
      <t xml:space="preserve">
-30/60 Nos WCP work has been completed.Tiles work is going on at guard room.
</t>
    </r>
    <r>
      <rPr>
        <b/>
        <u/>
        <sz val="8"/>
        <color rgb="FF000000"/>
        <rFont val="Arial"/>
        <family val="2"/>
      </rPr>
      <t>01.06.2017</t>
    </r>
    <r>
      <rPr>
        <sz val="8"/>
        <color rgb="FF000000"/>
        <rFont val="Arial"/>
        <family val="2"/>
      </rPr>
      <t xml:space="preserve">
45/60 Nos WCP work has been completed.Tiles work is going on at guard room.Preparation work for pile is going on.
</t>
    </r>
    <r>
      <rPr>
        <b/>
        <u/>
        <sz val="8"/>
        <color rgb="FF000000"/>
        <rFont val="Arial"/>
        <family val="2"/>
      </rPr>
      <t>08.06.2017</t>
    </r>
    <r>
      <rPr>
        <sz val="8"/>
        <color rgb="FF000000"/>
        <rFont val="Arial"/>
        <family val="2"/>
      </rPr>
      <t xml:space="preserve">
70m long Surface drain work has been completed.05 Nos pile has been done for gantry tower(T1).
</t>
    </r>
    <r>
      <rPr>
        <b/>
        <u/>
        <sz val="8"/>
        <color rgb="FF000000"/>
        <rFont val="Arial"/>
        <family val="2"/>
      </rPr>
      <t>15.06.2017</t>
    </r>
    <r>
      <rPr>
        <sz val="8"/>
        <color rgb="FF000000"/>
        <rFont val="Arial"/>
        <family val="2"/>
      </rPr>
      <t xml:space="preserve">
04 Nos WCP has been completed.30m long boundary wall plaster work has been done.
</t>
    </r>
    <r>
      <rPr>
        <b/>
        <u/>
        <sz val="8"/>
        <color rgb="FF000000"/>
        <rFont val="Arial"/>
        <family val="2"/>
      </rPr>
      <t>22.06.2017</t>
    </r>
    <r>
      <rPr>
        <sz val="8"/>
        <color rgb="FF000000"/>
        <rFont val="Arial"/>
        <family val="2"/>
      </rPr>
      <t xml:space="preserve">
-Paint work in Boundary wall.Surface drain finishing work has done.
12 Nos Piling work has been completed.
</t>
    </r>
    <r>
      <rPr>
        <b/>
        <u/>
        <sz val="8"/>
        <color rgb="FF000000"/>
        <rFont val="Arial"/>
        <family val="2"/>
      </rPr>
      <t>29.06.2017</t>
    </r>
    <r>
      <rPr>
        <sz val="8"/>
        <color rgb="FF000000"/>
        <rFont val="Arial"/>
        <family val="2"/>
      </rPr>
      <t xml:space="preserve">
-No further update.
</t>
    </r>
    <r>
      <rPr>
        <b/>
        <u/>
        <sz val="8"/>
        <color rgb="FF000000"/>
        <rFont val="Arial"/>
        <family val="2"/>
      </rPr>
      <t>06.07.2017</t>
    </r>
    <r>
      <rPr>
        <sz val="8"/>
        <color rgb="FF000000"/>
        <rFont val="Arial"/>
        <family val="2"/>
      </rPr>
      <t xml:space="preserve">
-04 Nos pile has been completed at switchyard.Panel wiring work is continuing.</t>
    </r>
  </si>
  <si>
    <r>
      <rPr>
        <b/>
        <u/>
        <sz val="8"/>
        <color rgb="FF000000"/>
        <rFont val="Arial"/>
        <family val="2"/>
      </rPr>
      <t>27.10.2016</t>
    </r>
    <r>
      <rPr>
        <sz val="8"/>
        <color rgb="FF000000"/>
        <rFont val="Arial"/>
        <family val="2"/>
      </rPr>
      <t xml:space="preserve">
-Transmission line piling 98%, Pile Cap 33%, Open Cast Base 57%, Open Cast Chimney 44%,Switchyard Pile 81%, Switchyard Pile Cap- 78%, Open Cast-32%, Chimney-45%,Boundary Wall Piling Done- 88%. Control room gnd &amp; 1st roof and gnd floor side wall &amp; 1st floor side wall completed.
</t>
    </r>
    <r>
      <rPr>
        <b/>
        <u/>
        <sz val="8"/>
        <color rgb="FF000000"/>
        <rFont val="Arial"/>
        <family val="2"/>
      </rPr>
      <t xml:space="preserve">03.11.2016 </t>
    </r>
    <r>
      <rPr>
        <sz val="8"/>
        <color rgb="FF000000"/>
        <rFont val="Arial"/>
        <family val="2"/>
      </rPr>
      <t xml:space="preserve">
Transmission Line Piling 100%, Pile Cap 46%, Open Cast Base 66%, Chimney 49%. No pole erected and no stringing are done.Switchyard pile 80%, Pile Cap 78%, Open Cast Base 37%, Chimney 50%, Cable trench (Meter) 5%. Boundary Wall Pile 90%. Control Room - Its going plaster outside of the Control building.
</t>
    </r>
    <r>
      <rPr>
        <b/>
        <u/>
        <sz val="8"/>
        <color rgb="FF000000"/>
        <rFont val="Arial"/>
        <family val="2"/>
      </rPr>
      <t>10.11.2016</t>
    </r>
    <r>
      <rPr>
        <sz val="8"/>
        <color rgb="FF000000"/>
        <rFont val="Arial"/>
        <family val="2"/>
      </rPr>
      <t xml:space="preserve">
Transmission Line Piling 100%, Pile Cap 34%, Open Cast Base 58%, Chimney 39%. No pole erected and no stringing are done.Switchyard pile 100%, Pile Cap 100%, Open Cast Base 79.35%, Chimney 85.12%, Cable Trench(Meter) 13.08%. Boundary Wall Pile 92%. Control Room -outside plaster of the Control building going on.23.10.2016 Pile work nearly finish.Open casting work running.Switchyard Gantry 33kV done.Boundary wall work done.
</t>
    </r>
    <r>
      <rPr>
        <b/>
        <u/>
        <sz val="8"/>
        <color rgb="FF000000"/>
        <rFont val="Arial"/>
        <family val="2"/>
      </rPr>
      <t>17.11.2016</t>
    </r>
    <r>
      <rPr>
        <sz val="8"/>
        <color rgb="FF000000"/>
        <rFont val="Arial"/>
        <family val="2"/>
      </rPr>
      <t xml:space="preserve">
Transmission Line: Piling 100%, Pile Cap 39%, Open Cast Base 60%, Chimney 41%. No pole erected and no stringing are done.
Switchyard: pile 100%, Pile Cap 100%, Open Cast Base 93.50%, Chimney 94.64%, Cable Trench(Meter) 13.08%. Boundary Wall Pile 96%. 
Control Room -Finishing work 40% done.
</t>
    </r>
    <r>
      <rPr>
        <b/>
        <u/>
        <sz val="8"/>
        <color rgb="FF000000"/>
        <rFont val="Arial"/>
        <family val="2"/>
      </rPr>
      <t>24.11.2016</t>
    </r>
    <r>
      <rPr>
        <sz val="8"/>
        <color rgb="FF000000"/>
        <rFont val="Arial"/>
        <family val="2"/>
      </rPr>
      <t xml:space="preserve">
-Transmission Line: Piling 100%, Pile Cap 45%, Open Cast Base 63%, Chimney 45%.
Switchyard: pile *80%, Pile Cap *78%, Open Cast Base 66%, Chimney 70%, Cable Trench(m) 13.08%. Boundary Wall Pile **65%. 
Control Room -Finishing work 80% done.
</t>
    </r>
    <r>
      <rPr>
        <b/>
        <u/>
        <sz val="8"/>
        <color rgb="FF000000"/>
        <rFont val="Arial"/>
        <family val="2"/>
      </rPr>
      <t>01.12.2016</t>
    </r>
    <r>
      <rPr>
        <sz val="8"/>
        <color rgb="FF000000"/>
        <rFont val="Arial"/>
        <family val="2"/>
      </rPr>
      <t xml:space="preserve">
-Transmission Line: Piling 100%, Pile Cap 50%, Open Cast Base 67%, Chimney 49%.Switchyard: pile *80%, Pile Cap *78%,Open Cast Base 66%, Chimney 70%, Cable Trench(m) 26%.Boundary Wall Pile *100%,putting *25%. 
Control Room -Finishing work 85% done.
</t>
    </r>
    <r>
      <rPr>
        <b/>
        <u/>
        <sz val="8"/>
        <color rgb="FF000000"/>
        <rFont val="Arial"/>
        <family val="2"/>
      </rPr>
      <t>08.12.2016</t>
    </r>
    <r>
      <rPr>
        <sz val="8"/>
        <color rgb="FF000000"/>
        <rFont val="Arial"/>
        <family val="2"/>
      </rPr>
      <t xml:space="preserve">
Transmission Line: Piling 100%, Pile Cap 53%, Open Cast Base 73%, Chimney 51%.
Switchyard: pile *80%, Pile Cap *78%,Open Cast Base 66%, Chimney 70%, Cable Trench(m) 42%.Boundary Wall: Pile *100%,Base *35%. Control Room -Finishing work 90% done.
</t>
    </r>
    <r>
      <rPr>
        <b/>
        <u/>
        <sz val="8"/>
        <color rgb="FF000000"/>
        <rFont val="Arial"/>
        <family val="2"/>
      </rPr>
      <t>15.12.2016</t>
    </r>
    <r>
      <rPr>
        <sz val="8"/>
        <color rgb="FF000000"/>
        <rFont val="Arial"/>
        <family val="2"/>
      </rPr>
      <t xml:space="preserve">
Transmission Line: Pile Cap 57%,
Open Cast Base 76%,Chimney 63% done.Switchyard: Cable Trench(m) 63% has done.Control Room: -Finishing work 93% done.
</t>
    </r>
    <r>
      <rPr>
        <b/>
        <u/>
        <sz val="8"/>
        <color rgb="FF000000"/>
        <rFont val="Arial"/>
        <family val="2"/>
      </rPr>
      <t>22.12.2016</t>
    </r>
    <r>
      <rPr>
        <sz val="8"/>
        <color rgb="FF000000"/>
        <rFont val="Arial"/>
        <family val="2"/>
      </rPr>
      <t xml:space="preserve">
-Transmission Line: Pile Cap 68%,Open Cast Base 0%,Chimney 70%, Pole erection 2% done.
-Switchyard: Cable Trench(m) 70% has done.Control Room: -Finishing work 96% done.
</t>
    </r>
    <r>
      <rPr>
        <b/>
        <u/>
        <sz val="8"/>
        <color rgb="FF000000"/>
        <rFont val="Arial"/>
        <family val="2"/>
      </rPr>
      <t>29.12.2016</t>
    </r>
    <r>
      <rPr>
        <sz val="8"/>
        <color rgb="FF000000"/>
        <rFont val="Arial"/>
        <family val="2"/>
      </rPr>
      <t xml:space="preserve">
-Transmission Line: Pile Cap 78%,Open Cast Base 81%,Chimney 78%, Pole erection 10% done.
Switchyard: Piling  80%,Pile Cap 78%,Open Cast Base 66%,Chimney 70%, Pole erection 57% Cable Trench(m) 75% has done.
Control Room: -Finishing work 97% done.
</t>
    </r>
    <r>
      <rPr>
        <b/>
        <u/>
        <sz val="8"/>
        <color rgb="FF000000"/>
        <rFont val="Arial"/>
        <family val="2"/>
      </rPr>
      <t>05.01.2017</t>
    </r>
    <r>
      <rPr>
        <sz val="8"/>
        <color rgb="FF000000"/>
        <rFont val="Arial"/>
        <family val="2"/>
      </rPr>
      <t xml:space="preserve">
-Transmission Line: Pile Cap 86%,Open Cast Base 83%,Chimney 84%, Pole erection 32% done.Switchyard: Piling  80%,Pile Cap 78%,Open Cast Base 66%,Chimney 70%, Pole erection 84% Cable Trench(m) 76% has one.Control Room: -Finishing work 97% done.
</t>
    </r>
    <r>
      <rPr>
        <b/>
        <u/>
        <sz val="8"/>
        <color rgb="FF000000"/>
        <rFont val="Arial"/>
        <family val="2"/>
      </rPr>
      <t>12.01.2017</t>
    </r>
    <r>
      <rPr>
        <sz val="8"/>
        <color rgb="FF000000"/>
        <rFont val="Arial"/>
        <family val="2"/>
      </rPr>
      <t xml:space="preserve">
-Transmission Line: Pile Cap 87%,Open Cast Base 92%,Chimney 89%, Pole erection 33% done.Switchyard: Pile Cap 78%,Open Cast Base 75%,Chimney 73%, Pole erection 84% Cable Trench(m) 76% has one.Control Room: -Finishing work 97% done.
</t>
    </r>
    <r>
      <rPr>
        <b/>
        <u/>
        <sz val="8"/>
        <color rgb="FF000000"/>
        <rFont val="Arial"/>
        <family val="2"/>
      </rPr>
      <t>19.01.2017</t>
    </r>
    <r>
      <rPr>
        <sz val="8"/>
        <color rgb="FF000000"/>
        <rFont val="Arial"/>
        <family val="2"/>
      </rPr>
      <t xml:space="preserve">
-Transmission Line: Pile Cap 93%,Open Cast Base 94%,Chimney 93%, Pole erection 36% done.Switchyard: Pile Cap 78%,Open Cast Base 75%,Chimney 76%, Pole erection 84% Cable Trench(m) 76% has one.Control Room: -Finishing work 97% done.
</t>
    </r>
    <r>
      <rPr>
        <b/>
        <u/>
        <sz val="8"/>
        <color rgb="FF000000"/>
        <rFont val="Arial"/>
        <family val="2"/>
      </rPr>
      <t>26.01.2017</t>
    </r>
    <r>
      <rPr>
        <sz val="8"/>
        <color rgb="FF000000"/>
        <rFont val="Arial"/>
        <family val="2"/>
      </rPr>
      <t xml:space="preserve">
-Transmission Line: No of Pile- 100%,P/C-94%, Open Cast Base-98 %,  Chimney- 96 %, Pole erection- 36 % done
.Switchyard: Pile -80%,P/C-78% Open Cast Base- 82%, Chimney-80%, Tower erection- 84% Cable Trench(m)- 76% has one.
</t>
    </r>
    <r>
      <rPr>
        <b/>
        <u/>
        <sz val="8"/>
        <color rgb="FF000000"/>
        <rFont val="Arial"/>
        <family val="2"/>
      </rPr>
      <t>02.02.2017</t>
    </r>
    <r>
      <rPr>
        <sz val="8"/>
        <color rgb="FF000000"/>
        <rFont val="Arial"/>
        <family val="2"/>
      </rPr>
      <t xml:space="preserve">
-Transmission Line: No of Pile-100%,P/C-100%, Open Cast Base-100%,Chimney-100 %, Pole erection 36% done..Switchyard: Pile -80%,P/C -78% Open Cast Base-83%, Chimney-81%, Tower erection-84 % Cable Trench(m)-76% has one.
</t>
    </r>
    <r>
      <rPr>
        <b/>
        <u/>
        <sz val="8"/>
        <color rgb="FF000000"/>
        <rFont val="Arial"/>
        <family val="2"/>
      </rPr>
      <t>09.02.2017</t>
    </r>
    <r>
      <rPr>
        <sz val="8"/>
        <color rgb="FF000000"/>
        <rFont val="Arial"/>
        <family val="2"/>
      </rPr>
      <t xml:space="preserve">
-Transmission Line: No of Pile-100%,P/C-100%, Open Cast Base-100%,Chimney-100 %, Pole erection 36%done. Switchyard : Pile -80%,P/C -78% Open Cast Base-86%, Chimney-81%, Tower erection-84 % Cable Trench(m)-76% has one.
</t>
    </r>
    <r>
      <rPr>
        <b/>
        <u/>
        <sz val="8"/>
        <color rgb="FF000000"/>
        <rFont val="Arial"/>
        <family val="2"/>
      </rPr>
      <t>16.02.2017</t>
    </r>
    <r>
      <rPr>
        <sz val="8"/>
        <color rgb="FF000000"/>
        <rFont val="Arial"/>
        <family val="2"/>
      </rPr>
      <t xml:space="preserve">
-Transmission Line: Pole erection 36% done.Switchyard : Pile -84%,P/C- 78% Open Cast Base-87%, Chimney-83%, Tower erection- 84% Cable Trench(m)-76% has Done.
Control building-99%.
</t>
    </r>
    <r>
      <rPr>
        <b/>
        <u/>
        <sz val="8"/>
        <color rgb="FF000000"/>
        <rFont val="Arial"/>
        <family val="2"/>
      </rPr>
      <t>23.02.2017</t>
    </r>
    <r>
      <rPr>
        <sz val="8"/>
        <color rgb="FF000000"/>
        <rFont val="Arial"/>
        <family val="2"/>
      </rPr>
      <t xml:space="preserve">
-Transmission Line: same as before.Switchyard : Pile -84%,P/C- 78% Open Cast Base-87%, Chimney-85%,Tower erection- 84% Cable Trench(m)-76% is Done.Control building-99%.
</t>
    </r>
    <r>
      <rPr>
        <b/>
        <u/>
        <sz val="8"/>
        <color rgb="FF000000"/>
        <rFont val="Arial"/>
        <family val="2"/>
      </rPr>
      <t>02.03.2017</t>
    </r>
    <r>
      <rPr>
        <sz val="8"/>
        <color rgb="FF000000"/>
        <rFont val="Arial"/>
        <family val="2"/>
      </rPr>
      <t xml:space="preserve">
Transmission Line: Pole errection 37%.Switchyard :Same as before.,Tower erection- Same as before.Control building-Same as before.
</t>
    </r>
    <r>
      <rPr>
        <b/>
        <u/>
        <sz val="8"/>
        <color rgb="FF000000"/>
        <rFont val="Arial"/>
        <family val="2"/>
      </rPr>
      <t>09.03.2017</t>
    </r>
    <r>
      <rPr>
        <sz val="8"/>
        <color rgb="FF000000"/>
        <rFont val="Arial"/>
        <family val="2"/>
      </rPr>
      <t xml:space="preserve">
Transmission Line: Pole erection 54%.
</t>
    </r>
    <r>
      <rPr>
        <b/>
        <u/>
        <sz val="8"/>
        <color rgb="FF000000"/>
        <rFont val="Arial"/>
        <family val="2"/>
      </rPr>
      <t>16.03.2017</t>
    </r>
    <r>
      <rPr>
        <sz val="8"/>
        <color rgb="FF000000"/>
        <rFont val="Arial"/>
        <family val="2"/>
      </rPr>
      <t xml:space="preserve">
Transmission Line: Pole erection 76%.
</t>
    </r>
    <r>
      <rPr>
        <b/>
        <u/>
        <sz val="8"/>
        <color rgb="FF000000"/>
        <rFont val="Arial"/>
        <family val="2"/>
      </rPr>
      <t>23.03.2017</t>
    </r>
    <r>
      <rPr>
        <sz val="8"/>
        <color rgb="FF000000"/>
        <rFont val="Arial"/>
        <family val="2"/>
      </rPr>
      <t xml:space="preserve">
Transmission Line: Pole erection 95%.
</t>
    </r>
    <r>
      <rPr>
        <b/>
        <u/>
        <sz val="8"/>
        <color rgb="FF000000"/>
        <rFont val="Arial"/>
        <family val="2"/>
      </rPr>
      <t>30.03.2017</t>
    </r>
    <r>
      <rPr>
        <sz val="8"/>
        <color rgb="FF000000"/>
        <rFont val="Arial"/>
        <family val="2"/>
      </rPr>
      <t xml:space="preserve">
Transmission Line: Pole erection 98%.
</t>
    </r>
    <r>
      <rPr>
        <b/>
        <u/>
        <sz val="8"/>
        <color rgb="FF000000"/>
        <rFont val="Arial"/>
        <family val="2"/>
      </rPr>
      <t>06.04.2017</t>
    </r>
    <r>
      <rPr>
        <sz val="8"/>
        <color rgb="FF000000"/>
        <rFont val="Arial"/>
        <family val="2"/>
      </rPr>
      <t xml:space="preserve">
Transmission Line: Pole erection 100%.
</t>
    </r>
    <r>
      <rPr>
        <b/>
        <u/>
        <sz val="8"/>
        <color rgb="FF000000"/>
        <rFont val="Arial"/>
        <family val="2"/>
      </rPr>
      <t>13.04.2017</t>
    </r>
    <r>
      <rPr>
        <sz val="8"/>
        <color rgb="FF000000"/>
        <rFont val="Arial"/>
        <family val="2"/>
      </rPr>
      <t xml:space="preserve">
-Electrical wiring work is going on in 132kV switch yard. 20.04.2017 .Brick, soling, plaster &amp; Gravelling work is going on in 132kV type substation.
</t>
    </r>
    <r>
      <rPr>
        <b/>
        <u/>
        <sz val="8"/>
        <color rgb="FF000000"/>
        <rFont val="Arial"/>
        <family val="2"/>
      </rPr>
      <t>20.04.2017</t>
    </r>
    <r>
      <rPr>
        <sz val="8"/>
        <color rgb="FF000000"/>
        <rFont val="Arial"/>
        <family val="2"/>
      </rPr>
      <t xml:space="preserve">
-Brick, soling, plaster &amp; Gravelling work is going on in 132kV type substation.
</t>
    </r>
    <r>
      <rPr>
        <b/>
        <u/>
        <sz val="8"/>
        <color rgb="FF000000"/>
        <rFont val="Arial"/>
        <family val="2"/>
      </rPr>
      <t>27.04.2017</t>
    </r>
    <r>
      <rPr>
        <sz val="8"/>
        <color rgb="FF000000"/>
        <rFont val="Arial"/>
        <family val="2"/>
      </rPr>
      <t xml:space="preserve">
-Civil work is going on for Guard room.Brick wall work has been completed in boundary wall.
</t>
    </r>
    <r>
      <rPr>
        <b/>
        <u/>
        <sz val="8"/>
        <color rgb="FF000000"/>
        <rFont val="Arial"/>
        <family val="2"/>
      </rPr>
      <t>04.05.2017</t>
    </r>
    <r>
      <rPr>
        <sz val="8"/>
        <color rgb="FF000000"/>
        <rFont val="Arial"/>
        <family val="2"/>
      </rPr>
      <t xml:space="preserve">
-20m grade beam work has been done.
</t>
    </r>
    <r>
      <rPr>
        <b/>
        <u/>
        <sz val="8"/>
        <color rgb="FF000000"/>
        <rFont val="Arial"/>
        <family val="2"/>
      </rPr>
      <t>11.05.2017</t>
    </r>
    <r>
      <rPr>
        <sz val="8"/>
        <color rgb="FF000000"/>
        <rFont val="Arial"/>
        <family val="2"/>
      </rPr>
      <t xml:space="preserve">
-20 m Brick wall work has been done.
</t>
    </r>
    <r>
      <rPr>
        <b/>
        <u/>
        <sz val="8"/>
        <color rgb="FF000000"/>
        <rFont val="Arial"/>
        <family val="2"/>
      </rPr>
      <t>18.05.2017</t>
    </r>
    <r>
      <rPr>
        <sz val="8"/>
        <color rgb="FF000000"/>
        <rFont val="Arial"/>
        <family val="2"/>
      </rPr>
      <t xml:space="preserve">
-WCP work is continuing.Pipe fitting work is going on.
</t>
    </r>
    <r>
      <rPr>
        <b/>
        <u/>
        <sz val="8"/>
        <color rgb="FF000000"/>
        <rFont val="Arial"/>
        <family val="2"/>
      </rPr>
      <t>25.05.2017
to</t>
    </r>
    <r>
      <rPr>
        <sz val="8"/>
        <color rgb="FF000000"/>
        <rFont val="Arial"/>
        <family val="2"/>
      </rPr>
      <t xml:space="preserve">
</t>
    </r>
    <r>
      <rPr>
        <b/>
        <u/>
        <sz val="8"/>
        <color rgb="FF000000"/>
        <rFont val="Arial"/>
        <family val="2"/>
      </rPr>
      <t>29.06.2017</t>
    </r>
    <r>
      <rPr>
        <sz val="8"/>
        <color rgb="FF000000"/>
        <rFont val="Arial"/>
        <family val="2"/>
      </rPr>
      <t xml:space="preserve">
-No further update.
</t>
    </r>
    <r>
      <rPr>
        <b/>
        <u/>
        <sz val="8"/>
        <color rgb="FF000000"/>
        <rFont val="Arial"/>
        <family val="2"/>
      </rPr>
      <t>06.07.2017</t>
    </r>
    <r>
      <rPr>
        <sz val="8"/>
        <color rgb="FF000000"/>
        <rFont val="Arial"/>
        <family val="2"/>
      </rPr>
      <t xml:space="preserve">
-Application for Pre Commissioning has been submitted to Jamalpur Grid.</t>
    </r>
  </si>
  <si>
    <r>
      <rPr>
        <b/>
        <u/>
        <sz val="8"/>
        <color rgb="FF000000"/>
        <rFont val="Arial"/>
        <family val="2"/>
      </rPr>
      <t>22.10.2016</t>
    </r>
    <r>
      <rPr>
        <sz val="8"/>
        <color rgb="FF000000"/>
        <rFont val="Arial"/>
        <family val="2"/>
      </rPr>
      <t xml:space="preserve">
 2no of breakers,1no adapter.5no of columns(out of 6)are done.shutdown approx 24oct,2016  
</t>
    </r>
    <r>
      <rPr>
        <b/>
        <u/>
        <sz val="8"/>
        <color rgb="FF000000"/>
        <rFont val="Arial"/>
        <family val="2"/>
      </rPr>
      <t>27.10.2016</t>
    </r>
    <r>
      <rPr>
        <sz val="8"/>
        <color rgb="FF000000"/>
        <rFont val="Arial"/>
        <family val="2"/>
      </rPr>
      <t xml:space="preserve">
Short column done,preparing for beam casting .Estimated roof casting by 10nov,16
</t>
    </r>
    <r>
      <rPr>
        <b/>
        <u/>
        <sz val="8"/>
        <color rgb="FF000000"/>
        <rFont val="Arial"/>
        <family val="2"/>
      </rPr>
      <t>03.11.2016</t>
    </r>
    <r>
      <rPr>
        <sz val="8"/>
        <color rgb="FF000000"/>
        <rFont val="Arial"/>
        <family val="2"/>
      </rPr>
      <t xml:space="preserve">
Beam casting going on, estimated roof casting 17Nov,2016.
</t>
    </r>
    <r>
      <rPr>
        <b/>
        <u/>
        <sz val="8"/>
        <color rgb="FF000000"/>
        <rFont val="Arial"/>
        <family val="2"/>
      </rPr>
      <t>10.11.2016</t>
    </r>
    <r>
      <rPr>
        <sz val="8"/>
        <color rgb="FF000000"/>
        <rFont val="Arial"/>
        <family val="2"/>
      </rPr>
      <t xml:space="preserve">
-column casting done.estimated roof casting 28 Nov,2016.
</t>
    </r>
    <r>
      <rPr>
        <b/>
        <u/>
        <sz val="8"/>
        <color rgb="FF000000"/>
        <rFont val="Arial"/>
        <family val="2"/>
      </rPr>
      <t>17.11.2016</t>
    </r>
    <r>
      <rPr>
        <sz val="8"/>
        <color rgb="FF000000"/>
        <rFont val="Arial"/>
        <family val="2"/>
      </rPr>
      <t xml:space="preserve">
-Control room Roof casting running.
</t>
    </r>
    <r>
      <rPr>
        <b/>
        <u/>
        <sz val="8"/>
        <color rgb="FF000000"/>
        <rFont val="Arial"/>
        <family val="2"/>
      </rPr>
      <t>24.11.2016</t>
    </r>
    <r>
      <rPr>
        <sz val="8"/>
        <color rgb="FF000000"/>
        <rFont val="Arial"/>
        <family val="2"/>
      </rPr>
      <t xml:space="preserve">
-preparation work done for roof casting.Hope 28Nov,2016 will be Roof casting done.
</t>
    </r>
    <r>
      <rPr>
        <b/>
        <u/>
        <sz val="8"/>
        <color rgb="FF000000"/>
        <rFont val="Arial"/>
        <family val="2"/>
      </rPr>
      <t>01.12.2016</t>
    </r>
    <r>
      <rPr>
        <sz val="8"/>
        <color rgb="FF000000"/>
        <rFont val="Arial"/>
        <family val="2"/>
      </rPr>
      <t xml:space="preserve">
-Roof casting
Completed.Cable trench work going on.
</t>
    </r>
    <r>
      <rPr>
        <b/>
        <u/>
        <sz val="8"/>
        <color rgb="FF000000"/>
        <rFont val="Arial"/>
        <family val="2"/>
      </rPr>
      <t>08.12.2106</t>
    </r>
    <r>
      <rPr>
        <sz val="8"/>
        <color rgb="FF000000"/>
        <rFont val="Arial"/>
        <family val="2"/>
      </rPr>
      <t xml:space="preserve">
-Electrical works going on.
-PLI not done yet.
</t>
    </r>
    <r>
      <rPr>
        <b/>
        <u/>
        <sz val="8"/>
        <color rgb="FF000000"/>
        <rFont val="Arial"/>
        <family val="2"/>
      </rPr>
      <t>15.12.2016</t>
    </r>
    <r>
      <rPr>
        <sz val="8"/>
        <color rgb="FF000000"/>
        <rFont val="Arial"/>
        <family val="2"/>
      </rPr>
      <t xml:space="preserve">
-Cable trench work has been started.Building curing on going. Will be finished at 20,dec 2016.
</t>
    </r>
    <r>
      <rPr>
        <b/>
        <u/>
        <sz val="8"/>
        <color rgb="FF000000"/>
        <rFont val="Arial"/>
        <family val="2"/>
      </rPr>
      <t>22.12.2016</t>
    </r>
    <r>
      <rPr>
        <sz val="8"/>
        <color rgb="FF000000"/>
        <rFont val="Arial"/>
        <family val="2"/>
      </rPr>
      <t xml:space="preserve">
-Building curing has been finished.Inside of control room work has been started.
-Cable trench work is going on.
</t>
    </r>
    <r>
      <rPr>
        <b/>
        <u/>
        <sz val="8"/>
        <color rgb="FF000000"/>
        <rFont val="Arial"/>
        <family val="2"/>
      </rPr>
      <t>29.12.2016</t>
    </r>
    <r>
      <rPr>
        <sz val="8"/>
        <color rgb="FF000000"/>
        <rFont val="Arial"/>
        <family val="2"/>
      </rPr>
      <t xml:space="preserve">
-Cable trench cc has been completed.Brick wall work to be started Very soon.AIS status update wasn’t clear from Reza vai. Need urgent attention.
</t>
    </r>
    <r>
      <rPr>
        <b/>
        <u/>
        <sz val="8"/>
        <color rgb="FF000000"/>
        <rFont val="Arial"/>
        <family val="2"/>
      </rPr>
      <t>05.01.2017</t>
    </r>
    <r>
      <rPr>
        <sz val="8"/>
        <color rgb="FF000000"/>
        <rFont val="Arial"/>
        <family val="2"/>
      </rPr>
      <t xml:space="preserve">
-Power cable trench work has been going on.
</t>
    </r>
    <r>
      <rPr>
        <b/>
        <u/>
        <sz val="8"/>
        <color rgb="FF000000"/>
        <rFont val="Arial"/>
        <family val="2"/>
      </rPr>
      <t>12.01.2017</t>
    </r>
    <r>
      <rPr>
        <sz val="8"/>
        <color rgb="FF000000"/>
        <rFont val="Arial"/>
        <family val="2"/>
      </rPr>
      <t xml:space="preserve">
-No up date.
</t>
    </r>
    <r>
      <rPr>
        <b/>
        <u/>
        <sz val="8"/>
        <color rgb="FF000000"/>
        <rFont val="Arial"/>
        <family val="2"/>
      </rPr>
      <t>19.01.2017</t>
    </r>
    <r>
      <rPr>
        <sz val="8"/>
        <color rgb="FF000000"/>
        <rFont val="Arial"/>
        <family val="2"/>
      </rPr>
      <t xml:space="preserve">
-Power cable trench work is going on.Panel not yet come at site,still now in Factory.
</t>
    </r>
    <r>
      <rPr>
        <b/>
        <u/>
        <sz val="8"/>
        <color rgb="FF000000"/>
        <rFont val="Arial"/>
        <family val="2"/>
      </rPr>
      <t>26.01.2017</t>
    </r>
    <r>
      <rPr>
        <sz val="8"/>
        <color rgb="FF000000"/>
        <rFont val="Arial"/>
        <family val="2"/>
      </rPr>
      <t xml:space="preserve">
-Power cable trench work is going on.Panel not yet come at site, still now in Factory.
</t>
    </r>
    <r>
      <rPr>
        <b/>
        <u/>
        <sz val="8"/>
        <color rgb="FF000000"/>
        <rFont val="Arial"/>
        <family val="2"/>
      </rPr>
      <t>02.02.2017</t>
    </r>
    <r>
      <rPr>
        <sz val="8"/>
        <color rgb="FF000000"/>
        <rFont val="Arial"/>
        <family val="2"/>
      </rPr>
      <t xml:space="preserve">
-Contractor didn’t agree to work at site,not yet get his bill.
</t>
    </r>
    <r>
      <rPr>
        <b/>
        <u/>
        <sz val="8"/>
        <color rgb="FF000000"/>
        <rFont val="Arial"/>
        <family val="2"/>
      </rPr>
      <t>09.02.2017</t>
    </r>
    <r>
      <rPr>
        <sz val="8"/>
        <color rgb="FF000000"/>
        <rFont val="Arial"/>
        <family val="2"/>
      </rPr>
      <t xml:space="preserve">
-No update.
</t>
    </r>
    <r>
      <rPr>
        <b/>
        <u/>
        <sz val="8"/>
        <color rgb="FF000000"/>
        <rFont val="Arial"/>
        <family val="2"/>
      </rPr>
      <t>16.02.2017</t>
    </r>
    <r>
      <rPr>
        <sz val="8"/>
        <color rgb="FF000000"/>
        <rFont val="Arial"/>
        <family val="2"/>
      </rPr>
      <t xml:space="preserve">
-Panel inspection not done yet.Waiting for the inspection date by PBS.
</t>
    </r>
    <r>
      <rPr>
        <b/>
        <u/>
        <sz val="8"/>
        <color rgb="FF000000"/>
        <rFont val="Arial"/>
        <family val="2"/>
      </rPr>
      <t>23.02.2017</t>
    </r>
    <r>
      <rPr>
        <sz val="8"/>
        <color rgb="FF000000"/>
        <rFont val="Arial"/>
        <family val="2"/>
      </rPr>
      <t xml:space="preserve">
-Panel inspection work has been done.
-No further update.
</t>
    </r>
    <r>
      <rPr>
        <b/>
        <u/>
        <sz val="8"/>
        <color rgb="FF000000"/>
        <rFont val="Arial"/>
        <family val="2"/>
      </rPr>
      <t>02.03.2017</t>
    </r>
    <r>
      <rPr>
        <sz val="8"/>
        <color rgb="FF000000"/>
        <rFont val="Arial"/>
        <family val="2"/>
      </rPr>
      <t xml:space="preserve">
-No further update.
</t>
    </r>
    <r>
      <rPr>
        <b/>
        <u/>
        <sz val="8"/>
        <color rgb="FF000000"/>
        <rFont val="Arial"/>
        <family val="2"/>
      </rPr>
      <t>09.03.2017</t>
    </r>
    <r>
      <rPr>
        <sz val="8"/>
        <color rgb="FF000000"/>
        <rFont val="Arial"/>
        <family val="2"/>
      </rPr>
      <t xml:space="preserve">
-Shut down date is got.
(20,March 2017)
</t>
    </r>
    <r>
      <rPr>
        <b/>
        <u/>
        <sz val="8"/>
        <color rgb="FF000000"/>
        <rFont val="Arial"/>
        <family val="2"/>
      </rPr>
      <t>16.03.2017
23.03.2017</t>
    </r>
    <r>
      <rPr>
        <sz val="8"/>
        <color rgb="FF000000"/>
        <rFont val="Arial"/>
        <family val="2"/>
      </rPr>
      <t xml:space="preserve">
-Same as before.
</t>
    </r>
    <r>
      <rPr>
        <b/>
        <u/>
        <sz val="8"/>
        <color rgb="FF000000"/>
        <rFont val="Arial"/>
        <family val="2"/>
      </rPr>
      <t>30.03.2017</t>
    </r>
    <r>
      <rPr>
        <sz val="8"/>
        <color rgb="FF000000"/>
        <rFont val="Arial"/>
        <family val="2"/>
      </rPr>
      <t xml:space="preserve">
-No further update 
-Shut-down date this Friday
 (7 Apr, 2017).
</t>
    </r>
    <r>
      <rPr>
        <b/>
        <u/>
        <sz val="8"/>
        <color rgb="FF000000"/>
        <rFont val="Arial"/>
        <family val="2"/>
      </rPr>
      <t>06.04.2017</t>
    </r>
    <r>
      <rPr>
        <sz val="8"/>
        <color rgb="FF000000"/>
        <rFont val="Arial"/>
        <family val="2"/>
      </rPr>
      <t xml:space="preserve">
-Waiting for pre commissioning date,Letter sent to REB office for get the date.
13.04.2017
-Same as before.
</t>
    </r>
    <r>
      <rPr>
        <b/>
        <u/>
        <sz val="8"/>
        <color rgb="FF000000"/>
        <rFont val="Arial"/>
        <family val="2"/>
      </rPr>
      <t>20.04.2017</t>
    </r>
    <r>
      <rPr>
        <sz val="8"/>
        <color rgb="FF000000"/>
        <rFont val="Arial"/>
        <family val="2"/>
      </rPr>
      <t xml:space="preserve">
to
</t>
    </r>
    <r>
      <rPr>
        <b/>
        <u/>
        <sz val="8"/>
        <color rgb="FF000000"/>
        <rFont val="Arial"/>
        <family val="2"/>
      </rPr>
      <t>18.05.2017</t>
    </r>
    <r>
      <rPr>
        <sz val="8"/>
        <color rgb="FF000000"/>
        <rFont val="Arial"/>
        <family val="2"/>
      </rPr>
      <t xml:space="preserve">
-No further update.
</t>
    </r>
    <r>
      <rPr>
        <b/>
        <u/>
        <sz val="8"/>
        <color rgb="FF000000"/>
        <rFont val="Arial"/>
        <family val="2"/>
      </rPr>
      <t>25.05.2017</t>
    </r>
    <r>
      <rPr>
        <sz val="8"/>
        <color rgb="FF000000"/>
        <rFont val="Arial"/>
        <family val="2"/>
      </rPr>
      <t xml:space="preserve">
Bus installation work completed &amp; Bus energized already done.
CT installation work has done.Jumpering work also completed.04 Nos earthing boring work has been completed.
</t>
    </r>
    <r>
      <rPr>
        <b/>
        <u/>
        <sz val="8"/>
        <color rgb="FF000000"/>
        <rFont val="Arial"/>
        <family val="2"/>
      </rPr>
      <t>01.06.2017</t>
    </r>
    <r>
      <rPr>
        <sz val="8"/>
        <color rgb="FF000000"/>
        <rFont val="Arial"/>
        <family val="2"/>
      </rPr>
      <t xml:space="preserve">
-Operating pipe &amp; shaft has been installed.LA with plate has been installed.
</t>
    </r>
    <r>
      <rPr>
        <b/>
        <u/>
        <sz val="8"/>
        <color rgb="FF000000"/>
        <rFont val="Arial"/>
        <family val="2"/>
      </rPr>
      <t>08.06.2017</t>
    </r>
    <r>
      <rPr>
        <sz val="8"/>
        <color rgb="FF000000"/>
        <rFont val="Arial"/>
        <family val="2"/>
      </rPr>
      <t xml:space="preserve">
-80% civil works has been completed.
</t>
    </r>
    <r>
      <rPr>
        <b/>
        <u/>
        <sz val="8"/>
        <color rgb="FF000000"/>
        <rFont val="Arial"/>
        <family val="2"/>
      </rPr>
      <t>15.06.2017</t>
    </r>
    <r>
      <rPr>
        <sz val="8"/>
        <color rgb="FF000000"/>
        <rFont val="Arial"/>
        <family val="2"/>
      </rPr>
      <t xml:space="preserve">
Bus PT Installation work has been completed.
</t>
    </r>
    <r>
      <rPr>
        <b/>
        <u/>
        <sz val="8"/>
        <color rgb="FF000000"/>
        <rFont val="Arial"/>
        <family val="2"/>
      </rPr>
      <t>22.06.2017</t>
    </r>
    <r>
      <rPr>
        <sz val="8"/>
        <color rgb="FF000000"/>
        <rFont val="Arial"/>
        <family val="2"/>
      </rPr>
      <t xml:space="preserve">
</t>
    </r>
    <r>
      <rPr>
        <b/>
        <u/>
        <sz val="8"/>
        <color rgb="FF000000"/>
        <rFont val="Arial"/>
        <family val="2"/>
      </rPr>
      <t>29.06.2017</t>
    </r>
    <r>
      <rPr>
        <sz val="8"/>
        <color rgb="FF000000"/>
        <rFont val="Arial"/>
        <family val="2"/>
      </rPr>
      <t xml:space="preserve">
-No further update.
</t>
    </r>
    <r>
      <rPr>
        <b/>
        <u/>
        <sz val="8"/>
        <color rgb="FF000000"/>
        <rFont val="Arial"/>
        <family val="2"/>
      </rPr>
      <t>06.07.2017</t>
    </r>
    <r>
      <rPr>
        <sz val="8"/>
        <color rgb="FF000000"/>
        <rFont val="Arial"/>
        <family val="2"/>
      </rPr>
      <t xml:space="preserve">
Control cable laying preparation work has been completed.Existing feeder installation work has been completed.</t>
    </r>
  </si>
  <si>
    <r>
      <rPr>
        <b/>
        <u/>
        <sz val="8"/>
        <color rgb="FF000000"/>
        <rFont val="Arial"/>
        <family val="2"/>
      </rPr>
      <t xml:space="preserve">22.11.2016
</t>
    </r>
    <r>
      <rPr>
        <sz val="8"/>
        <color rgb="FF000000"/>
        <rFont val="Arial"/>
        <family val="2"/>
      </rPr>
      <t xml:space="preserve">-Soil test complete.
-Earth cutting.
-work start.
</t>
    </r>
    <r>
      <rPr>
        <b/>
        <u/>
        <sz val="8"/>
        <color rgb="FF000000"/>
        <rFont val="Arial"/>
        <family val="2"/>
      </rPr>
      <t>24.11.2016</t>
    </r>
    <r>
      <rPr>
        <sz val="8"/>
        <color rgb="FF000000"/>
        <rFont val="Arial"/>
        <family val="2"/>
      </rPr>
      <t xml:space="preserve">
-03 nos tower foundation base Excavation  work done.
-Existing Gravel shifted from site.
</t>
    </r>
    <r>
      <rPr>
        <b/>
        <u/>
        <sz val="8"/>
        <color rgb="FF000000"/>
        <rFont val="Arial"/>
        <family val="2"/>
      </rPr>
      <t>01.12.2016</t>
    </r>
    <r>
      <rPr>
        <sz val="8"/>
        <color rgb="FF000000"/>
        <rFont val="Arial"/>
        <family val="2"/>
      </rPr>
      <t xml:space="preserve">
-04 Nos of Shuttering work completed of tower foundation.02 Nos of Earth cutting work done of tower foundation.
</t>
    </r>
    <r>
      <rPr>
        <b/>
        <u/>
        <sz val="8"/>
        <color rgb="FF000000"/>
        <rFont val="Arial"/>
        <family val="2"/>
      </rPr>
      <t>08.12.2016</t>
    </r>
    <r>
      <rPr>
        <sz val="8"/>
        <color rgb="FF000000"/>
        <rFont val="Arial"/>
        <family val="2"/>
      </rPr>
      <t xml:space="preserve">
-Base casting work done of 04 Nos of tower foundation.
-02 Nos of tower existing base dismantling.
</t>
    </r>
    <r>
      <rPr>
        <b/>
        <u/>
        <sz val="8"/>
        <color rgb="FF000000"/>
        <rFont val="Arial"/>
        <family val="2"/>
      </rPr>
      <t>15.12.2016</t>
    </r>
    <r>
      <rPr>
        <sz val="8"/>
        <color rgb="FF000000"/>
        <rFont val="Arial"/>
        <family val="2"/>
      </rPr>
      <t xml:space="preserve">
-02 Nos of tower foundation casting work complete.02 Nos of tower structure installation done.02 Nos of base rod binding work has completed.
</t>
    </r>
    <r>
      <rPr>
        <b/>
        <u/>
        <sz val="8"/>
        <color rgb="FF000000"/>
        <rFont val="Arial"/>
        <family val="2"/>
      </rPr>
      <t>22.12.2016</t>
    </r>
    <r>
      <rPr>
        <sz val="8"/>
        <color rgb="FF000000"/>
        <rFont val="Arial"/>
        <family val="2"/>
      </rPr>
      <t xml:space="preserve">
-04 Nos of tower foundation casting work complete.
-Existing tower foundation base casting 50% has done.
-02 Nos of VCB base foundation has completed.
</t>
    </r>
    <r>
      <rPr>
        <b/>
        <u/>
        <sz val="8"/>
        <color rgb="FF000000"/>
        <rFont val="Arial"/>
        <family val="2"/>
      </rPr>
      <t>29.12.2016</t>
    </r>
    <r>
      <rPr>
        <sz val="8"/>
        <color rgb="FF000000"/>
        <rFont val="Arial"/>
        <family val="2"/>
      </rPr>
      <t xml:space="preserve">
-No further update.
</t>
    </r>
    <r>
      <rPr>
        <b/>
        <u/>
        <sz val="8"/>
        <color rgb="FF000000"/>
        <rFont val="Arial"/>
        <family val="2"/>
      </rPr>
      <t>05.01.2017</t>
    </r>
    <r>
      <rPr>
        <sz val="8"/>
        <color rgb="FF000000"/>
        <rFont val="Arial"/>
        <family val="2"/>
      </rPr>
      <t xml:space="preserve">
-08 Nos gantry tower structure foundation RCC work has completed.
-02 Nos RCC foundation work of VCB has completed.
</t>
    </r>
    <r>
      <rPr>
        <b/>
        <u/>
        <sz val="8"/>
        <color rgb="FF000000"/>
        <rFont val="Arial"/>
        <family val="2"/>
      </rPr>
      <t>12.01.2017</t>
    </r>
    <r>
      <rPr>
        <sz val="8"/>
        <color rgb="FF000000"/>
        <rFont val="Arial"/>
        <family val="2"/>
      </rPr>
      <t xml:space="preserve">
-02 Nos VCB foundation casting work has been completed.
</t>
    </r>
    <r>
      <rPr>
        <b/>
        <u/>
        <sz val="8"/>
        <color rgb="FF000000"/>
        <rFont val="Arial"/>
        <family val="2"/>
      </rPr>
      <t>19.01.2017</t>
    </r>
    <r>
      <rPr>
        <sz val="8"/>
        <color rgb="FF000000"/>
        <rFont val="Arial"/>
        <family val="2"/>
      </rPr>
      <t xml:space="preserve">
-01 Nos VCB foundation casting work has been completed.
</t>
    </r>
    <r>
      <rPr>
        <b/>
        <u/>
        <sz val="8"/>
        <color rgb="FF000000"/>
        <rFont val="Arial"/>
        <family val="2"/>
      </rPr>
      <t>26.01.2017</t>
    </r>
    <r>
      <rPr>
        <sz val="8"/>
        <color rgb="FF000000"/>
        <rFont val="Arial"/>
        <family val="2"/>
      </rPr>
      <t xml:space="preserve">
Problem:-
-TECHNICAL MANPOWER SHORTAGE.
-No further update.
</t>
    </r>
    <r>
      <rPr>
        <b/>
        <u/>
        <sz val="8"/>
        <color rgb="FF000000"/>
        <rFont val="Arial"/>
        <family val="2"/>
      </rPr>
      <t>02.02.2017</t>
    </r>
    <r>
      <rPr>
        <sz val="8"/>
        <color rgb="FF000000"/>
        <rFont val="Arial"/>
        <family val="2"/>
      </rPr>
      <t xml:space="preserve">
-Gantry tower erect work has been started.
</t>
    </r>
    <r>
      <rPr>
        <b/>
        <u/>
        <sz val="8"/>
        <color rgb="FF000000"/>
        <rFont val="Arial"/>
        <family val="2"/>
      </rPr>
      <t>09.02.2017</t>
    </r>
    <r>
      <rPr>
        <sz val="8"/>
        <color rgb="FF000000"/>
        <rFont val="Arial"/>
        <family val="2"/>
      </rPr>
      <t xml:space="preserve">
-04 Nos of tower has been erected.02 Nos of Beam has erected.
</t>
    </r>
    <r>
      <rPr>
        <b/>
        <u/>
        <sz val="8"/>
        <color rgb="FF000000"/>
        <rFont val="Arial"/>
        <family val="2"/>
      </rPr>
      <t>16.02.2017</t>
    </r>
    <r>
      <rPr>
        <sz val="8"/>
        <color rgb="FF000000"/>
        <rFont val="Arial"/>
        <family val="2"/>
      </rPr>
      <t xml:space="preserve">
-04 Nos of Beam has been erected.
</t>
    </r>
    <r>
      <rPr>
        <b/>
        <u/>
        <sz val="8"/>
        <color rgb="FF000000"/>
        <rFont val="Arial"/>
        <family val="2"/>
      </rPr>
      <t>23.02.2017</t>
    </r>
    <r>
      <rPr>
        <sz val="8"/>
        <color rgb="FF000000"/>
        <rFont val="Arial"/>
        <family val="2"/>
      </rPr>
      <t xml:space="preserve">
-Request for shut-down,
</t>
    </r>
    <r>
      <rPr>
        <b/>
        <u/>
        <sz val="8"/>
        <color rgb="FF000000"/>
        <rFont val="Arial"/>
        <family val="2"/>
      </rPr>
      <t>02.03.2017</t>
    </r>
    <r>
      <rPr>
        <sz val="8"/>
        <color rgb="FF000000"/>
        <rFont val="Arial"/>
        <family val="2"/>
      </rPr>
      <t xml:space="preserve">
-Waiting for the  shut-down.
</t>
    </r>
    <r>
      <rPr>
        <b/>
        <u/>
        <sz val="8"/>
        <color rgb="FF000000"/>
        <rFont val="Arial"/>
        <family val="2"/>
      </rPr>
      <t>09.03.2017</t>
    </r>
    <r>
      <rPr>
        <sz val="8"/>
        <color rgb="FF000000"/>
        <rFont val="Arial"/>
        <family val="2"/>
      </rPr>
      <t xml:space="preserve">
-Shutdown processing work is going on.
</t>
    </r>
    <r>
      <rPr>
        <b/>
        <u/>
        <sz val="8"/>
        <color rgb="FF000000"/>
        <rFont val="Arial"/>
        <family val="2"/>
      </rPr>
      <t>16.03.2017</t>
    </r>
    <r>
      <rPr>
        <sz val="8"/>
        <color rgb="FF000000"/>
        <rFont val="Arial"/>
        <family val="2"/>
      </rPr>
      <t xml:space="preserve">
-02 Nos of tower already shifted.02 Axillary XFR settings on the beam.02 Nos of XFR energized for temporary basis.
</t>
    </r>
    <r>
      <rPr>
        <b/>
        <u/>
        <sz val="8"/>
        <color rgb="FF000000"/>
        <rFont val="Arial"/>
        <family val="2"/>
      </rPr>
      <t xml:space="preserve"> 23.3.2017</t>
    </r>
    <r>
      <rPr>
        <sz val="8"/>
        <color rgb="FF000000"/>
        <rFont val="Arial"/>
        <family val="2"/>
      </rPr>
      <t xml:space="preserve">
-08 Nos tower installation completed.
</t>
    </r>
    <r>
      <rPr>
        <b/>
        <u/>
        <sz val="8"/>
        <color rgb="FF000000"/>
        <rFont val="Arial"/>
        <family val="2"/>
      </rPr>
      <t>30.03.2017</t>
    </r>
    <r>
      <rPr>
        <sz val="8"/>
        <color rgb="FF000000"/>
        <rFont val="Arial"/>
        <family val="2"/>
      </rPr>
      <t xml:space="preserve">
-DS,ES setting work has been completed.Auxiliary base, foundation base malting work running.
</t>
    </r>
    <r>
      <rPr>
        <b/>
        <u/>
        <sz val="8"/>
        <color rgb="FF000000"/>
        <rFont val="Arial"/>
        <family val="2"/>
      </rPr>
      <t>06.04.2017</t>
    </r>
    <r>
      <rPr>
        <sz val="8"/>
        <color rgb="FF000000"/>
        <rFont val="Arial"/>
        <family val="2"/>
      </rPr>
      <t xml:space="preserve">
-Auxiliary base and foundation base malting work has been done.
</t>
    </r>
    <r>
      <rPr>
        <b/>
        <u/>
        <sz val="8"/>
        <color rgb="FF000000"/>
        <rFont val="Arial"/>
        <family val="2"/>
      </rPr>
      <t>13.04.2017</t>
    </r>
    <r>
      <rPr>
        <sz val="8"/>
        <color rgb="FF000000"/>
        <rFont val="Arial"/>
        <family val="2"/>
      </rPr>
      <t xml:space="preserve">
-02 Nos foundation works has been completed for additional VCB &amp; CT.
</t>
    </r>
    <r>
      <rPr>
        <b/>
        <u/>
        <sz val="8"/>
        <color rgb="FF000000"/>
        <rFont val="Arial"/>
        <family val="2"/>
      </rPr>
      <t>20.04.2017</t>
    </r>
    <r>
      <rPr>
        <sz val="8"/>
        <color rgb="FF000000"/>
        <rFont val="Arial"/>
        <family val="2"/>
      </rPr>
      <t xml:space="preserve">
-CT &amp; PT has been erected.
</t>
    </r>
    <r>
      <rPr>
        <b/>
        <u/>
        <sz val="8"/>
        <color rgb="FF000000"/>
        <rFont val="Arial"/>
        <family val="2"/>
      </rPr>
      <t>27.04.2017</t>
    </r>
    <r>
      <rPr>
        <sz val="8"/>
        <color rgb="FF000000"/>
        <rFont val="Arial"/>
        <family val="2"/>
      </rPr>
      <t xml:space="preserve">
-02 Nos VCB has been arrived at site.03 Nos Isolator &amp; 05 Nos Shaft has been erected.
</t>
    </r>
    <r>
      <rPr>
        <b/>
        <u/>
        <sz val="8"/>
        <color rgb="FF000000"/>
        <rFont val="Arial"/>
        <family val="2"/>
      </rPr>
      <t>04.05.2017</t>
    </r>
    <r>
      <rPr>
        <sz val="8"/>
        <color rgb="FF000000"/>
        <rFont val="Arial"/>
        <family val="2"/>
      </rPr>
      <t xml:space="preserve">
-Mk box has been installed.VCB installation work is going on.
</t>
    </r>
    <r>
      <rPr>
        <b/>
        <u/>
        <sz val="8"/>
        <color rgb="FF000000"/>
        <rFont val="Arial"/>
        <family val="2"/>
      </rPr>
      <t>11.05.2017</t>
    </r>
    <r>
      <rPr>
        <sz val="8"/>
        <color rgb="FF000000"/>
        <rFont val="Arial"/>
        <family val="2"/>
      </rPr>
      <t xml:space="preserve">
-03 Nos VCB errection work has been completed.01 Set Bus isolator with shaft &amp; junction box has been erected.
</t>
    </r>
    <r>
      <rPr>
        <b/>
        <u/>
        <sz val="8"/>
        <color rgb="FF000000"/>
        <rFont val="Arial"/>
        <family val="2"/>
      </rPr>
      <t>18.05.2017</t>
    </r>
    <r>
      <rPr>
        <sz val="8"/>
        <color rgb="FF000000"/>
        <rFont val="Arial"/>
        <family val="2"/>
      </rPr>
      <t xml:space="preserve">
-No further update.
</t>
    </r>
    <r>
      <rPr>
        <b/>
        <u/>
        <sz val="8"/>
        <color rgb="FF000000"/>
        <rFont val="Arial"/>
        <family val="2"/>
      </rPr>
      <t>25.05.2017</t>
    </r>
    <r>
      <rPr>
        <sz val="8"/>
        <color rgb="FF000000"/>
        <rFont val="Arial"/>
        <family val="2"/>
      </rPr>
      <t xml:space="preserve">
-04 Nos tower foundation casting work has been completed.03 Nos VCB base casting work has been completed.02 Nos VCB rod binding &amp; shuttering work has been completed.01 No shuttering rod binding work is going on.
</t>
    </r>
    <r>
      <rPr>
        <b/>
        <u/>
        <sz val="8"/>
        <color rgb="FF000000"/>
        <rFont val="Arial"/>
        <family val="2"/>
      </rPr>
      <t>01.06.2017</t>
    </r>
    <r>
      <rPr>
        <sz val="8"/>
        <color rgb="FF000000"/>
        <rFont val="Arial"/>
        <family val="2"/>
      </rPr>
      <t xml:space="preserve">
-Tower base &amp; VCB base work has been completed.
</t>
    </r>
    <r>
      <rPr>
        <b/>
        <u/>
        <sz val="8"/>
        <color rgb="FF000000"/>
        <rFont val="Arial"/>
        <family val="2"/>
      </rPr>
      <t>08.06.2017</t>
    </r>
    <r>
      <rPr>
        <sz val="8"/>
        <color rgb="FF000000"/>
        <rFont val="Arial"/>
        <family val="2"/>
      </rPr>
      <t xml:space="preserve">
-Earthing work has been completed.Bus PT Installation work is going on.
</t>
    </r>
    <r>
      <rPr>
        <b/>
        <u/>
        <sz val="8"/>
        <color rgb="FF000000"/>
        <rFont val="Arial"/>
        <family val="2"/>
      </rPr>
      <t>15.06.2017</t>
    </r>
    <r>
      <rPr>
        <sz val="8"/>
        <color rgb="FF000000"/>
        <rFont val="Arial"/>
        <family val="2"/>
      </rPr>
      <t xml:space="preserve">
100% civil works has been completed.
</t>
    </r>
    <r>
      <rPr>
        <b/>
        <u/>
        <sz val="8"/>
        <color rgb="FF000000"/>
        <rFont val="Arial"/>
        <family val="2"/>
      </rPr>
      <t>22.06.2017</t>
    </r>
    <r>
      <rPr>
        <sz val="8"/>
        <color rgb="FF000000"/>
        <rFont val="Arial"/>
        <family val="2"/>
      </rPr>
      <t xml:space="preserve">
to
</t>
    </r>
    <r>
      <rPr>
        <b/>
        <u/>
        <sz val="8"/>
        <color rgb="FF000000"/>
        <rFont val="Arial"/>
        <family val="2"/>
      </rPr>
      <t>06.07.2017</t>
    </r>
    <r>
      <rPr>
        <sz val="8"/>
        <color rgb="FF000000"/>
        <rFont val="Arial"/>
        <family val="2"/>
      </rPr>
      <t xml:space="preserve">
-No further update.</t>
    </r>
  </si>
  <si>
    <r>
      <t xml:space="preserve">Drawing for soil test and boundary wall approved from BREB.
Two storied Control Building design work is continuing.
</t>
    </r>
    <r>
      <rPr>
        <b/>
        <u/>
        <sz val="8"/>
        <color rgb="FF000000"/>
        <rFont val="Arial"/>
        <family val="2"/>
      </rPr>
      <t>25.05.2017</t>
    </r>
    <r>
      <rPr>
        <sz val="8"/>
        <color rgb="FF000000"/>
        <rFont val="Arial"/>
        <family val="2"/>
      </rPr>
      <t xml:space="preserve">
-Main gate rail setting works &amp; casting work has ben completed.Labor shed 50% done.Brick wall work has been completed.Design approval works under processing at local Powroshova.
01.06.2017
-All Design has been approved by local Powroshova.
</t>
    </r>
    <r>
      <rPr>
        <b/>
        <u/>
        <sz val="8"/>
        <color rgb="FF000000"/>
        <rFont val="Arial"/>
        <family val="2"/>
      </rPr>
      <t>08.06.2017</t>
    </r>
    <r>
      <rPr>
        <sz val="8"/>
        <color rgb="FF000000"/>
        <rFont val="Arial"/>
        <family val="2"/>
      </rPr>
      <t xml:space="preserve">
10% Sand filling has been done.Main gate settings work is going on. Boundary wall drawing submitted to BREB,jenaidhah for approved.80% labor shed,temprorary office making has been completed. Building drawing has been approved.
</t>
    </r>
    <r>
      <rPr>
        <b/>
        <u/>
        <sz val="8"/>
        <color rgb="FF000000"/>
        <rFont val="Arial"/>
        <family val="2"/>
      </rPr>
      <t>15.06.2017</t>
    </r>
    <r>
      <rPr>
        <sz val="8"/>
        <color rgb="FF000000"/>
        <rFont val="Arial"/>
        <family val="2"/>
      </rPr>
      <t xml:space="preserve">
15% Sand filling has been done. Main gate settings work has been completed.100% labor shed,temprorary office making has been completed.
</t>
    </r>
    <r>
      <rPr>
        <b/>
        <u/>
        <sz val="8"/>
        <color rgb="FF000000"/>
        <rFont val="Arial"/>
        <family val="2"/>
      </rPr>
      <t>22.06.2017</t>
    </r>
    <r>
      <rPr>
        <sz val="8"/>
        <color rgb="FF000000"/>
        <rFont val="Arial"/>
        <family val="2"/>
      </rPr>
      <t xml:space="preserve">
</t>
    </r>
    <r>
      <rPr>
        <b/>
        <u/>
        <sz val="8"/>
        <color rgb="FF000000"/>
        <rFont val="Arial"/>
        <family val="2"/>
      </rPr>
      <t>29.06.2017</t>
    </r>
    <r>
      <rPr>
        <sz val="8"/>
        <color rgb="FF000000"/>
        <rFont val="Arial"/>
        <family val="2"/>
      </rPr>
      <t xml:space="preserve">
-No further update.
</t>
    </r>
    <r>
      <rPr>
        <b/>
        <u/>
        <sz val="8"/>
        <color rgb="FF000000"/>
        <rFont val="Arial"/>
        <family val="2"/>
      </rPr>
      <t>06.07.2017</t>
    </r>
    <r>
      <rPr>
        <sz val="8"/>
        <color rgb="FF000000"/>
        <rFont val="Arial"/>
        <family val="2"/>
      </rPr>
      <t xml:space="preserve">
19 Nos boundary wall putting cc casting work has done.Earth excavation work has done for putting.05 Nos pile boring and casting work has been done.Main gate setting work has been completed.
Sand filling work 10% has been completed.</t>
    </r>
  </si>
  <si>
    <r>
      <rPr>
        <b/>
        <u/>
        <sz val="9"/>
        <color rgb="FF000000"/>
        <rFont val="Arial"/>
        <family val="2"/>
      </rPr>
      <t>13.07.2017</t>
    </r>
    <r>
      <rPr>
        <b/>
        <sz val="9"/>
        <color rgb="FF000000"/>
        <rFont val="Arial"/>
        <family val="2"/>
      </rPr>
      <t xml:space="preserve">
-15 Nos CC casting has been done boundary wall.Soil excavation work has done for 52 Nos base.13 Nos pile work has been completed.</t>
    </r>
  </si>
  <si>
    <r>
      <rPr>
        <b/>
        <u/>
        <sz val="9"/>
        <color rgb="FF000000"/>
        <rFont val="Arial"/>
        <family val="2"/>
      </rPr>
      <t>13.07.2017</t>
    </r>
    <r>
      <rPr>
        <b/>
        <sz val="9"/>
        <color rgb="FF000000"/>
        <rFont val="Arial"/>
        <family val="2"/>
      </rPr>
      <t xml:space="preserve">
-02 Nos PBD’s extension feeder placing to another area in same site.Civil works has been completed in VCB site.</t>
    </r>
  </si>
  <si>
    <t>13.07.2017
-Piling work 4nos completed.</t>
  </si>
  <si>
    <t>13.07.2017
-150 Pc’s cable trench cover slab has been done.</t>
  </si>
  <si>
    <t>13.07.2017
150m long plaster work for boundary wall.(in &amp; out side)
20 Nos Water cast meant pit (W C P) has been completed for Bay-2 &amp; Bay-3.levling,soling, motering work has been completed at 
Bay-2 &amp; Bay-3.90m long Surface drain has been completed.</t>
  </si>
  <si>
    <t>13.07.2017
-02 Nos gantry base column casting has done.</t>
  </si>
  <si>
    <t>13.07.2017
Control building short column-32 nos.
Long Column -06 nos.
Boundary wall- pile cap-187nos out of 206nos .
Grade beam 151nos.
Column 90nos.
Brick work-40gap.</t>
  </si>
  <si>
    <t>13.07.2017
-02 Nos pile cap casting has done for boundary wall.20m long Grade beam casting has done.
10 Nos column casting has done for boundary wall.08 Nos gantry base column work has been completed.</t>
  </si>
  <si>
    <t>13.07.2017
-All column work has been completed at control building.26 Nos base cast work has been done 132kV equipment site.02 XFR CC work has been done.</t>
  </si>
  <si>
    <r>
      <t xml:space="preserve">13.07.2017
-Base &amp; column cast work has been completed at switchyard.33kv Base foundation has done. Column/rebar work is going on at control building.
</t>
    </r>
    <r>
      <rPr>
        <b/>
        <u/>
        <sz val="9"/>
        <color rgb="FF000000"/>
        <rFont val="Arial"/>
        <family val="2"/>
      </rPr>
      <t/>
    </r>
  </si>
  <si>
    <t>13.07.2017
-04 Nos column with base has been completed.</t>
  </si>
  <si>
    <t>13.07.2017
-Pile work is going on.</t>
  </si>
  <si>
    <t>13.07.2017
-Cable trench base, guide, cover slab work has been completed.</t>
  </si>
  <si>
    <t>13.07.2017
132kV CB:1st floor beam &amp; slab casting done.
33kV CB:2nd floor column 2nd lift curing.
33kV SY :Earth  works ongoing &amp; 2nos base CC done.132kV SY :Column 16nos casting.Sand filling: 00nos.=00cft.XFR 2 base rod binding work done.XFR 1 earth excavation works &amp; CC casting done. Pile cap rod binding work running.Boundary pile cap &amp; column rod binding ( west side) running.</t>
  </si>
  <si>
    <r>
      <rPr>
        <b/>
        <u/>
        <sz val="9"/>
        <color rgb="FF000000"/>
        <rFont val="Arial"/>
        <family val="2"/>
      </rPr>
      <t>13.07.2017</t>
    </r>
    <r>
      <rPr>
        <sz val="9"/>
        <color rgb="FF000000"/>
        <rFont val="Arial"/>
        <family val="2"/>
      </rPr>
      <t xml:space="preserve">
-XFR pad 02 Nos pile has been completed.132kV control building 11 Nos pile cap casting has done.Total 220m pile cap &amp; grade beam has been casting at boundary wall.</t>
    </r>
  </si>
  <si>
    <t>13.07.2017
132kV Control room building 06nos RCC base casting complete. Boundary wall 30nos column base casting complete.</t>
  </si>
  <si>
    <t>From 14.07.2017 to 20.07.2017
last 01 (One) Week.</t>
  </si>
  <si>
    <t>13.07.2017
-20 Nos Slab making has done for power cable trench.</t>
  </si>
  <si>
    <t>13.07.2017
Gantry tower casting complete(8Nos).
50% sand filling complete.
RCC casting of retaining wall(Continuously)
90% complete.
Ceiling plaster complete(Ground floor).
Brick masonry for ground floor ( ground to lintel).</t>
  </si>
  <si>
    <t>13.07.2017
Boundary outside plaster work is complete.
Lime terracing work is going on.
4nos pit work is complete surface drain plaster work is complete.</t>
  </si>
  <si>
    <t>13.07.2017
Control room building out side plaster work running.
Retaining wall grad beam 2 casting running.
Erection work running.
Earth boring work running.</t>
  </si>
  <si>
    <r>
      <rPr>
        <b/>
        <u/>
        <sz val="8"/>
        <color rgb="FF000000"/>
        <rFont val="Arial"/>
        <family val="2"/>
      </rPr>
      <t>26.10.2016</t>
    </r>
    <r>
      <rPr>
        <sz val="8"/>
        <color rgb="FF000000"/>
        <rFont val="Arial"/>
        <family val="2"/>
      </rPr>
      <t xml:space="preserve">
-12 Nos of base casting is complete for control building.
</t>
    </r>
    <r>
      <rPr>
        <b/>
        <u/>
        <sz val="8"/>
        <color rgb="FF000000"/>
        <rFont val="Arial"/>
        <family val="2"/>
      </rPr>
      <t>03.11.2016</t>
    </r>
    <r>
      <rPr>
        <sz val="8"/>
        <color rgb="FF000000"/>
        <rFont val="Arial"/>
        <family val="2"/>
      </rPr>
      <t xml:space="preserve">
-12 Nos of short column casting is complete, 1000 mm sand filling going on for control building, 400 mm sand filling is complete in switchyard area to start CC work for gantry foundation.
</t>
    </r>
    <r>
      <rPr>
        <b/>
        <u/>
        <sz val="8"/>
        <color rgb="FF000000"/>
        <rFont val="Arial"/>
        <family val="2"/>
      </rPr>
      <t>10.11.2016</t>
    </r>
    <r>
      <rPr>
        <sz val="8"/>
        <color rgb="FF000000"/>
        <rFont val="Arial"/>
        <family val="2"/>
      </rPr>
      <t xml:space="preserve">
-08 Nos of base of gantry casting is complete, Sand filling is complete up to grade beam of control building area &amp; compaction is going on, excavation complete of 03 nos of base for boundary wall column.
</t>
    </r>
    <r>
      <rPr>
        <b/>
        <u/>
        <sz val="8"/>
        <color rgb="FF000000"/>
        <rFont val="Arial"/>
        <family val="2"/>
      </rPr>
      <t>17.11.2016</t>
    </r>
    <r>
      <rPr>
        <sz val="8"/>
        <color rgb="FF000000"/>
        <rFont val="Arial"/>
        <family val="2"/>
      </rPr>
      <t xml:space="preserve">
-08 Nos column of gantry foundation casting is complete, Rod fabrication is complete for grade beam.
</t>
    </r>
    <r>
      <rPr>
        <b/>
        <u/>
        <sz val="8"/>
        <color rgb="FF000000"/>
        <rFont val="Arial"/>
        <family val="2"/>
      </rPr>
      <t>24.11.2016</t>
    </r>
    <r>
      <rPr>
        <sz val="8"/>
        <color rgb="FF000000"/>
        <rFont val="Arial"/>
        <family val="2"/>
      </rPr>
      <t xml:space="preserve">
-Control room short column casting complete.Grade beam shuttering complete.Gantry tower base and short column casting complete.One base for XFR is complete.6 Nos of bases for boundary wall complete.
</t>
    </r>
    <r>
      <rPr>
        <b/>
        <u/>
        <sz val="8"/>
        <color rgb="FF000000"/>
        <rFont val="Arial"/>
        <family val="2"/>
      </rPr>
      <t>01.12.2016</t>
    </r>
    <r>
      <rPr>
        <sz val="8"/>
        <color rgb="FF000000"/>
        <rFont val="Arial"/>
        <family val="2"/>
      </rPr>
      <t xml:space="preserve">
-Control building: grade beam and column (FGL to PL)  RCC casting complete.XFR : 01 Nos RCC base and 01 Nos base PCC casting complete and reinforcement binding &amp; shuttering complete.2 Nos of EM tower base PCC casting complete. Boundary wall: 06 Nos short column RCC casting complete.
</t>
    </r>
    <r>
      <rPr>
        <b/>
        <u/>
        <sz val="8"/>
        <color rgb="FF000000"/>
        <rFont val="Arial"/>
        <family val="2"/>
      </rPr>
      <t>08.12.2016</t>
    </r>
    <r>
      <rPr>
        <sz val="8"/>
        <color rgb="FF000000"/>
        <rFont val="Arial"/>
        <family val="2"/>
      </rPr>
      <t xml:space="preserve">
-One base of XFR's RCC casting has been completed and another base’s two pedestals’ RCC casting has been completed.02 Nos of EM tower base RCC casting has been completed.02 Nos of boundary short column RCC and 02 Nos of boundary base PCC+RCC casting has been completed.Brick work has been  completed from grade beam to PL of control building's.Some sand filling completed in front of  control building.
</t>
    </r>
    <r>
      <rPr>
        <b/>
        <u/>
        <sz val="8"/>
        <color rgb="FF000000"/>
        <rFont val="Arial"/>
        <family val="2"/>
      </rPr>
      <t>15.12.2016</t>
    </r>
    <r>
      <rPr>
        <sz val="8"/>
        <color rgb="FF000000"/>
        <rFont val="Arial"/>
        <family val="2"/>
      </rPr>
      <t xml:space="preserve">
Two pedestal of another base RCC casting has been completed. 02.Twi nos of EM tower column RCC casting has been completed. 03.8nos of Gantry tower Columbus  RCC casting has been completed.04.four nos  column of control building's RCc casting has been completed. 05.Boundary wall: 6nos base RCC +7nos short column+10 nos  base PCC casting has been completed.
</t>
    </r>
    <r>
      <rPr>
        <b/>
        <u/>
        <sz val="8"/>
        <color rgb="FF000000"/>
        <rFont val="Arial"/>
        <family val="2"/>
      </rPr>
      <t>22.12.2016</t>
    </r>
    <r>
      <rPr>
        <sz val="8"/>
        <color rgb="FF000000"/>
        <rFont val="Arial"/>
        <family val="2"/>
      </rPr>
      <t xml:space="preserve">
-4 Nos column of control building  RCC casting has been completed.Boundary wall: 7 Nos RCC base +9 Nos short column +RCC Grade Beam 30m long+11nos base PCC casting has been completed.
</t>
    </r>
    <r>
      <rPr>
        <b/>
        <u/>
        <sz val="8"/>
        <color rgb="FF000000"/>
        <rFont val="Arial"/>
        <family val="2"/>
      </rPr>
      <t>29.12.2016</t>
    </r>
    <r>
      <rPr>
        <sz val="8"/>
        <color rgb="FF000000"/>
        <rFont val="Arial"/>
        <family val="2"/>
      </rPr>
      <t xml:space="preserve">
Boundary wall: 7nos RCC base+14nos short column Grade beam 10m long +9nos base PCC casting has been Completed.3 Nos  control building columns half of above RCC casting has been completed.Septic tank &amp; Soak well 's Brick work  has been completed.Stair base:Earth work+ base(PCC+RCC)+2nos column RCC casting has been completed.LA,CB,CT base earthwork has been completed.
</t>
    </r>
    <r>
      <rPr>
        <b/>
        <u/>
        <sz val="8"/>
        <color rgb="FF000000"/>
        <rFont val="Arial"/>
        <family val="2"/>
      </rPr>
      <t>05.01.2017</t>
    </r>
    <r>
      <rPr>
        <sz val="8"/>
        <color rgb="FF000000"/>
        <rFont val="Arial"/>
        <family val="2"/>
      </rPr>
      <t xml:space="preserve">
-Boundary wall:12nos short column and 50m long  Grade beam RCC casting has been completed.Stair base and column casting has been completed and first flight shuttering has been completed.Septic tank plaster completed.First Floor shuttering going on.
</t>
    </r>
    <r>
      <rPr>
        <b/>
        <u/>
        <sz val="8"/>
        <color rgb="FF000000"/>
        <rFont val="Arial"/>
        <family val="2"/>
      </rPr>
      <t>12.01.2017</t>
    </r>
    <r>
      <rPr>
        <sz val="8"/>
        <color rgb="FF000000"/>
        <rFont val="Arial"/>
        <family val="2"/>
      </rPr>
      <t xml:space="preserve">
--Boundary wall:05 Nos short column and 30m long  Grade beam RCC casting has been completed.Base casting work has done for LA,CT foundation.05 Nos of base casting has done for Boundary.
</t>
    </r>
    <r>
      <rPr>
        <b/>
        <u/>
        <sz val="8"/>
        <color rgb="FF000000"/>
        <rFont val="Arial"/>
        <family val="2"/>
      </rPr>
      <t>19.01.2017</t>
    </r>
    <r>
      <rPr>
        <sz val="8"/>
        <color rgb="FF000000"/>
        <rFont val="Arial"/>
        <family val="2"/>
      </rPr>
      <t xml:space="preserve">
-Control building first floor RCC casting has been completed.
</t>
    </r>
    <r>
      <rPr>
        <b/>
        <u/>
        <sz val="8"/>
        <color rgb="FF000000"/>
        <rFont val="Arial"/>
        <family val="2"/>
      </rPr>
      <t>26.01.2017</t>
    </r>
    <r>
      <rPr>
        <sz val="8"/>
        <color rgb="FF000000"/>
        <rFont val="Arial"/>
        <family val="2"/>
      </rPr>
      <t xml:space="preserve">
-Control Building 12nos column(half of the below) RCC casting has been completed.VCB&amp;CT base RCC casting has been completed. Boundary wall:20nos short column &amp; 27m long Grade beam RCC casting has been completed.+ 45m long Brick work has been completed.Setting of transformer base plate has been completed.
</t>
    </r>
    <r>
      <rPr>
        <b/>
        <u/>
        <sz val="8"/>
        <color rgb="FF000000"/>
        <rFont val="Arial"/>
        <family val="2"/>
      </rPr>
      <t>02.02.2017</t>
    </r>
    <r>
      <rPr>
        <sz val="8"/>
        <color rgb="FF000000"/>
        <rFont val="Arial"/>
        <family val="2"/>
      </rPr>
      <t xml:space="preserve">
-VCB,CT,LA &amp;VCB,CT column casting and net finishing has been completed. Control building beam shuttering and dasha setting has been completed.60% sand filling completed  and running.
</t>
    </r>
    <r>
      <rPr>
        <b/>
        <u/>
        <sz val="8"/>
        <color rgb="FF000000"/>
        <rFont val="Arial"/>
        <family val="2"/>
      </rPr>
      <t>09.02.2017</t>
    </r>
    <r>
      <rPr>
        <sz val="8"/>
        <color rgb="FF000000"/>
        <rFont val="Arial"/>
        <family val="2"/>
      </rPr>
      <t xml:space="preserve">
-24m long grade beam RCC casting &amp; 18 m long boundary brick work has been completed.Aux.XFR soling,RCC base &amp; brick wall has been completed.Control building  Roof slab shuttering &amp; Rod binding completed.
Switchyard earthing main mesh completed.
</t>
    </r>
    <r>
      <rPr>
        <b/>
        <u/>
        <sz val="8"/>
        <color rgb="FF000000"/>
        <rFont val="Arial"/>
        <family val="2"/>
      </rPr>
      <t>16.02.2017</t>
    </r>
    <r>
      <rPr>
        <sz val="8"/>
        <color rgb="FF000000"/>
        <rFont val="Arial"/>
        <family val="2"/>
      </rPr>
      <t xml:space="preserve">
-Control building Roof slab RCC casting has been completed and Ground floor ready for casting.25.6m long boundary grade beam RCC casting &amp; some brick work has been completed.
</t>
    </r>
    <r>
      <rPr>
        <b/>
        <u/>
        <sz val="8"/>
        <color rgb="FF000000"/>
        <rFont val="Arial"/>
        <family val="2"/>
      </rPr>
      <t>23.02.2017</t>
    </r>
    <r>
      <rPr>
        <sz val="8"/>
        <color rgb="FF000000"/>
        <rFont val="Arial"/>
        <family val="2"/>
      </rPr>
      <t xml:space="preserve">
-RCC casting in ground floor of control room,27 meter long grade beam complete for boundary.05 Nos short column done for boundary wall.
</t>
    </r>
    <r>
      <rPr>
        <b/>
        <u/>
        <sz val="8"/>
        <color rgb="FF000000"/>
        <rFont val="Arial"/>
        <family val="2"/>
      </rPr>
      <t>02.03.2017</t>
    </r>
    <r>
      <rPr>
        <sz val="8"/>
        <color rgb="FF000000"/>
        <rFont val="Arial"/>
        <family val="2"/>
      </rPr>
      <t xml:space="preserve">
-25 m out side plaster work has been done for Boundary wall.Top slab plaster and plaster with net finishing work has been completed.
-Celling plaster work is going on for control building. Approx. 65% sand filling work has been done.
</t>
    </r>
    <r>
      <rPr>
        <b/>
        <u/>
        <sz val="8"/>
        <color rgb="FF000000"/>
        <rFont val="Arial"/>
        <family val="2"/>
      </rPr>
      <t>09.03.2017</t>
    </r>
    <r>
      <rPr>
        <sz val="8"/>
        <color rgb="FF000000"/>
        <rFont val="Arial"/>
        <family val="2"/>
      </rPr>
      <t xml:space="preserve">
-4 Nos base PCC &amp; 4 Nos RCC base &amp; 4 Nos short column RCC casting completed,Boundary wall-35 m long copying RCC casting completed.10 no column(FGL to copying) RCC casting completed. RAMPS,RCC casting completed &amp; porch slab shuttering ,rod binding completed.
control cabletrench18 m long base RCC casting completed 25m long power cable trench PCC casting completed.sand filling 90%completed.
</t>
    </r>
    <r>
      <rPr>
        <b/>
        <u/>
        <sz val="8"/>
        <color rgb="FF000000"/>
        <rFont val="Arial"/>
        <family val="2"/>
      </rPr>
      <t>16.03.2017</t>
    </r>
    <r>
      <rPr>
        <sz val="8"/>
        <color rgb="FF000000"/>
        <rFont val="Arial"/>
        <family val="2"/>
      </rPr>
      <t xml:space="preserve">
-Control cable trench 2Nos wall 15m long RCC casting done.Guard house grade beam RCC casting completed. Control building,linten,porch,slab ,sunshed,brick work (80%),ceiling plaster complete.Boundary wall:9Nos base (PCC+RCC),9Nos short column RCC casting ,boundary wall 25% has been completed.
</t>
    </r>
    <r>
      <rPr>
        <b/>
        <u/>
        <sz val="8"/>
        <color rgb="FF000000"/>
        <rFont val="Arial"/>
        <family val="2"/>
      </rPr>
      <t>23.03.2017</t>
    </r>
    <r>
      <rPr>
        <sz val="8"/>
        <color rgb="FF000000"/>
        <rFont val="Arial"/>
        <family val="2"/>
      </rPr>
      <t xml:space="preserve">
-Power cable trench wall  40m long  RCC casting Completed. Stair slab casting completed. Control building Ground floor and First floor  brick work, lintel,fols Chad, plaster completed, Parapet wall brick work and inside plaster Completed. Boundary wall 6 Nos base (pcc+RCC+short column) casting completed.
</t>
    </r>
    <r>
      <rPr>
        <b/>
        <u/>
        <sz val="8"/>
        <color rgb="FF000000"/>
        <rFont val="Arial"/>
        <family val="2"/>
      </rPr>
      <t>30.03.2017</t>
    </r>
    <r>
      <rPr>
        <sz val="8"/>
        <color rgb="FF000000"/>
        <rFont val="Arial"/>
        <family val="2"/>
      </rPr>
      <t xml:space="preserve">
-80% plaster work and net finishing work has been done at Side wall in power &amp; control cable trench.25m grad beam for boundary wall has done.
</t>
    </r>
    <r>
      <rPr>
        <b/>
        <u/>
        <sz val="8"/>
        <color rgb="FF000000"/>
        <rFont val="Arial"/>
        <family val="2"/>
      </rPr>
      <t>06.04.2017</t>
    </r>
    <r>
      <rPr>
        <sz val="8"/>
        <color rgb="FF000000"/>
        <rFont val="Arial"/>
        <family val="2"/>
      </rPr>
      <t xml:space="preserve">
-100% plaster work and net finishing work at Side wall in power &amp; control cable trench. -45m grad beam for boundary wall has been done.14 Nos short column casting has been done.
</t>
    </r>
    <r>
      <rPr>
        <b/>
        <u/>
        <sz val="8"/>
        <color rgb="FF000000"/>
        <rFont val="Arial"/>
        <family val="2"/>
      </rPr>
      <t>13.04.2017</t>
    </r>
    <r>
      <rPr>
        <sz val="8"/>
        <color rgb="FF000000"/>
        <rFont val="Arial"/>
        <family val="2"/>
      </rPr>
      <t xml:space="preserve">
-12 Nos short column &amp; 13m grade beam work for boundary wall and 06m Cable trench wall work has been completed.
</t>
    </r>
    <r>
      <rPr>
        <b/>
        <u/>
        <sz val="8"/>
        <color rgb="FF000000"/>
        <rFont val="Arial"/>
        <family val="2"/>
      </rPr>
      <t>20.04.2017</t>
    </r>
    <r>
      <rPr>
        <sz val="8"/>
        <color rgb="FF000000"/>
        <rFont val="Arial"/>
        <family val="2"/>
      </rPr>
      <t xml:space="preserve">
-07 Nos short column for boundary wall.27m long grade beam casting completed,45m long brick work completed.Power XFR er guide wall &amp; pedestal RCC casting with net finishing.Sand filling 95% completed.Paint work,Mosaic work,tiles work, fencing bricks work is running,
</t>
    </r>
    <r>
      <rPr>
        <b/>
        <u/>
        <sz val="8"/>
        <color rgb="FF000000"/>
        <rFont val="Arial"/>
        <family val="2"/>
      </rPr>
      <t>27.04.2017</t>
    </r>
    <r>
      <rPr>
        <sz val="8"/>
        <color rgb="FF000000"/>
        <rFont val="Arial"/>
        <family val="2"/>
      </rPr>
      <t xml:space="preserve">
-10 Nos long column for boundary wall &amp; 23m long grade beam casting has been completed.Control building ground floor &amp; first floor mosaic Patten stone casting &amp; grill fitting work has been completed.
Guard house floor cast has done.Control building &amp; boundary color work is continuing.27.04.2017-10 Nos long column for boundary wall &amp; 23m long grade beam casting has been completed.Control building ground floor &amp; first floor mosaic Patten stone casting &amp; grill fitting work has been completed.
-Guard house floor cast has done.Control building &amp; boundary color work is continuing.
</t>
    </r>
    <r>
      <rPr>
        <b/>
        <u/>
        <sz val="8"/>
        <color rgb="FF000000"/>
        <rFont val="Arial"/>
        <family val="2"/>
      </rPr>
      <t>04.05.2017</t>
    </r>
    <r>
      <rPr>
        <sz val="8"/>
        <color rgb="FF000000"/>
        <rFont val="Arial"/>
        <family val="2"/>
      </rPr>
      <t xml:space="preserve">
-30m long brick wall making work has been completed.23m cosing casting and 02 Nos column casting work has been completed.
</t>
    </r>
    <r>
      <rPr>
        <b/>
        <u/>
        <sz val="8"/>
        <color rgb="FF000000"/>
        <rFont val="Arial"/>
        <family val="2"/>
      </rPr>
      <t>11.05.2017</t>
    </r>
    <r>
      <rPr>
        <sz val="8"/>
        <color rgb="FF000000"/>
        <rFont val="Arial"/>
        <family val="2"/>
      </rPr>
      <t xml:space="preserve">
-Road making work has been completed in front of control building.Fancy brick work is going on.Main gate installed &amp; Paint work has been done.
</t>
    </r>
    <r>
      <rPr>
        <b/>
        <u/>
        <sz val="8"/>
        <color rgb="FF000000"/>
        <rFont val="Arial"/>
        <family val="2"/>
      </rPr>
      <t>18.05.2017</t>
    </r>
    <r>
      <rPr>
        <sz val="8"/>
        <color rgb="FF000000"/>
        <rFont val="Arial"/>
        <family val="2"/>
      </rPr>
      <t xml:space="preserve">
-3m wide road RCC casting has been completed. Fencing base casting completed.Tiles work completed and mosaic cutting work is going on.23m long Boundary wall plaster completed in both side.
</t>
    </r>
    <r>
      <rPr>
        <b/>
        <u/>
        <sz val="8"/>
        <color rgb="FF000000"/>
        <rFont val="Arial"/>
        <family val="2"/>
      </rPr>
      <t>25.05.2017</t>
    </r>
    <r>
      <rPr>
        <sz val="8"/>
        <color rgb="FF000000"/>
        <rFont val="Arial"/>
        <family val="2"/>
      </rPr>
      <t xml:space="preserve">
Outside skirting with net finishing work in control building has been completed. Color work is going on. Fencing work 50% &amp; Mosaic work 70% has been done.
</t>
    </r>
    <r>
      <rPr>
        <b/>
        <u/>
        <sz val="8"/>
        <color rgb="FF000000"/>
        <rFont val="Arial"/>
        <family val="2"/>
      </rPr>
      <t>01.06.2017</t>
    </r>
    <r>
      <rPr>
        <sz val="8"/>
        <color rgb="FF000000"/>
        <rFont val="Arial"/>
        <family val="2"/>
      </rPr>
      <t xml:space="preserve">
Facing brick work fully completed.control building surface drain brick soling,pcc casting, brick work, cable duct rough casting has done.Gurd house brick work (up to  lintel),lintel casting &amp;Sanitary work 50% &amp; Boundary wall angle fitting has been completed. Color work is going on.
</t>
    </r>
    <r>
      <rPr>
        <b/>
        <u/>
        <sz val="8"/>
        <color rgb="FF000000"/>
        <rFont val="Arial"/>
        <family val="2"/>
      </rPr>
      <t>08.06.2017</t>
    </r>
    <r>
      <rPr>
        <sz val="8"/>
        <color rgb="FF000000"/>
        <rFont val="Arial"/>
        <family val="2"/>
      </rPr>
      <t xml:space="preserve">
Control building surface drain plaster with net finishing 50%completed and running.Water roof work 30% done. Guard house brick work &amp; plaster work has been completed.Switchyard guide wall&amp; soling work has done. Pannel materials setting going on.
15.06.2017
Control building surface drain plaster with net finishing 100%,Water roof work 60% and Switchyard guide wall has been completed.Panel materials setting work is going on.
22.06.2017
-Water roof work 100% has done.
-Panel materials setting work has been completed.
29.06.2017
-No further update.
06.07.2017
-Control cable laying work is going on.House wiring work is continuing at control building and guard room.
13.07.2017
-20 Nos Slab making has done for power cable trench.</t>
    </r>
  </si>
  <si>
    <r>
      <rPr>
        <b/>
        <u/>
        <sz val="8"/>
        <color rgb="FF000000"/>
        <rFont val="Arial"/>
        <family val="2"/>
      </rPr>
      <t>26.10.2016</t>
    </r>
    <r>
      <rPr>
        <sz val="8"/>
        <color rgb="FF000000"/>
        <rFont val="Arial"/>
        <family val="2"/>
      </rPr>
      <t xml:space="preserve">
-12 Nos of base casting is complete for control building.
</t>
    </r>
    <r>
      <rPr>
        <b/>
        <u/>
        <sz val="8"/>
        <color rgb="FF000000"/>
        <rFont val="Arial"/>
        <family val="2"/>
      </rPr>
      <t>03.11.2016</t>
    </r>
    <r>
      <rPr>
        <sz val="8"/>
        <color rgb="FF000000"/>
        <rFont val="Arial"/>
        <family val="2"/>
      </rPr>
      <t xml:space="preserve">
-12 Nos of short column casting is complete, 1000 mm sand filling going on for control building, 400 mm sand filling is complete in switchyard area to start CC work for gantry foundation.
</t>
    </r>
    <r>
      <rPr>
        <b/>
        <u/>
        <sz val="8"/>
        <color rgb="FF000000"/>
        <rFont val="Arial"/>
        <family val="2"/>
      </rPr>
      <t>10.11.2016</t>
    </r>
    <r>
      <rPr>
        <sz val="8"/>
        <color rgb="FF000000"/>
        <rFont val="Arial"/>
        <family val="2"/>
      </rPr>
      <t xml:space="preserve">
-08 Nos of base of gantry casting is complete, Sand filling is complete up to grade beam of control building area &amp; compaction is going on, excavation complete of 03 nos of base for boundary wall column.
</t>
    </r>
    <r>
      <rPr>
        <b/>
        <u/>
        <sz val="8"/>
        <color rgb="FF000000"/>
        <rFont val="Arial"/>
        <family val="2"/>
      </rPr>
      <t>17.11.2016</t>
    </r>
    <r>
      <rPr>
        <sz val="8"/>
        <color rgb="FF000000"/>
        <rFont val="Arial"/>
        <family val="2"/>
      </rPr>
      <t xml:space="preserve">
-08 Nos column of gantry foundation casting is complete, Rod fabrication is complete for grade beam.
</t>
    </r>
    <r>
      <rPr>
        <b/>
        <u/>
        <sz val="8"/>
        <color rgb="FF000000"/>
        <rFont val="Arial"/>
        <family val="2"/>
      </rPr>
      <t>24.11.2016</t>
    </r>
    <r>
      <rPr>
        <sz val="8"/>
        <color rgb="FF000000"/>
        <rFont val="Arial"/>
        <family val="2"/>
      </rPr>
      <t xml:space="preserve">
-Control room short column casting complete.Grade beam shuttering complete.Gantry tower base and short column casting complete.One base for XFR is complete.6 Nos of bases for boundary wall complete.
</t>
    </r>
    <r>
      <rPr>
        <b/>
        <u/>
        <sz val="8"/>
        <color rgb="FF000000"/>
        <rFont val="Arial"/>
        <family val="2"/>
      </rPr>
      <t>01.12.2016</t>
    </r>
    <r>
      <rPr>
        <sz val="8"/>
        <color rgb="FF000000"/>
        <rFont val="Arial"/>
        <family val="2"/>
      </rPr>
      <t xml:space="preserve">
-Control building: grade beam and column (FGL to PL)  RCC casting complete.XFR : 01 Nos RCC base and 01 Nos base PCC casting complete and reinforcement binding &amp; shuttering complete.2 Nos of EM tower base PCC casting complete.Boundary wall: 06 Nos short column RCC casting complete.
</t>
    </r>
    <r>
      <rPr>
        <b/>
        <u/>
        <sz val="8"/>
        <color rgb="FF000000"/>
        <rFont val="Arial"/>
        <family val="2"/>
      </rPr>
      <t>08.12.2016</t>
    </r>
    <r>
      <rPr>
        <sz val="8"/>
        <color rgb="FF000000"/>
        <rFont val="Arial"/>
        <family val="2"/>
      </rPr>
      <t xml:space="preserve">
-One base of XFR's RCC casting has been completed and another base’s two pedestals’ RCC casting has been completed.02 Nos of EM tower base RCC casting has been completed.02 Nos of boundary short column RCC and 02 Nos of boundary base PCC+RCC casting has been completed.Brick work has been  completed from grade beam to PL of control building's.Some sand filling completed in front of  control building.
</t>
    </r>
    <r>
      <rPr>
        <b/>
        <u/>
        <sz val="8"/>
        <color rgb="FF000000"/>
        <rFont val="Arial"/>
        <family val="2"/>
      </rPr>
      <t>15.12.2016</t>
    </r>
    <r>
      <rPr>
        <sz val="8"/>
        <color rgb="FF000000"/>
        <rFont val="Arial"/>
        <family val="2"/>
      </rPr>
      <t xml:space="preserve">
Two pedestal of another base RCC casting has been completed. 02.Twi nos of EM tower column RCC casting has been completed. 03.8nos of Gantry tower Columbus  RCC casting has been completed.04.four nos  column of control building's RCc casting has been completed. 05.Boundary wall: 6nos base RCC +7nos short column+10 nos  base PCC casting has been completed.
</t>
    </r>
    <r>
      <rPr>
        <b/>
        <u/>
        <sz val="8"/>
        <color rgb="FF000000"/>
        <rFont val="Arial"/>
        <family val="2"/>
      </rPr>
      <t>22.12.2016</t>
    </r>
    <r>
      <rPr>
        <sz val="8"/>
        <color rgb="FF000000"/>
        <rFont val="Arial"/>
        <family val="2"/>
      </rPr>
      <t xml:space="preserve">
-4 Nos column of control building  RCC casting has been completed.Boundary wall: 7 Nos RCC base +9 Nos short column +RCC Grade Beam 30m long+11nos base PCC casting has been completed.
</t>
    </r>
    <r>
      <rPr>
        <b/>
        <u/>
        <sz val="8"/>
        <color rgb="FF000000"/>
        <rFont val="Arial"/>
        <family val="2"/>
      </rPr>
      <t>29.12.2016</t>
    </r>
    <r>
      <rPr>
        <sz val="8"/>
        <color rgb="FF000000"/>
        <rFont val="Arial"/>
        <family val="2"/>
      </rPr>
      <t xml:space="preserve">
Boundary wall: 7nos RCC base+14nos short column Grade beam 10m long +9nos base PCC casting has been Completed.3 Nos  control building columns half of above RCC casting has been completed.Septic tank &amp; Soak well 's Brick work  has been completed.Stair base:Earth work+ base(PCC+RCC)+2nos column RCC casting has been completed.LA,CB,CT base earthwork has been completed.
</t>
    </r>
    <r>
      <rPr>
        <b/>
        <u/>
        <sz val="8"/>
        <color rgb="FF000000"/>
        <rFont val="Arial"/>
        <family val="2"/>
      </rPr>
      <t>05.01.2017</t>
    </r>
    <r>
      <rPr>
        <sz val="8"/>
        <color rgb="FF000000"/>
        <rFont val="Arial"/>
        <family val="2"/>
      </rPr>
      <t xml:space="preserve">
-Boundary wall:12nos short column and 50m long  Grade beam RCC casting has been completed.Stair base and column casting has been completed and first flight shuttering has been completed.Septic tank plaster completed.First Floor shuttering going on.
</t>
    </r>
    <r>
      <rPr>
        <b/>
        <u/>
        <sz val="8"/>
        <color rgb="FF000000"/>
        <rFont val="Arial"/>
        <family val="2"/>
      </rPr>
      <t>12.01.2017</t>
    </r>
    <r>
      <rPr>
        <sz val="8"/>
        <color rgb="FF000000"/>
        <rFont val="Arial"/>
        <family val="2"/>
      </rPr>
      <t xml:space="preserve">
--Boundary wall:05 Nos short column and 30m long  Grade beam RCC casting has been completed.Base casting work has done for LA,CT foundation.05 Nos of base casting has done for Boundary.
</t>
    </r>
    <r>
      <rPr>
        <b/>
        <u/>
        <sz val="8"/>
        <color rgb="FF000000"/>
        <rFont val="Arial"/>
        <family val="2"/>
      </rPr>
      <t>19.01.2017</t>
    </r>
    <r>
      <rPr>
        <sz val="8"/>
        <color rgb="FF000000"/>
        <rFont val="Arial"/>
        <family val="2"/>
      </rPr>
      <t xml:space="preserve">
-Control building first floor RCC casting has been completed.
</t>
    </r>
    <r>
      <rPr>
        <b/>
        <u/>
        <sz val="8"/>
        <color rgb="FF000000"/>
        <rFont val="Arial"/>
        <family val="2"/>
      </rPr>
      <t>26.01.2017</t>
    </r>
    <r>
      <rPr>
        <sz val="8"/>
        <color rgb="FF000000"/>
        <rFont val="Arial"/>
        <family val="2"/>
      </rPr>
      <t xml:space="preserve">
-Control Building 12nos column(half of the below) RCC casting has been completed.VCB&amp;CT base RCC casting has been completed.Boundary wall:20nos short column &amp; 27m long Grade beam RCC casting has been completed.+ 45m long Brick work has been completed.Setting of transformer base plate has been completed.
</t>
    </r>
    <r>
      <rPr>
        <b/>
        <u/>
        <sz val="8"/>
        <color rgb="FF000000"/>
        <rFont val="Arial"/>
        <family val="2"/>
      </rPr>
      <t>02.02.2017</t>
    </r>
    <r>
      <rPr>
        <sz val="8"/>
        <color rgb="FF000000"/>
        <rFont val="Arial"/>
        <family val="2"/>
      </rPr>
      <t xml:space="preserve">
-VCB,CT,LA &amp;VCB,CT column casting and net finishing has been completed. Control building beam shuttering and dasha setting has been completed.60% sand filling completed  and running.
</t>
    </r>
    <r>
      <rPr>
        <b/>
        <u/>
        <sz val="8"/>
        <color rgb="FF000000"/>
        <rFont val="Arial"/>
        <family val="2"/>
      </rPr>
      <t>09.02.2017</t>
    </r>
    <r>
      <rPr>
        <sz val="8"/>
        <color rgb="FF000000"/>
        <rFont val="Arial"/>
        <family val="2"/>
      </rPr>
      <t xml:space="preserve">
-24m long grade beam RCC casting &amp; 18 m long boundary brick work has been completed.Aux.XFR soling,RCC base &amp; brick wall has been completed.Control building  Roof slab shuttering &amp; Rod binding completed.
Switchyard earthing main mesh completed.
</t>
    </r>
    <r>
      <rPr>
        <b/>
        <u/>
        <sz val="8"/>
        <color rgb="FF000000"/>
        <rFont val="Arial"/>
        <family val="2"/>
      </rPr>
      <t>16.02.2017</t>
    </r>
    <r>
      <rPr>
        <sz val="8"/>
        <color rgb="FF000000"/>
        <rFont val="Arial"/>
        <family val="2"/>
      </rPr>
      <t xml:space="preserve">
-Control building Roof slab RCC casting has been completed and Ground floor ready for casting.25.6m long boundary grade beam RCC casting &amp; some brick work has been completed.
</t>
    </r>
    <r>
      <rPr>
        <b/>
        <u/>
        <sz val="8"/>
        <color rgb="FF000000"/>
        <rFont val="Arial"/>
        <family val="2"/>
      </rPr>
      <t>23.02.2017</t>
    </r>
    <r>
      <rPr>
        <sz val="8"/>
        <color rgb="FF000000"/>
        <rFont val="Arial"/>
        <family val="2"/>
      </rPr>
      <t xml:space="preserve">
-RCC casting in ground floor of control room,27 meter long grade beam complete for boundary.05 Nos short column done for boundary wall.
</t>
    </r>
    <r>
      <rPr>
        <b/>
        <u/>
        <sz val="8"/>
        <color rgb="FF000000"/>
        <rFont val="Arial"/>
        <family val="2"/>
      </rPr>
      <t>02.03.2017</t>
    </r>
    <r>
      <rPr>
        <sz val="8"/>
        <color rgb="FF000000"/>
        <rFont val="Arial"/>
        <family val="2"/>
      </rPr>
      <t xml:space="preserve">
-25 m out side plaster work has been done for Boundary wall.Top slab plaster and plaster with net finishing work has been completed.
-Celling plaster work is going on for control building. Approx. 65% sand filling work has been done.
</t>
    </r>
    <r>
      <rPr>
        <b/>
        <u/>
        <sz val="8"/>
        <color rgb="FF000000"/>
        <rFont val="Arial"/>
        <family val="2"/>
      </rPr>
      <t>09.03.2017</t>
    </r>
    <r>
      <rPr>
        <sz val="8"/>
        <color rgb="FF000000"/>
        <rFont val="Arial"/>
        <family val="2"/>
      </rPr>
      <t xml:space="preserve">
-4 Nos base PCC &amp; 4 Nos RCC base &amp; 4 Nos short column RCC casting completed,Boundary wall-35 m long copying RCC casting completed.10 no column(FGL to copying) RCC casting completed. RAMPS,RCC casting completed &amp; porch slab shuttering ,rod binding completed.
-control cabletrench18 m long base RCC casting completed 25m long power cable trench PCC casting completed
-sand filling 90%completed.
</t>
    </r>
    <r>
      <rPr>
        <b/>
        <u/>
        <sz val="8"/>
        <color rgb="FF000000"/>
        <rFont val="Arial"/>
        <family val="2"/>
      </rPr>
      <t>16.03.2017</t>
    </r>
    <r>
      <rPr>
        <sz val="8"/>
        <color rgb="FF000000"/>
        <rFont val="Arial"/>
        <family val="2"/>
      </rPr>
      <t xml:space="preserve">
-Control cable trench 2Nos wall 15m long RCC casting done.Guard house grade beam RCC casting completed.Control building,linten,porch,slab,sunshed,brick work (80%),ceiling plaster complete.Boundary wall:9Nos base (PCC+RCC),9Nos short column RCC casting ,boundary wall 25% has been completed.
</t>
    </r>
    <r>
      <rPr>
        <b/>
        <u/>
        <sz val="8"/>
        <color rgb="FF000000"/>
        <rFont val="Arial"/>
        <family val="2"/>
      </rPr>
      <t>23.03.2017</t>
    </r>
    <r>
      <rPr>
        <sz val="8"/>
        <color rgb="FF000000"/>
        <rFont val="Arial"/>
        <family val="2"/>
      </rPr>
      <t xml:space="preserve">
-Power cable trench wall  40m long  RCC casting Completed. Stair slab casting completed. Control building Ground floor and First floor  brick work, lintel,fols Chad, plaster completed, Parapet wall brick work and inside plaster Completed. Boundary wall 6 Nos base (pcc+RCC+short column) casting completed.
</t>
    </r>
    <r>
      <rPr>
        <b/>
        <u/>
        <sz val="8"/>
        <color rgb="FF000000"/>
        <rFont val="Arial"/>
        <family val="2"/>
      </rPr>
      <t>30.03.2017</t>
    </r>
    <r>
      <rPr>
        <sz val="8"/>
        <color rgb="FF000000"/>
        <rFont val="Arial"/>
        <family val="2"/>
      </rPr>
      <t xml:space="preserve">
-80% plaster work and net finishing work has been done at Side wall in power &amp; control cable trench.25m grad beam for boundary wall has done.
</t>
    </r>
    <r>
      <rPr>
        <b/>
        <u/>
        <sz val="8"/>
        <color rgb="FF000000"/>
        <rFont val="Arial"/>
        <family val="2"/>
      </rPr>
      <t>06.04.2017</t>
    </r>
    <r>
      <rPr>
        <sz val="8"/>
        <color rgb="FF000000"/>
        <rFont val="Arial"/>
        <family val="2"/>
      </rPr>
      <t xml:space="preserve">
-100% plaster work and net finishing work at Side wall in power &amp; control cable trench. -45m grad beam for boundary wall has been done.14 Nos short column casting has been done.
</t>
    </r>
    <r>
      <rPr>
        <b/>
        <u/>
        <sz val="8"/>
        <color rgb="FF000000"/>
        <rFont val="Arial"/>
        <family val="2"/>
      </rPr>
      <t>13.04.2017</t>
    </r>
    <r>
      <rPr>
        <sz val="8"/>
        <color rgb="FF000000"/>
        <rFont val="Arial"/>
        <family val="2"/>
      </rPr>
      <t xml:space="preserve">
-12 Nos short column &amp; 13m grade beam work for boundary wall and 06m Cable trench wall work has been completed.
</t>
    </r>
    <r>
      <rPr>
        <b/>
        <u/>
        <sz val="8"/>
        <color rgb="FF000000"/>
        <rFont val="Arial"/>
        <family val="2"/>
      </rPr>
      <t>20.04.2017</t>
    </r>
    <r>
      <rPr>
        <sz val="8"/>
        <color rgb="FF000000"/>
        <rFont val="Arial"/>
        <family val="2"/>
      </rPr>
      <t xml:space="preserve">
-07 Nos short column for boundary wall.27m long grade beam casting completed,45m long brick work completed.Power XFR er guide wall &amp; pedestal RCC casting with net finishing.Sand filling 95% completed.Paint work,Mosaic work,tiles work, fencing bricks work is running,
</t>
    </r>
    <r>
      <rPr>
        <b/>
        <u/>
        <sz val="8"/>
        <color rgb="FF000000"/>
        <rFont val="Arial"/>
        <family val="2"/>
      </rPr>
      <t>27.04.2017</t>
    </r>
    <r>
      <rPr>
        <sz val="8"/>
        <color rgb="FF000000"/>
        <rFont val="Arial"/>
        <family val="2"/>
      </rPr>
      <t xml:space="preserve">
-10 Nos long column for boundary wall &amp; 23m long grade beam casting has been completed.Control building ground floor &amp; first floor mosaic Patten stone casting &amp; grill fitting work has been completed.
Guard house floor cast has done.Control building &amp; boundary color work is continuing.27.04.2017-10 Nos long column for boundary wall &amp; 23m long grade beam casting has been completed.Control building ground floor &amp; first floor mosaic Patten stone casting &amp; grill fitting work has been completed.
-Guard house floor cast has done.Control building &amp; boundary color work is continuing.
04.05.2017
-30m long brick wall making work has been completed.23m cosing casting and 02 Nos column casting work has been completed.
11.05.2017
-Road making work has been completed in front of control building.Fancy brick work is going on.Main gate installed &amp; Paint work has been done.
18.05.2017
-3m wide road RCC casting has been completed. Fencing base casting completed.Tiles work completed and mosaic cutting work is going on.23m long Boundary wall plaster completed in both side.
</t>
    </r>
    <r>
      <rPr>
        <b/>
        <u/>
        <sz val="8"/>
        <color rgb="FF000000"/>
        <rFont val="Arial"/>
        <family val="2"/>
      </rPr>
      <t>25.05.2017</t>
    </r>
    <r>
      <rPr>
        <sz val="8"/>
        <color rgb="FF000000"/>
        <rFont val="Arial"/>
        <family val="2"/>
      </rPr>
      <t xml:space="preserve">
Fork work at roof floor &amp; RCC casting of retaining wall and Sand filling work is continuing.Re-bar work for retaining wall work has been completed.
</t>
    </r>
    <r>
      <rPr>
        <b/>
        <u/>
        <sz val="8"/>
        <color rgb="FF000000"/>
        <rFont val="Arial"/>
        <family val="2"/>
      </rPr>
      <t>01.06.2017</t>
    </r>
    <r>
      <rPr>
        <sz val="8"/>
        <color rgb="FF000000"/>
        <rFont val="Arial"/>
        <family val="2"/>
      </rPr>
      <t xml:space="preserve">
Brick soling work done at control building ground floor,Brick masonry done at ground floor beam to plinth level.Form work is continuing at roof floor.RCC casting &amp; Re-bar work done at retaining all.02 Nos RCC casting of gantry tower.Sand filling is going on.
</t>
    </r>
    <r>
      <rPr>
        <b/>
        <u/>
        <sz val="8"/>
        <color rgb="FF000000"/>
        <rFont val="Arial"/>
        <family val="2"/>
      </rPr>
      <t>08.06.2017</t>
    </r>
    <r>
      <rPr>
        <sz val="8"/>
        <color rgb="FF000000"/>
        <rFont val="Arial"/>
        <family val="2"/>
      </rPr>
      <t xml:space="preserve">
5” thickness Brick masonry work has done at boundary wall.Re-Bar work has been for Roof floor &amp; retaining wall.08 Nos RCC casting of Gantry tower.Sand filling work is going on.
</t>
    </r>
    <r>
      <rPr>
        <b/>
        <u/>
        <sz val="8"/>
        <color rgb="FF000000"/>
        <rFont val="Arial"/>
        <family val="2"/>
      </rPr>
      <t>15.06.2017</t>
    </r>
    <r>
      <rPr>
        <sz val="8"/>
        <color rgb="FF000000"/>
        <rFont val="Arial"/>
        <family val="2"/>
      </rPr>
      <t xml:space="preserve">
Levelling &amp; dressing work,Re-bar work for roof floor.70% RCC casting of retaining wall completed. Sand filling work is going on.Re-bar work for retaining wall has 80% completed.
22.06.2017
-Roof slab casting done.
Leveling &amp; dressing work has done.RCC casting done in retaining wall.
Re bar work 80% has done.Sand filling work is going on.
29.06.2017
-Eid festival holidays, so No further update.
13.07.2017
Gantry tower casting complete(8Nos).
50% sand filling complete.
RCC casting of retaining wall(Continuously)
90% complete.
Ceiling plaster complete(Ground floor).
Brick masonry for ground floor ( ground to lintel)</t>
    </r>
  </si>
  <si>
    <r>
      <rPr>
        <b/>
        <u/>
        <sz val="8"/>
        <color rgb="FF000000"/>
        <rFont val="Arial"/>
        <family val="2"/>
      </rPr>
      <t>27.10.2016</t>
    </r>
    <r>
      <rPr>
        <sz val="8"/>
        <color rgb="FF000000"/>
        <rFont val="Arial"/>
        <family val="2"/>
      </rPr>
      <t xml:space="preserve">
-Local problem solve.Deep tube well work done.
</t>
    </r>
    <r>
      <rPr>
        <b/>
        <u/>
        <sz val="8"/>
        <color rgb="FF000000"/>
        <rFont val="Arial"/>
        <family val="2"/>
      </rPr>
      <t>03.11.2016</t>
    </r>
    <r>
      <rPr>
        <sz val="8"/>
        <color rgb="FF000000"/>
        <rFont val="Arial"/>
        <family val="2"/>
      </rPr>
      <t xml:space="preserve">
-Store area is ready by brick soling to keep stone chips &amp; sand, one house is also ready to keep clay of pile.
</t>
    </r>
    <r>
      <rPr>
        <b/>
        <u/>
        <sz val="8"/>
        <color rgb="FF000000"/>
        <rFont val="Arial"/>
        <family val="2"/>
      </rPr>
      <t>10.11.2016</t>
    </r>
    <r>
      <rPr>
        <sz val="8"/>
        <color rgb="FF000000"/>
        <rFont val="Arial"/>
        <family val="2"/>
      </rPr>
      <t xml:space="preserve">
-We are waiting for stone chips to start pile for retaining wall.
</t>
    </r>
    <r>
      <rPr>
        <b/>
        <u/>
        <sz val="8"/>
        <color rgb="FF000000"/>
        <rFont val="Arial"/>
        <family val="2"/>
      </rPr>
      <t>17.11.2016</t>
    </r>
    <r>
      <rPr>
        <sz val="8"/>
        <color rgb="FF000000"/>
        <rFont val="Arial"/>
        <family val="2"/>
      </rPr>
      <t xml:space="preserve">
Earth excavation and rod fabrication going on for boundary wall, construction materials arrived at site for pile.
</t>
    </r>
    <r>
      <rPr>
        <b/>
        <u/>
        <sz val="8"/>
        <color rgb="FF000000"/>
        <rFont val="Arial"/>
        <family val="2"/>
      </rPr>
      <t>24.11.2016</t>
    </r>
    <r>
      <rPr>
        <sz val="8"/>
        <color rgb="FF000000"/>
        <rFont val="Arial"/>
        <family val="2"/>
      </rPr>
      <t xml:space="preserve">
-Water leveling
-Pointing &amp; leveling of pilling for retaining wall..2 no CC casting of boundary wall base done.
</t>
    </r>
    <r>
      <rPr>
        <b/>
        <u/>
        <sz val="8"/>
        <color rgb="FF000000"/>
        <rFont val="Arial"/>
        <family val="2"/>
      </rPr>
      <t>01.12.2016</t>
    </r>
    <r>
      <rPr>
        <sz val="8"/>
        <color rgb="FF000000"/>
        <rFont val="Arial"/>
        <family val="2"/>
      </rPr>
      <t xml:space="preserve">
-RCC casting of short column (14 Nos).Sand filling of column base.Pile boring of retaining wall.
</t>
    </r>
    <r>
      <rPr>
        <b/>
        <u/>
        <sz val="8"/>
        <color rgb="FF000000"/>
        <rFont val="Arial"/>
        <family val="2"/>
      </rPr>
      <t>08.12.2016</t>
    </r>
    <r>
      <rPr>
        <sz val="8"/>
        <color rgb="FF000000"/>
        <rFont val="Arial"/>
        <family val="2"/>
      </rPr>
      <t xml:space="preserve">
-Approx. 5487 cft. Sand has been filled.Grade beam prepare work is going on.
</t>
    </r>
    <r>
      <rPr>
        <b/>
        <u/>
        <sz val="8"/>
        <color rgb="FF000000"/>
        <rFont val="Arial"/>
        <family val="2"/>
      </rPr>
      <t>15.12.2016</t>
    </r>
    <r>
      <rPr>
        <sz val="8"/>
        <color rgb="FF000000"/>
        <rFont val="Arial"/>
        <family val="2"/>
      </rPr>
      <t xml:space="preserve">
-Sand filling completed only for control building (EGL to column base).Pilling layout done.02 Nos casting done for grade beam.
</t>
    </r>
    <r>
      <rPr>
        <b/>
        <u/>
        <sz val="8"/>
        <color rgb="FF000000"/>
        <rFont val="Arial"/>
        <family val="2"/>
      </rPr>
      <t>22.12.2016</t>
    </r>
    <r>
      <rPr>
        <sz val="8"/>
        <color rgb="FF000000"/>
        <rFont val="Arial"/>
        <family val="2"/>
      </rPr>
      <t xml:space="preserve">
-30.48 meter length ,0.7 meter height  and 0.250 meter thick brick work done for boundary wall (partially.)
-Cast in C2 pile (12nos),drilling ,washing &amp; casting done.
</t>
    </r>
    <r>
      <rPr>
        <b/>
        <u/>
        <sz val="8"/>
        <color rgb="FF000000"/>
        <rFont val="Arial"/>
        <family val="2"/>
      </rPr>
      <t>29.12.2016</t>
    </r>
    <r>
      <rPr>
        <sz val="8"/>
        <color rgb="FF000000"/>
        <rFont val="Arial"/>
        <family val="2"/>
      </rPr>
      <t xml:space="preserve">
-Lay out details of control building.Pile boring, washing &amp; casting work has been done of retaining wall (total 22 Nos).
</t>
    </r>
    <r>
      <rPr>
        <b/>
        <u/>
        <sz val="8"/>
        <color rgb="FF000000"/>
        <rFont val="Arial"/>
        <family val="2"/>
      </rPr>
      <t>05.01.2017</t>
    </r>
    <r>
      <rPr>
        <sz val="8"/>
        <color rgb="FF000000"/>
        <rFont val="Arial"/>
        <family val="2"/>
      </rPr>
      <t xml:space="preserve">
-Pile work has been completed for retaining wall (33 Nos).Earth excavation has  completed for control building footing (12 Nos).
</t>
    </r>
    <r>
      <rPr>
        <b/>
        <u/>
        <sz val="8"/>
        <color rgb="FF000000"/>
        <rFont val="Arial"/>
        <family val="2"/>
      </rPr>
      <t>12.01.2017</t>
    </r>
    <r>
      <rPr>
        <sz val="8"/>
        <color rgb="FF000000"/>
        <rFont val="Arial"/>
        <family val="2"/>
      </rPr>
      <t xml:space="preserve">
-10 Nos ofCC casting work has done for footing base of control building.
</t>
    </r>
    <r>
      <rPr>
        <b/>
        <u/>
        <sz val="8"/>
        <color rgb="FF000000"/>
        <rFont val="Arial"/>
        <family val="2"/>
      </rPr>
      <t>19.01.2017</t>
    </r>
    <r>
      <rPr>
        <sz val="8"/>
        <color rgb="FF000000"/>
        <rFont val="Arial"/>
        <family val="2"/>
      </rPr>
      <t xml:space="preserve">
-10 Nos RCC casting has been done for footing base in control building.10 Nos footing or short column shuttering has been completed.
</t>
    </r>
    <r>
      <rPr>
        <b/>
        <u/>
        <sz val="8"/>
        <color rgb="FF000000"/>
        <rFont val="Arial"/>
        <family val="2"/>
      </rPr>
      <t>26.01.2017</t>
    </r>
    <r>
      <rPr>
        <sz val="8"/>
        <color rgb="FF000000"/>
        <rFont val="Arial"/>
        <family val="2"/>
      </rPr>
      <t xml:space="preserve">
-10 Nos RCC casting  has been done for footing or short column (control building).
</t>
    </r>
    <r>
      <rPr>
        <b/>
        <u/>
        <sz val="8"/>
        <color rgb="FF000000"/>
        <rFont val="Arial"/>
        <family val="2"/>
      </rPr>
      <t>02.02.2017</t>
    </r>
    <r>
      <rPr>
        <sz val="8"/>
        <color rgb="FF000000"/>
        <rFont val="Arial"/>
        <family val="2"/>
      </rPr>
      <t xml:space="preserve">
-12 Nos RCC footing casting work has done in control building.30 running meter grade beam casting work done for boundary wall.
-Back filling,levelling and dressing  work is going on.
09.02.2017
-Pile broken,Back filling,leveling and compaction work is going on.Layout of septic tank, soak well has been completed.
16.02.2017
-Brick wall is running for septic tank.Soil digging work done for Soak well.Back filling work has been finished up to Grade beam of Building.03 Nos pile broken done.15 Nos Shuttering work have been finished in boundary wall.
</t>
    </r>
    <r>
      <rPr>
        <b/>
        <u/>
        <sz val="8"/>
        <color rgb="FF000000"/>
        <rFont val="Arial"/>
        <family val="2"/>
      </rPr>
      <t>23.02.2017</t>
    </r>
    <r>
      <rPr>
        <sz val="8"/>
        <color rgb="FF000000"/>
        <rFont val="Arial"/>
        <family val="2"/>
      </rPr>
      <t xml:space="preserve">
-Pile breaking work is running.Back filling,leveling &amp; compaction has been done.Brick work of septic tank has been done.
Excavation complete of soak well.12 Nos RCC column casting done of boundary wall.
</t>
    </r>
    <r>
      <rPr>
        <b/>
        <u/>
        <sz val="8"/>
        <color rgb="FF000000"/>
        <rFont val="Arial"/>
        <family val="2"/>
      </rPr>
      <t>02.03.2017</t>
    </r>
    <r>
      <rPr>
        <sz val="8"/>
        <color rgb="FF000000"/>
        <rFont val="Arial"/>
        <family val="2"/>
      </rPr>
      <t xml:space="preserve">
-Shuttering work done for Grade beam  in control building.Brick wall has been  make at boundary wall.20 Nos Pile break work has been done.
09.03.2017
-Grade beam casting in control building.
-15 Nos Pile cap shuttering has been done.
-27 Nos pile has been done.
</t>
    </r>
    <r>
      <rPr>
        <b/>
        <u/>
        <sz val="8"/>
        <color rgb="FF000000"/>
        <rFont val="Arial"/>
        <family val="2"/>
      </rPr>
      <t>16.03.2017</t>
    </r>
    <r>
      <rPr>
        <sz val="8"/>
        <color rgb="FF000000"/>
        <rFont val="Arial"/>
        <family val="2"/>
      </rPr>
      <t xml:space="preserve">
-RCC column casting in control building.
-CC casting of pile (17Nos) completed
-Pile break completed.
</t>
    </r>
    <r>
      <rPr>
        <b/>
        <u/>
        <sz val="8"/>
        <color rgb="FF000000"/>
        <rFont val="Arial"/>
        <family val="2"/>
      </rPr>
      <t>23.03.2107</t>
    </r>
    <r>
      <rPr>
        <sz val="8"/>
        <color rgb="FF000000"/>
        <rFont val="Arial"/>
        <family val="2"/>
      </rPr>
      <t xml:space="preserve">
-Brick masonry 10”thikness(grade beam to plinth level).CC casting of pile has done.Final layout of switchyard.Re-bar work for pile cap.
</t>
    </r>
    <r>
      <rPr>
        <b/>
        <u/>
        <sz val="8"/>
        <color rgb="FF000000"/>
        <rFont val="Arial"/>
        <family val="2"/>
      </rPr>
      <t>30.03.2017</t>
    </r>
    <r>
      <rPr>
        <sz val="8"/>
        <color rgb="FF000000"/>
        <rFont val="Arial"/>
        <family val="2"/>
      </rPr>
      <t xml:space="preserve">
-08Nos RCC casting of pile cap.08 Nos CC base casting work has been done in 33kV gantry structure.Rebar work for pile cap &amp; gantry column.
-Brick masonry 10” thickness for soak well.
</t>
    </r>
    <r>
      <rPr>
        <b/>
        <u/>
        <sz val="8"/>
        <color rgb="FF000000"/>
        <rFont val="Arial"/>
        <family val="2"/>
      </rPr>
      <t>06.04.2017</t>
    </r>
    <r>
      <rPr>
        <sz val="8"/>
        <color rgb="FF000000"/>
        <rFont val="Arial"/>
        <family val="2"/>
      </rPr>
      <t xml:space="preserve">
-23Nos RCC casting of pile cap.Revar work has been done in 33kV gantry structure.Rebar work for pile cap &amp; gantry column.First grad beam work has been done.
13.04.2017
-Slab casting work done at first floor.23 Nos RCC pile cap has been caste.bar work is running for retaining wall.
</t>
    </r>
    <r>
      <rPr>
        <b/>
        <u/>
        <sz val="8"/>
        <color rgb="FF000000"/>
        <rFont val="Arial"/>
        <family val="2"/>
      </rPr>
      <t>20.04.2017</t>
    </r>
    <r>
      <rPr>
        <sz val="8"/>
        <color rgb="FF000000"/>
        <rFont val="Arial"/>
        <family val="2"/>
      </rPr>
      <t xml:space="preserve">
-33 Nos RCC pile cap has been caste.Rebar work is running for Gantry structure.Shuttering work is going on for boundary wall.Sand filling work is going on.
</t>
    </r>
    <r>
      <rPr>
        <b/>
        <u/>
        <sz val="8"/>
        <color rgb="FF000000"/>
        <rFont val="Arial"/>
        <family val="2"/>
      </rPr>
      <t>27.04.2017</t>
    </r>
    <r>
      <rPr>
        <sz val="8"/>
        <color rgb="FF000000"/>
        <rFont val="Arial"/>
        <family val="2"/>
      </rPr>
      <t xml:space="preserve">
-02 Nos boundary gate column and 04 Nos guard house column casting is completed. -Mosaic work is going on.paint work is going on. -Control building right side plaster work is going on. -Control and power cable trench plaster work and tra work is completed. -02 Nos mk box work completed -Sand filling is going on.
</t>
    </r>
    <r>
      <rPr>
        <b/>
        <u/>
        <sz val="8"/>
        <color rgb="FF000000"/>
        <rFont val="Arial"/>
        <family val="2"/>
      </rPr>
      <t>04.05.2017</t>
    </r>
    <r>
      <rPr>
        <sz val="8"/>
        <color rgb="FF000000"/>
        <rFont val="Arial"/>
        <family val="2"/>
      </rPr>
      <t xml:space="preserve">
-08 Nos base casting work has been completed for Gantry tower.30ft long &amp; 5ft height retaining wall work has been completed 08 Nos column casting work is continuing at control building 2nd floor.
</t>
    </r>
    <r>
      <rPr>
        <b/>
        <u/>
        <sz val="8"/>
        <color rgb="FF000000"/>
        <rFont val="Arial"/>
        <family val="2"/>
      </rPr>
      <t>11.05.2017</t>
    </r>
    <r>
      <rPr>
        <sz val="8"/>
        <color rgb="FF000000"/>
        <rFont val="Arial"/>
        <family val="2"/>
      </rPr>
      <t xml:space="preserve">
-04 Nos column casting work has been completed.Rebar work is going on at retaining wall.
</t>
    </r>
    <r>
      <rPr>
        <b/>
        <u/>
        <sz val="8"/>
        <color rgb="FF000000"/>
        <rFont val="Arial"/>
        <family val="2"/>
      </rPr>
      <t>18.05.2017</t>
    </r>
    <r>
      <rPr>
        <sz val="8"/>
        <color rgb="FF000000"/>
        <rFont val="Arial"/>
        <family val="2"/>
      </rPr>
      <t xml:space="preserve">
-40% retaining wall has completed. 12Nos column cast has completed at control building in first floor.Sand filling work is going on.
</t>
    </r>
    <r>
      <rPr>
        <b/>
        <u/>
        <sz val="8"/>
        <color rgb="FF000000"/>
        <rFont val="Arial"/>
        <family val="2"/>
      </rPr>
      <t>25.05.2017</t>
    </r>
    <r>
      <rPr>
        <sz val="8"/>
        <color rgb="FF000000"/>
        <rFont val="Arial"/>
        <family val="2"/>
      </rPr>
      <t xml:space="preserve">
Boundary wall plaster work, Fencing work, electrical wiring ,sanitary work for control building is going on.01 No Bath room tiles work &amp; RCC casting work has been completed.15 Nos Fencing RCC column casting has been done.
</t>
    </r>
    <r>
      <rPr>
        <b/>
        <u/>
        <sz val="8"/>
        <color rgb="FF000000"/>
        <rFont val="Arial"/>
        <family val="2"/>
      </rPr>
      <t>01.06.2017</t>
    </r>
    <r>
      <rPr>
        <sz val="8"/>
        <color rgb="FF000000"/>
        <rFont val="Arial"/>
        <family val="2"/>
      </rPr>
      <t xml:space="preserve">
Boundary plaster work is going on.Mosaic work at first floor &amp; Celling work has been completed.Paint work &amp; Fencing work is going on.
01 No bathroom &amp; complain room work is completed.
</t>
    </r>
    <r>
      <rPr>
        <b/>
        <u/>
        <sz val="8"/>
        <color rgb="FF000000"/>
        <rFont val="Arial"/>
        <family val="2"/>
      </rPr>
      <t>08.06.2017</t>
    </r>
    <r>
      <rPr>
        <sz val="8"/>
        <color rgb="FF000000"/>
        <rFont val="Arial"/>
        <family val="2"/>
      </rPr>
      <t xml:space="preserve">
Boundary plaster work, paint work is going on.Mosaic work for ground floor, celling work,2 bathroom and office and rest room work, Fire alarming work, Fencing brick work, Window Thai work for Ist floor,02 Nos pit work has been completed.Surface drain work is going on for out side of control building.Guard house 10 mm brick work is completed.
15.06.2017
Boundary plaster work, paint work &amp; Guard house plaster work is going on.Control building front side surface drain and apron work,SS work, Window Thai work for ground floor,AC connection work,Electrical wiring, fitting work, switch yard flat soling and NFC work (half) for laying gravel stone work has been done.
</t>
    </r>
    <r>
      <rPr>
        <b/>
        <u/>
        <sz val="8"/>
        <color rgb="FF000000"/>
        <rFont val="Arial"/>
        <family val="2"/>
      </rPr>
      <t>22.06.2017</t>
    </r>
    <r>
      <rPr>
        <sz val="8"/>
        <color rgb="FF000000"/>
        <rFont val="Arial"/>
        <family val="2"/>
      </rPr>
      <t xml:space="preserve">
-Boundary plaster work and paint work is going on.Switch yard flat soling and ncf work has been completed for laying gravel stone.Guard house plaster work has completed .
</t>
    </r>
    <r>
      <rPr>
        <b/>
        <u/>
        <sz val="8"/>
        <color rgb="FF000000"/>
        <rFont val="Arial"/>
        <family val="2"/>
      </rPr>
      <t>29.06.2017</t>
    </r>
    <r>
      <rPr>
        <sz val="8"/>
        <color rgb="FF000000"/>
        <rFont val="Arial"/>
        <family val="2"/>
      </rPr>
      <t xml:space="preserve">
-Boundary plaster work &amp; paint work is going on. -Pump house has been completed. -Earth cutting work is going on for boundary surface drain.
</t>
    </r>
    <r>
      <rPr>
        <b/>
        <u/>
        <sz val="8"/>
        <color rgb="FF000000"/>
        <rFont val="Arial"/>
        <family val="2"/>
      </rPr>
      <t>06.07.2017</t>
    </r>
    <r>
      <rPr>
        <sz val="8"/>
        <color rgb="FF000000"/>
        <rFont val="Arial"/>
        <family val="2"/>
      </rPr>
      <t xml:space="preserve">
-Boundary outside plaster work is going on. paint work is going on. swing door work is going on. guard house thai work is going on. surface drain work is going.
13.07.2017
Boundary outside plaster work is complete.
Lime terracing work is going on.
4nos pit work is complete surface drain plaster work is complete.</t>
    </r>
  </si>
  <si>
    <r>
      <rPr>
        <b/>
        <u/>
        <sz val="8"/>
        <color rgb="FF000000"/>
        <rFont val="Arial"/>
        <family val="2"/>
      </rPr>
      <t>26.10.2016</t>
    </r>
    <r>
      <rPr>
        <sz val="8"/>
        <color rgb="FF000000"/>
        <rFont val="Arial"/>
        <family val="2"/>
      </rPr>
      <t xml:space="preserve">
-CC work is complete, 06 Nos of base ready for casting of control building.
</t>
    </r>
    <r>
      <rPr>
        <b/>
        <u/>
        <sz val="8"/>
        <color rgb="FF000000"/>
        <rFont val="Arial"/>
        <family val="2"/>
      </rPr>
      <t>03.11.2016</t>
    </r>
    <r>
      <rPr>
        <sz val="8"/>
        <color rgb="FF000000"/>
        <rFont val="Arial"/>
        <family val="2"/>
      </rPr>
      <t xml:space="preserve">
12 Nos of short column casting is complete of control building, 05 Nos of CC work is complete for gantry foundation.
</t>
    </r>
    <r>
      <rPr>
        <b/>
        <u/>
        <sz val="8"/>
        <color rgb="FF000000"/>
        <rFont val="Arial"/>
        <family val="2"/>
      </rPr>
      <t>10.11.2016</t>
    </r>
    <r>
      <rPr>
        <sz val="8"/>
        <color rgb="FF000000"/>
        <rFont val="Arial"/>
        <family val="2"/>
      </rPr>
      <t xml:space="preserve">
-12 Nos of base casting complete of gantry foundation,  preparation is going on for grade beam casting of control building.
</t>
    </r>
    <r>
      <rPr>
        <b/>
        <u/>
        <sz val="8"/>
        <color rgb="FF000000"/>
        <rFont val="Arial"/>
        <family val="2"/>
      </rPr>
      <t>17.11.2016</t>
    </r>
    <r>
      <rPr>
        <sz val="8"/>
        <color rgb="FF000000"/>
        <rFont val="Arial"/>
        <family val="2"/>
      </rPr>
      <t xml:space="preserve">
-02 Nos column of gantry foundation, one base of transformer foundation and grade beam of control building casting is complete.
</t>
    </r>
    <r>
      <rPr>
        <b/>
        <u/>
        <sz val="8"/>
        <color rgb="FF000000"/>
        <rFont val="Arial"/>
        <family val="2"/>
      </rPr>
      <t>24.11.2016</t>
    </r>
    <r>
      <rPr>
        <sz val="8"/>
        <color rgb="FF000000"/>
        <rFont val="Arial"/>
        <family val="2"/>
      </rPr>
      <t xml:space="preserve">
-Gantry tower and Main building of 04 nos of Column shuttering is completed.
-XFR foundation partially complete.
</t>
    </r>
    <r>
      <rPr>
        <b/>
        <u/>
        <sz val="8"/>
        <color rgb="FF000000"/>
        <rFont val="Arial"/>
        <family val="2"/>
      </rPr>
      <t xml:space="preserve"> 01.12.2016</t>
    </r>
    <r>
      <rPr>
        <sz val="8"/>
        <color rgb="FF000000"/>
        <rFont val="Arial"/>
        <family val="2"/>
      </rPr>
      <t xml:space="preserve">
-Septic tank bricks work is going on.
</t>
    </r>
    <r>
      <rPr>
        <b/>
        <u/>
        <sz val="8"/>
        <color rgb="FF000000"/>
        <rFont val="Arial"/>
        <family val="2"/>
      </rPr>
      <t>08.12.2016</t>
    </r>
    <r>
      <rPr>
        <sz val="8"/>
        <color rgb="FF000000"/>
        <rFont val="Arial"/>
        <family val="2"/>
      </rPr>
      <t xml:space="preserve">
-72 m3 Back filling done for gantry tower area. -Popping work is going on for roof beam -Septic tank brick work is going on. -04 Nos column (half of above) of control building shuttering is complete.Grade beam &amp; column stirrup. -02 pcc casting complete for CB,CT,LA and CB,CT base. -Earth excavation is going on for boundary wall.
</t>
    </r>
    <r>
      <rPr>
        <b/>
        <u/>
        <sz val="8"/>
        <color rgb="FF000000"/>
        <rFont val="Arial"/>
        <family val="2"/>
      </rPr>
      <t>15.12.2016</t>
    </r>
    <r>
      <rPr>
        <sz val="8"/>
        <color rgb="FF000000"/>
        <rFont val="Arial"/>
        <family val="2"/>
      </rPr>
      <t xml:space="preserve">
-Earth excavation work is going on for boundary wall.Casting work is complete for CB, CT, LA &amp; CB, CT Base foundation &amp; control room 03 nos column (half of above).Frame work is going on for 1st floor beam.
</t>
    </r>
    <r>
      <rPr>
        <b/>
        <u/>
        <sz val="8"/>
        <color rgb="FF000000"/>
        <rFont val="Arial"/>
        <family val="2"/>
      </rPr>
      <t>22.12.2016</t>
    </r>
    <r>
      <rPr>
        <sz val="8"/>
        <color rgb="FF000000"/>
        <rFont val="Arial"/>
        <family val="2"/>
      </rPr>
      <t xml:space="preserve">
Earth excavation work is going on for boundary wall. Casting work is complete for CB, LA &amp; CB, CT   column foundation  &amp; 08 Nos boundary wall column base foundation. Form work is complete  for 1st floor beam &amp; slab.Rod fabrication is going on for 1st floor  beam.
</t>
    </r>
    <r>
      <rPr>
        <b/>
        <u/>
        <sz val="8"/>
        <color rgb="FF000000"/>
        <rFont val="Arial"/>
        <family val="2"/>
      </rPr>
      <t>29.12.2016</t>
    </r>
    <r>
      <rPr>
        <sz val="8"/>
        <color rgb="FF000000"/>
        <rFont val="Arial"/>
        <family val="2"/>
      </rPr>
      <t xml:space="preserve">
Earth excavation work is going on for boundary wall north side. Casting work is complete for 04 Nos CB wall 01 Nos CT, LA column.Form work is complete for first floor beam,slab and satir.we are ready for first floor slab casting.  13 Nos boundary column base pcc casting is complete.
</t>
    </r>
    <r>
      <rPr>
        <b/>
        <u/>
        <sz val="8"/>
        <color rgb="FF000000"/>
        <rFont val="Arial"/>
        <family val="2"/>
      </rPr>
      <t>05.01.2017</t>
    </r>
    <r>
      <rPr>
        <sz val="8"/>
        <color rgb="FF000000"/>
        <rFont val="Arial"/>
        <family val="2"/>
      </rPr>
      <t xml:space="preserve">
-Earth excavation work is going on for boundary wall north side Casting work is complete for 1st floor slab,stair 08 Nos base and 6 Nos column for boundary wall. 13 Nos pcc casting is complete for boundary base.
</t>
    </r>
    <r>
      <rPr>
        <b/>
        <u/>
        <sz val="8"/>
        <color rgb="FF000000"/>
        <rFont val="Arial"/>
        <family val="2"/>
      </rPr>
      <t>12.01.2017</t>
    </r>
    <r>
      <rPr>
        <sz val="8"/>
        <color rgb="FF000000"/>
        <rFont val="Arial"/>
        <family val="2"/>
      </rPr>
      <t xml:space="preserve">
-Earthing connection works has done for power cable in Search monitor.
</t>
    </r>
    <r>
      <rPr>
        <b/>
        <u/>
        <sz val="8"/>
        <color rgb="FF000000"/>
        <rFont val="Arial"/>
        <family val="2"/>
      </rPr>
      <t>19.01.2017</t>
    </r>
    <r>
      <rPr>
        <sz val="8"/>
        <color rgb="FF000000"/>
        <rFont val="Arial"/>
        <family val="2"/>
      </rPr>
      <t xml:space="preserve">
-02 Nos XFR floor.08 Nos control room column and 15 Nos boundary base RCC casting has been completed.12 Nos PCC for boundary wall has done.
</t>
    </r>
    <r>
      <rPr>
        <b/>
        <u/>
        <sz val="8"/>
        <color rgb="FF000000"/>
        <rFont val="Arial"/>
        <family val="2"/>
      </rPr>
      <t>26.01.2017</t>
    </r>
    <r>
      <rPr>
        <sz val="8"/>
        <color rgb="FF000000"/>
        <rFont val="Arial"/>
        <family val="2"/>
      </rPr>
      <t xml:space="preserve">
-Frame work is going on for 06 Nos control building column,and 06 Nos short column for boundary wall.
</t>
    </r>
    <r>
      <rPr>
        <b/>
        <u/>
        <sz val="8"/>
        <color rgb="FF000000"/>
        <rFont val="Arial"/>
        <family val="2"/>
      </rPr>
      <t>02.02.2017</t>
    </r>
    <r>
      <rPr>
        <sz val="8"/>
        <color rgb="FF000000"/>
        <rFont val="Arial"/>
        <family val="2"/>
      </rPr>
      <t xml:space="preserve">
-Roof slab and stair slab casting is complete.03 nos column casting is complete for control building 1st floor.01 nos casting is complete for transportation foundation floor side wall.
</t>
    </r>
    <r>
      <rPr>
        <b/>
        <u/>
        <sz val="8"/>
        <color rgb="FF000000"/>
        <rFont val="Arial"/>
        <family val="2"/>
      </rPr>
      <t>16.02.2017</t>
    </r>
    <r>
      <rPr>
        <sz val="8"/>
        <color rgb="FF000000"/>
        <rFont val="Arial"/>
        <family val="2"/>
      </rPr>
      <t xml:space="preserve">
-11 Nos base,20 Nos short  column RCC casting has been completed.Earth excavation in front side &amp; 250 mm bricks works is going on  for boundary wall.Sand filling and mechanical structure work is going on.
</t>
    </r>
    <r>
      <rPr>
        <b/>
        <u/>
        <sz val="8"/>
        <color rgb="FF000000"/>
        <rFont val="Arial"/>
        <family val="2"/>
      </rPr>
      <t>23.02.2017</t>
    </r>
    <r>
      <rPr>
        <sz val="8"/>
        <color rgb="FF000000"/>
        <rFont val="Arial"/>
        <family val="2"/>
      </rPr>
      <t xml:space="preserve">
-Sand filling is going on,
-09 Nos base RCC casting is completed for boundary wall,Rod binding is going on for 2nd grade beam.ground floor ceiling plaster,250 mm brick works height 600mm &amp; sand filling is completed for 08 nos gantry tower.
</t>
    </r>
    <r>
      <rPr>
        <b/>
        <u/>
        <sz val="8"/>
        <color rgb="FF000000"/>
        <rFont val="Arial"/>
        <family val="2"/>
      </rPr>
      <t>02.03.2017</t>
    </r>
    <r>
      <rPr>
        <sz val="8"/>
        <color rgb="FF000000"/>
        <rFont val="Arial"/>
        <family val="2"/>
      </rPr>
      <t xml:space="preserve">
-Ground floor brick flat soling &amp; rod binding work has been completed.Auxiliary TR work,First floor brick work,Sand filling work and control cable trench work is going on.
</t>
    </r>
    <r>
      <rPr>
        <b/>
        <u/>
        <sz val="8"/>
        <color rgb="FF000000"/>
        <rFont val="Arial"/>
        <family val="2"/>
      </rPr>
      <t>09.03.2017</t>
    </r>
    <r>
      <rPr>
        <sz val="8"/>
        <color rgb="FF000000"/>
        <rFont val="Arial"/>
        <family val="2"/>
      </rPr>
      <t xml:space="preserve">
-11 Nos short column,01 Nos grade beam Rcc casting is complete  for boundary wall. Ground floor and ramp Rcc casting is complete. 1st floor brick work is going on. 03 Nos sunshade casting is complete. Sand filling is going on. Roof top parapet brick work is complete.
</t>
    </r>
    <r>
      <rPr>
        <b/>
        <u/>
        <sz val="8"/>
        <color rgb="FF000000"/>
        <rFont val="Arial"/>
        <family val="2"/>
      </rPr>
      <t>16.03.2017</t>
    </r>
    <r>
      <rPr>
        <sz val="8"/>
        <color rgb="FF000000"/>
        <rFont val="Arial"/>
        <family val="2"/>
      </rPr>
      <t xml:space="preserve">
-13 Nos short column Rcc casting is completed  for boundary wall.
1st floor &amp; ground floor  brick work is going on. 
05 Nos sunshade casting is completed. -Sand filling is going on.
-10 m control cable trench wall RCC casting is completed. front side boundary wall brick work is completed (1st to 2nd GB).
</t>
    </r>
    <r>
      <rPr>
        <b/>
        <u/>
        <sz val="8"/>
        <color rgb="FF000000"/>
        <rFont val="Arial"/>
        <family val="2"/>
      </rPr>
      <t>23.03.2017</t>
    </r>
    <r>
      <rPr>
        <sz val="8"/>
        <color rgb="FF000000"/>
        <rFont val="Arial"/>
        <family val="2"/>
      </rPr>
      <t xml:space="preserve">
-14 Nos long column RCC casting is completed  for boundary wall. 1st floor brick work completed  &amp; ground floor  brick work is going on. 04 Nos guard house short column casting is completed. Sand filling is going on.8 m control cable trench wall RCC casting is completed.
</t>
    </r>
    <r>
      <rPr>
        <b/>
        <u/>
        <sz val="8"/>
        <color rgb="FF000000"/>
        <rFont val="Arial"/>
        <family val="2"/>
      </rPr>
      <t>30.03.2017</t>
    </r>
    <r>
      <rPr>
        <sz val="8"/>
        <color rgb="FF000000"/>
        <rFont val="Arial"/>
        <family val="2"/>
      </rPr>
      <t xml:space="preserve">
-14 Nos long column RCC casting is completed  for boundary wall.ist floor plaster work is completed. ground floor 2 Nos false slab and 03 Nos casting work is completed.  south side brick work is going on for boundary wall.sand filling is going on. control and power cable trench work is going on.30m Grade Beam casting is completed for boundary wall.
</t>
    </r>
    <r>
      <rPr>
        <b/>
        <u/>
        <sz val="8"/>
        <color rgb="FF000000"/>
        <rFont val="Arial"/>
        <family val="2"/>
      </rPr>
      <t>06.04.2017</t>
    </r>
    <r>
      <rPr>
        <sz val="8"/>
        <color rgb="FF000000"/>
        <rFont val="Arial"/>
        <family val="2"/>
      </rPr>
      <t xml:space="preserve">
-21 Nos long column RCC casting is completed  for boundary wall. Ground  floor plaster work is going on. Front  side brick work is going on for boundary wall.sand filling is going on. control and power cable trench work is going on.35 m g.b casting is completed for boundary wall.
13.04.2017
21 Nos long column RCC casting is completed  for boundary wall.brick work is going on for boundary wall.Sand filling is going on.Control and power cable trench work is going on.
</t>
    </r>
    <r>
      <rPr>
        <b/>
        <u/>
        <sz val="8"/>
        <color rgb="FF000000"/>
        <rFont val="Arial"/>
        <family val="2"/>
      </rPr>
      <t>20.04.2017</t>
    </r>
    <r>
      <rPr>
        <sz val="8"/>
        <color rgb="FF000000"/>
        <rFont val="Arial"/>
        <family val="2"/>
      </rPr>
      <t xml:space="preserve">
-02 Nos long column RCC casting is completed for boundary wall.Brick work is going on for boundary wall.
Sand filling is going on.Control and power cable trench work is going on.Sanitary work is going on.
-Building plaster work is going on.
</t>
    </r>
    <r>
      <rPr>
        <b/>
        <u/>
        <sz val="8"/>
        <color rgb="FF000000"/>
        <rFont val="Arial"/>
        <family val="2"/>
      </rPr>
      <t>27.04.2017</t>
    </r>
    <r>
      <rPr>
        <sz val="8"/>
        <color rgb="FF000000"/>
        <rFont val="Arial"/>
        <family val="2"/>
      </rPr>
      <t xml:space="preserve">
02 Nos &amp; 04 Nos RCC casting has completed for gate column &amp; guard house column.Plaster work is continuing in Boundary wall &amp; control building right side.
150 ft coping cast work has been done.
</t>
    </r>
    <r>
      <rPr>
        <b/>
        <u/>
        <sz val="8"/>
        <color rgb="FF000000"/>
        <rFont val="Arial"/>
        <family val="2"/>
      </rPr>
      <t>04.05.2017</t>
    </r>
    <r>
      <rPr>
        <sz val="8"/>
        <color rgb="FF000000"/>
        <rFont val="Arial"/>
        <family val="2"/>
      </rPr>
      <t xml:space="preserve">
-150 ft coping &amp; 75 ft guide wall casting has been completed.Rain water pipe has completed.Sand filling work &amp; mosaic work is going on at control building right side.
</t>
    </r>
    <r>
      <rPr>
        <b/>
        <u/>
        <sz val="8"/>
        <color rgb="FF000000"/>
        <rFont val="Arial"/>
        <family val="2"/>
      </rPr>
      <t>11.05.2017</t>
    </r>
    <r>
      <rPr>
        <sz val="8"/>
        <color rgb="FF000000"/>
        <rFont val="Arial"/>
        <family val="2"/>
      </rPr>
      <t xml:space="preserve">
-Boundary coping casting work and Duct work has been completed. Mosaic work,Paint work, Fencing brick work is going on. 3 side control building apron work is completed. Sand filling and internal road guide wall has been completed.
</t>
    </r>
    <r>
      <rPr>
        <b/>
        <u/>
        <sz val="8"/>
        <color rgb="FF000000"/>
        <rFont val="Arial"/>
        <family val="2"/>
      </rPr>
      <t>18.05.2017</t>
    </r>
    <r>
      <rPr>
        <sz val="8"/>
        <color rgb="FF000000"/>
        <rFont val="Arial"/>
        <family val="2"/>
      </rPr>
      <t xml:space="preserve">
-Road guide wall &amp; leveling dressing is completed.herring brick work is going on.Facing tiles &amp; paint work is going on.Mosaic cutting has completed.Guard room drop wall casting is completed.Deck wall plaster,boundary plaster is going on.
</t>
    </r>
    <r>
      <rPr>
        <b/>
        <u/>
        <sz val="8"/>
        <color rgb="FF000000"/>
        <rFont val="Arial"/>
        <family val="2"/>
      </rPr>
      <t>25.05.2017</t>
    </r>
    <r>
      <rPr>
        <sz val="8"/>
        <color rgb="FF000000"/>
        <rFont val="Arial"/>
        <family val="2"/>
      </rPr>
      <t xml:space="preserve">
25 Nos pile cast has been done.15 Nos short column cast work has done at top of grade beam. 
</t>
    </r>
    <r>
      <rPr>
        <b/>
        <u/>
        <sz val="8"/>
        <color rgb="FF000000"/>
        <rFont val="Arial"/>
        <family val="2"/>
      </rPr>
      <t>01.06.2017</t>
    </r>
    <r>
      <rPr>
        <sz val="8"/>
        <color rgb="FF000000"/>
        <rFont val="Arial"/>
        <family val="2"/>
      </rPr>
      <t xml:space="preserve">
16 Nos pile casting for control room.01 No grade beam casting for boundary south side.03 Nos long column casting for boundary north side. Earth work is continuing for retaining wall.
</t>
    </r>
    <r>
      <rPr>
        <b/>
        <u/>
        <sz val="9"/>
        <color rgb="FF000000"/>
        <rFont val="Arial"/>
        <family val="2"/>
      </rPr>
      <t>15.06.2017</t>
    </r>
    <r>
      <rPr>
        <sz val="8"/>
        <color rgb="FF000000"/>
        <rFont val="Arial"/>
        <family val="2"/>
      </rPr>
      <t xml:space="preserve">
73 m base cast work for retaining wall.05 Nos long column casting has been completed for boundary.
</t>
    </r>
    <r>
      <rPr>
        <b/>
        <u/>
        <sz val="8"/>
        <color rgb="FF000000"/>
        <rFont val="Arial"/>
        <family val="2"/>
      </rPr>
      <t>22.06.2017</t>
    </r>
    <r>
      <rPr>
        <sz val="8"/>
        <color rgb="FF000000"/>
        <rFont val="Arial"/>
        <family val="2"/>
      </rPr>
      <t xml:space="preserve">
-02 Nos long column cast has been completed.01 m height &amp; 43 m length retaining wall steam has done.
</t>
    </r>
    <r>
      <rPr>
        <b/>
        <u/>
        <sz val="8"/>
        <color rgb="FF000000"/>
        <rFont val="Arial"/>
        <family val="2"/>
      </rPr>
      <t>29.06.2017</t>
    </r>
    <r>
      <rPr>
        <sz val="8"/>
        <color rgb="FF000000"/>
        <rFont val="Arial"/>
        <family val="2"/>
      </rPr>
      <t xml:space="preserve">
-Eid festival holidays, so No further update.
06.07.2017
-45m lenth,01m height retaining wall work has done.Brick work has done at boundary wall.05 base CC casting has done.
</t>
    </r>
    <r>
      <rPr>
        <b/>
        <u/>
        <sz val="8"/>
        <color rgb="FF000000"/>
        <rFont val="Arial"/>
        <family val="2"/>
      </rPr>
      <t xml:space="preserve">13.07.2017 </t>
    </r>
    <r>
      <rPr>
        <sz val="8"/>
        <color rgb="FF000000"/>
        <rFont val="Arial"/>
        <family val="2"/>
      </rPr>
      <t xml:space="preserve">
Retaining wall stem casting length -25m, height-1m.Control building 6 base casting.CC casting for another retaining wall road side.</t>
    </r>
  </si>
  <si>
    <r>
      <rPr>
        <b/>
        <sz val="8"/>
        <color rgb="FF000000"/>
        <rFont val="Arial"/>
        <family val="2"/>
      </rPr>
      <t>20.10.2016
26.10.2016
03.11.2016</t>
    </r>
    <r>
      <rPr>
        <sz val="8"/>
        <color rgb="FF000000"/>
        <rFont val="Arial"/>
        <family val="2"/>
      </rPr>
      <t xml:space="preserve">
 Site is under water.
</t>
    </r>
    <r>
      <rPr>
        <b/>
        <sz val="8"/>
        <color rgb="FF000000"/>
        <rFont val="Arial"/>
        <family val="2"/>
      </rPr>
      <t>10.11.2016</t>
    </r>
    <r>
      <rPr>
        <sz val="8"/>
        <color rgb="FF000000"/>
        <rFont val="Arial"/>
        <family val="2"/>
      </rPr>
      <t xml:space="preserve">
Soil test is going on from 07Nov,2016.
</t>
    </r>
    <r>
      <rPr>
        <b/>
        <sz val="8"/>
        <color rgb="FF000000"/>
        <rFont val="Arial"/>
        <family val="2"/>
      </rPr>
      <t>17.11.2016</t>
    </r>
    <r>
      <rPr>
        <sz val="8"/>
        <color rgb="FF000000"/>
        <rFont val="Arial"/>
        <family val="2"/>
      </rPr>
      <t xml:space="preserve">
-Soil test is complete and earth filling preparation is going on.
</t>
    </r>
    <r>
      <rPr>
        <b/>
        <sz val="8"/>
        <color rgb="FF000000"/>
        <rFont val="Arial"/>
        <family val="2"/>
      </rPr>
      <t>24.11.2016</t>
    </r>
    <r>
      <rPr>
        <sz val="8"/>
        <color rgb="FF000000"/>
        <rFont val="Arial"/>
        <family val="2"/>
      </rPr>
      <t xml:space="preserve">
-Pipe setting (7400 ft ) work done for dredger.Land measure work doing for doing the remaining sand filling.
</t>
    </r>
    <r>
      <rPr>
        <b/>
        <sz val="8"/>
        <color rgb="FF000000"/>
        <rFont val="Arial"/>
        <family val="2"/>
      </rPr>
      <t>01.12.2016</t>
    </r>
    <r>
      <rPr>
        <sz val="8"/>
        <color rgb="FF000000"/>
        <rFont val="Arial"/>
        <family val="2"/>
      </rPr>
      <t xml:space="preserve">
-Approximate 18600 cft Sand filling work done.
</t>
    </r>
    <r>
      <rPr>
        <b/>
        <sz val="8"/>
        <color rgb="FF000000"/>
        <rFont val="Arial"/>
        <family val="2"/>
      </rPr>
      <t>08.12.2016</t>
    </r>
    <r>
      <rPr>
        <sz val="8"/>
        <color rgb="FF000000"/>
        <rFont val="Arial"/>
        <family val="2"/>
      </rPr>
      <t xml:space="preserve">
-Sand filling done approx. 1,23,300 cft.
</t>
    </r>
    <r>
      <rPr>
        <b/>
        <sz val="8"/>
        <color rgb="FF000000"/>
        <rFont val="Arial"/>
        <family val="2"/>
      </rPr>
      <t>15.12.2016</t>
    </r>
    <r>
      <rPr>
        <sz val="8"/>
        <color rgb="FF000000"/>
        <rFont val="Arial"/>
        <family val="2"/>
      </rPr>
      <t xml:space="preserve">
-Sand filling done approx 2,25,000 ( 1,09,700 cft this week).
</t>
    </r>
    <r>
      <rPr>
        <b/>
        <sz val="8"/>
        <color rgb="FF000000"/>
        <rFont val="Arial"/>
        <family val="2"/>
      </rPr>
      <t>22.12.2016</t>
    </r>
    <r>
      <rPr>
        <sz val="8"/>
        <color rgb="FF000000"/>
        <rFont val="Arial"/>
        <family val="2"/>
      </rPr>
      <t xml:space="preserve">
-Sand filling done approx. 36,300 cft.
</t>
    </r>
    <r>
      <rPr>
        <b/>
        <sz val="8"/>
        <color rgb="FF000000"/>
        <rFont val="Arial"/>
        <family val="2"/>
      </rPr>
      <t>29.12.2016</t>
    </r>
    <r>
      <rPr>
        <sz val="8"/>
        <color rgb="FF000000"/>
        <rFont val="Arial"/>
        <family val="2"/>
      </rPr>
      <t xml:space="preserve">
-Sand filling done approx. 83300 cft.
</t>
    </r>
    <r>
      <rPr>
        <b/>
        <sz val="8"/>
        <color rgb="FF000000"/>
        <rFont val="Arial"/>
        <family val="2"/>
      </rPr>
      <t>05.01.2017</t>
    </r>
    <r>
      <rPr>
        <sz val="8"/>
        <color rgb="FF000000"/>
        <rFont val="Arial"/>
        <family val="2"/>
      </rPr>
      <t xml:space="preserve">
-Earth filling work has done.
</t>
    </r>
    <r>
      <rPr>
        <b/>
        <sz val="8"/>
        <color rgb="FF000000"/>
        <rFont val="Arial"/>
        <family val="2"/>
      </rPr>
      <t>12.01.2017</t>
    </r>
    <r>
      <rPr>
        <sz val="8"/>
        <color rgb="FF000000"/>
        <rFont val="Arial"/>
        <family val="2"/>
      </rPr>
      <t xml:space="preserve">
-Temporary Office room,Labour shed and Materials shed has maked.
</t>
    </r>
    <r>
      <rPr>
        <b/>
        <sz val="8"/>
        <color rgb="FF000000"/>
        <rFont val="Arial"/>
        <family val="2"/>
      </rPr>
      <t>19.01.2017</t>
    </r>
    <r>
      <rPr>
        <sz val="8"/>
        <color rgb="FF000000"/>
        <rFont val="Arial"/>
        <family val="2"/>
      </rPr>
      <t xml:space="preserve">
-House for piling is under process.
</t>
    </r>
    <r>
      <rPr>
        <b/>
        <sz val="8"/>
        <color rgb="FF000000"/>
        <rFont val="Arial"/>
        <family val="2"/>
      </rPr>
      <t>02.02.2017</t>
    </r>
    <r>
      <rPr>
        <sz val="8"/>
        <color rgb="FF000000"/>
        <rFont val="Arial"/>
        <family val="2"/>
      </rPr>
      <t xml:space="preserve">
-Pile work &amp; boundary wall work is going on.
</t>
    </r>
    <r>
      <rPr>
        <b/>
        <sz val="8"/>
        <color rgb="FF000000"/>
        <rFont val="Arial"/>
        <family val="2"/>
      </rPr>
      <t>09.02.2017</t>
    </r>
    <r>
      <rPr>
        <sz val="8"/>
        <color rgb="FF000000"/>
        <rFont val="Arial"/>
        <family val="2"/>
      </rPr>
      <t xml:space="preserve">
-No further update.
</t>
    </r>
    <r>
      <rPr>
        <b/>
        <sz val="8"/>
        <color rgb="FF000000"/>
        <rFont val="Arial"/>
        <family val="2"/>
      </rPr>
      <t>16.02.2017</t>
    </r>
    <r>
      <rPr>
        <sz val="8"/>
        <color rgb="FF000000"/>
        <rFont val="Arial"/>
        <family val="2"/>
      </rPr>
      <t xml:space="preserve">
-Submersible pump has been installed.
</t>
    </r>
    <r>
      <rPr>
        <b/>
        <sz val="8"/>
        <color rgb="FF000000"/>
        <rFont val="Arial"/>
        <family val="2"/>
      </rPr>
      <t>23.02.2017</t>
    </r>
    <r>
      <rPr>
        <sz val="8"/>
        <color rgb="FF000000"/>
        <rFont val="Arial"/>
        <family val="2"/>
      </rPr>
      <t xml:space="preserve">
-No further update.
</t>
    </r>
    <r>
      <rPr>
        <b/>
        <sz val="8"/>
        <color rgb="FF000000"/>
        <rFont val="Arial"/>
        <family val="2"/>
      </rPr>
      <t>02.03.2017</t>
    </r>
    <r>
      <rPr>
        <sz val="8"/>
        <color rgb="FF000000"/>
        <rFont val="Arial"/>
        <family val="2"/>
      </rPr>
      <t xml:space="preserve">
-Making of new platform for rod placing(70’ x 30’).
-Site layout has been completed.
</t>
    </r>
    <r>
      <rPr>
        <b/>
        <sz val="8"/>
        <color rgb="FF000000"/>
        <rFont val="Arial"/>
        <family val="2"/>
      </rPr>
      <t>09.03.2017</t>
    </r>
    <r>
      <rPr>
        <sz val="8"/>
        <color rgb="FF000000"/>
        <rFont val="Arial"/>
        <family val="2"/>
      </rPr>
      <t xml:space="preserve">
-Soil digging work done for pile point.
-Rod,Cement arrived at site.
</t>
    </r>
    <r>
      <rPr>
        <b/>
        <sz val="8"/>
        <color rgb="FF000000"/>
        <rFont val="Arial"/>
        <family val="2"/>
      </rPr>
      <t>16.03.2017</t>
    </r>
    <r>
      <rPr>
        <sz val="8"/>
        <color rgb="FF000000"/>
        <rFont val="Arial"/>
        <family val="2"/>
      </rPr>
      <t xml:space="preserve">
-No further update.
23.3.2017
-70 Nos pile point has make,Stone,Sand arrived at site.
</t>
    </r>
    <r>
      <rPr>
        <b/>
        <sz val="8"/>
        <color rgb="FF000000"/>
        <rFont val="Arial"/>
        <family val="2"/>
      </rPr>
      <t>30.03.2017</t>
    </r>
    <r>
      <rPr>
        <sz val="8"/>
        <color rgb="FF000000"/>
        <rFont val="Arial"/>
        <family val="2"/>
      </rPr>
      <t xml:space="preserve">
-25 Nos pile point has been made-Stone, Sand arrived at site.
</t>
    </r>
    <r>
      <rPr>
        <b/>
        <sz val="8"/>
        <color rgb="FF000000"/>
        <rFont val="Arial"/>
        <family val="2"/>
      </rPr>
      <t>06.04.2017</t>
    </r>
    <r>
      <rPr>
        <sz val="8"/>
        <color rgb="FF000000"/>
        <rFont val="Arial"/>
        <family val="2"/>
      </rPr>
      <t xml:space="preserve">
-Soil excavation work done for base foundation both (north,south) side,
</t>
    </r>
    <r>
      <rPr>
        <b/>
        <sz val="8"/>
        <color rgb="FF000000"/>
        <rFont val="Arial"/>
        <family val="2"/>
      </rPr>
      <t>13.04.2017</t>
    </r>
    <r>
      <rPr>
        <sz val="8"/>
        <color rgb="FF000000"/>
        <rFont val="Arial"/>
        <family val="2"/>
      </rPr>
      <t xml:space="preserve">
20 Nos base shuttering work has been done at boundary wall.
</t>
    </r>
    <r>
      <rPr>
        <b/>
        <sz val="8"/>
        <color rgb="FF000000"/>
        <rFont val="Arial"/>
        <family val="2"/>
      </rPr>
      <t>20.04.2017</t>
    </r>
    <r>
      <rPr>
        <sz val="8"/>
        <color rgb="FF000000"/>
        <rFont val="Arial"/>
        <family val="2"/>
      </rPr>
      <t xml:space="preserve">
19 Nos CC work has been done in base at boundary wall.10 Nos rod binding work has been done in base at boundary wall.
</t>
    </r>
    <r>
      <rPr>
        <b/>
        <sz val="8"/>
        <color rgb="FF000000"/>
        <rFont val="Arial"/>
        <family val="2"/>
      </rPr>
      <t>27.04.2017</t>
    </r>
    <r>
      <rPr>
        <sz val="8"/>
        <color rgb="FF000000"/>
        <rFont val="Arial"/>
        <family val="2"/>
      </rPr>
      <t xml:space="preserve">
-14 Nos base casting work has been done for boundary wall.Rod binding work is going on.
</t>
    </r>
    <r>
      <rPr>
        <b/>
        <sz val="8"/>
        <color rgb="FF000000"/>
        <rFont val="Arial"/>
        <family val="2"/>
      </rPr>
      <t>04.05.2017</t>
    </r>
    <r>
      <rPr>
        <sz val="8"/>
        <color rgb="FF000000"/>
        <rFont val="Arial"/>
        <family val="2"/>
      </rPr>
      <t xml:space="preserve">
-04 Nos base and 19 Nos short column casting work has been done for boundary wall.
</t>
    </r>
    <r>
      <rPr>
        <b/>
        <u/>
        <sz val="8"/>
        <color rgb="FF000000"/>
        <rFont val="Arial"/>
        <family val="2"/>
      </rPr>
      <t>11.05.2017</t>
    </r>
    <r>
      <rPr>
        <sz val="8"/>
        <color rgb="FF000000"/>
        <rFont val="Arial"/>
        <family val="2"/>
      </rPr>
      <t xml:space="preserve">
-03 Nos base casting work has been done for boundary. 01 No grade beam casting &amp; 09 Nos short column cast has been completed in up grade beam.01 No pile has been cast (size-400*400*700).
</t>
    </r>
    <r>
      <rPr>
        <b/>
        <u/>
        <sz val="8"/>
        <color rgb="FF000000"/>
        <rFont val="Arial"/>
        <family val="2"/>
      </rPr>
      <t>18.05.2017</t>
    </r>
    <r>
      <rPr>
        <sz val="8"/>
        <color rgb="FF000000"/>
        <rFont val="Arial"/>
        <family val="2"/>
      </rPr>
      <t xml:space="preserve">
-35 Nos pile work has been cast.02 Nos grade beam cast in boundary wall.
</t>
    </r>
    <r>
      <rPr>
        <b/>
        <u/>
        <sz val="8"/>
        <color rgb="FF000000"/>
        <rFont val="Arial"/>
        <family val="2"/>
      </rPr>
      <t>25.05.2017</t>
    </r>
    <r>
      <rPr>
        <sz val="8"/>
        <color rgb="FF000000"/>
        <rFont val="Arial"/>
        <family val="2"/>
      </rPr>
      <t xml:space="preserve">
Air conditioner fitting work is going on. New electrical wiring work is continuing.
</t>
    </r>
    <r>
      <rPr>
        <b/>
        <u/>
        <sz val="8"/>
        <color rgb="FF000000"/>
        <rFont val="Arial"/>
        <family val="2"/>
      </rPr>
      <t>01.06.2017</t>
    </r>
    <r>
      <rPr>
        <sz val="8"/>
        <color rgb="FF000000"/>
        <rFont val="Arial"/>
        <family val="2"/>
      </rPr>
      <t xml:space="preserve">
Air conditioner fitting work and Electrical work is continuing.
</t>
    </r>
    <r>
      <rPr>
        <b/>
        <u/>
        <sz val="8"/>
        <color rgb="FF000000"/>
        <rFont val="Arial"/>
        <family val="2"/>
      </rPr>
      <t>08.06.2017</t>
    </r>
    <r>
      <rPr>
        <sz val="8"/>
        <color rgb="FF000000"/>
        <rFont val="Arial"/>
        <family val="2"/>
      </rPr>
      <t xml:space="preserve">
Air conditioner fitting work is continuing.
</t>
    </r>
    <r>
      <rPr>
        <b/>
        <u/>
        <sz val="8"/>
        <color rgb="FF000000"/>
        <rFont val="Arial"/>
        <family val="2"/>
      </rPr>
      <t>15.06.2017</t>
    </r>
    <r>
      <rPr>
        <sz val="8"/>
        <color rgb="FF000000"/>
        <rFont val="Arial"/>
        <family val="2"/>
      </rPr>
      <t xml:space="preserve">
-Air conditioner fitting work is going on.
</t>
    </r>
    <r>
      <rPr>
        <b/>
        <u/>
        <sz val="8"/>
        <color rgb="FF000000"/>
        <rFont val="Arial"/>
        <family val="2"/>
      </rPr>
      <t>22.06.2017</t>
    </r>
    <r>
      <rPr>
        <sz val="8"/>
        <color rgb="FF000000"/>
        <rFont val="Arial"/>
        <family val="2"/>
      </rPr>
      <t xml:space="preserve">
-No further update
</t>
    </r>
    <r>
      <rPr>
        <b/>
        <u/>
        <sz val="8"/>
        <color rgb="FF000000"/>
        <rFont val="Arial"/>
        <family val="2"/>
      </rPr>
      <t>29.06.2017</t>
    </r>
    <r>
      <rPr>
        <sz val="8"/>
        <color rgb="FF000000"/>
        <rFont val="Arial"/>
        <family val="2"/>
      </rPr>
      <t xml:space="preserve">
-No further update.
(01 Air conditioner yet to be installed.)
PDB Division-04 will be shift to Bindur more.
</t>
    </r>
    <r>
      <rPr>
        <b/>
        <u/>
        <sz val="8"/>
        <color rgb="FF000000"/>
        <rFont val="Arial"/>
        <family val="2"/>
      </rPr>
      <t>06.07.2017
13.07.2017</t>
    </r>
    <r>
      <rPr>
        <sz val="8"/>
        <color rgb="FF000000"/>
        <rFont val="Arial"/>
        <family val="2"/>
      </rPr>
      <t xml:space="preserve">
-No further update,</t>
    </r>
  </si>
  <si>
    <t>20.07.2017
-No further update,</t>
  </si>
  <si>
    <r>
      <t xml:space="preserve">Sand filling done approx. 110000cft,Two months ago start filling work.
</t>
    </r>
    <r>
      <rPr>
        <b/>
        <u/>
        <sz val="8"/>
        <color rgb="FF000000"/>
        <rFont val="Arial"/>
        <family val="2"/>
      </rPr>
      <t>25.05.2017</t>
    </r>
    <r>
      <rPr>
        <sz val="8"/>
        <color rgb="FF000000"/>
        <rFont val="Arial"/>
        <family val="2"/>
      </rPr>
      <t xml:space="preserve">
06 Nos pile casting has been done.
</t>
    </r>
    <r>
      <rPr>
        <b/>
        <u/>
        <sz val="8"/>
        <color rgb="FF000000"/>
        <rFont val="Arial"/>
        <family val="2"/>
      </rPr>
      <t>01.06.2017</t>
    </r>
    <r>
      <rPr>
        <sz val="8"/>
        <color rgb="FF000000"/>
        <rFont val="Arial"/>
        <family val="2"/>
      </rPr>
      <t xml:space="preserve">
12nos pile RCC casting of control building has been completed and Pile layout for Boundary wall  has been done.
</t>
    </r>
    <r>
      <rPr>
        <b/>
        <u/>
        <sz val="8"/>
        <color rgb="FF000000"/>
        <rFont val="Arial"/>
        <family val="2"/>
      </rPr>
      <t>08.06.2017</t>
    </r>
    <r>
      <rPr>
        <sz val="8"/>
        <color rgb="FF000000"/>
        <rFont val="Arial"/>
        <family val="2"/>
      </rPr>
      <t xml:space="preserve">
Pile work has been finished for retaining wall &amp; control building.soil excavation has been completed for boundary wall.
</t>
    </r>
    <r>
      <rPr>
        <b/>
        <u/>
        <sz val="8"/>
        <color rgb="FF000000"/>
        <rFont val="Arial"/>
        <family val="2"/>
      </rPr>
      <t>15.06.2017</t>
    </r>
    <r>
      <rPr>
        <sz val="8"/>
        <color rgb="FF000000"/>
        <rFont val="Arial"/>
        <family val="2"/>
      </rPr>
      <t xml:space="preserve">
Boundary column base &amp; short column has been completed up to first grade beam.Pile work has been completed.
</t>
    </r>
    <r>
      <rPr>
        <b/>
        <u/>
        <sz val="8"/>
        <color rgb="FF000000"/>
        <rFont val="Arial"/>
        <family val="2"/>
      </rPr>
      <t>22.06.2017</t>
    </r>
    <r>
      <rPr>
        <sz val="8"/>
        <color rgb="FF000000"/>
        <rFont val="Arial"/>
        <family val="2"/>
      </rPr>
      <t xml:space="preserve">
-21 Nos short column casting has been completed.22m long grade beam work has done.07 Nos Base casting has been completed.
</t>
    </r>
    <r>
      <rPr>
        <b/>
        <u/>
        <sz val="8"/>
        <color rgb="FF000000"/>
        <rFont val="Arial"/>
        <family val="2"/>
      </rPr>
      <t>29.06.2017</t>
    </r>
    <r>
      <rPr>
        <sz val="8"/>
        <color rgb="FF000000"/>
        <rFont val="Arial"/>
        <family val="2"/>
      </rPr>
      <t xml:space="preserve">
-No further update.
</t>
    </r>
    <r>
      <rPr>
        <b/>
        <u/>
        <sz val="8"/>
        <color rgb="FF000000"/>
        <rFont val="Arial"/>
        <family val="2"/>
      </rPr>
      <t>06.07.2017</t>
    </r>
    <r>
      <rPr>
        <sz val="8"/>
        <color rgb="FF000000"/>
        <rFont val="Arial"/>
        <family val="2"/>
      </rPr>
      <t xml:space="preserve">
Retaining wall soil cutting work is going on.Earth excavation work has been completed for control building.06 Nos pile head broken work has been completed.04 Nos short column has been completed.
</t>
    </r>
    <r>
      <rPr>
        <b/>
        <u/>
        <sz val="8"/>
        <color rgb="FF000000"/>
        <rFont val="Arial"/>
        <family val="2"/>
      </rPr>
      <t>13.07.2017</t>
    </r>
    <r>
      <rPr>
        <sz val="8"/>
        <color rgb="FF000000"/>
        <rFont val="Arial"/>
        <family val="2"/>
      </rPr>
      <t xml:space="preserve">
Control building's 3nos base earth work completed,7nos pile head breaking completed &amp; 6nos base casting completed. Boundary Grade beam 43m long, 14nos long column
casting completed &amp; Brick work running.</t>
    </r>
  </si>
  <si>
    <r>
      <t xml:space="preserve">Soil excavation work is going on.Lay out work has been done.All design ,drawing has been approved by BREB.Soil test has been finished.
</t>
    </r>
    <r>
      <rPr>
        <b/>
        <u/>
        <sz val="8"/>
        <color rgb="FF000000"/>
        <rFont val="Arial"/>
        <family val="2"/>
      </rPr>
      <t>25.05.2017</t>
    </r>
    <r>
      <rPr>
        <sz val="8"/>
        <color rgb="FF000000"/>
        <rFont val="Arial"/>
        <family val="2"/>
      </rPr>
      <t xml:space="preserve">
-Soil excavation work is going on.
</t>
    </r>
    <r>
      <rPr>
        <b/>
        <u/>
        <sz val="8"/>
        <color rgb="FF000000"/>
        <rFont val="Arial"/>
        <family val="2"/>
      </rPr>
      <t>01.06.2017</t>
    </r>
    <r>
      <rPr>
        <sz val="8"/>
        <color rgb="FF000000"/>
        <rFont val="Arial"/>
        <family val="2"/>
      </rPr>
      <t xml:space="preserve">
Levelling &amp; dressing Started .900 cft soil excavated for levelling and dressing. Levelling dressing &amp; layout complete. Foundation excavation is going on.
</t>
    </r>
    <r>
      <rPr>
        <b/>
        <u/>
        <sz val="8"/>
        <color rgb="FF000000"/>
        <rFont val="Arial"/>
        <family val="2"/>
      </rPr>
      <t>08.06.2017</t>
    </r>
    <r>
      <rPr>
        <sz val="8"/>
        <color rgb="FF000000"/>
        <rFont val="Arial"/>
        <family val="2"/>
      </rPr>
      <t xml:space="preserve">
Cc casting work has been completed for Gantry tower &amp; equipment's.
Rebar work also going on.
</t>
    </r>
    <r>
      <rPr>
        <b/>
        <u/>
        <sz val="8"/>
        <color rgb="FF000000"/>
        <rFont val="Arial"/>
        <family val="2"/>
      </rPr>
      <t>15.06.2017</t>
    </r>
    <r>
      <rPr>
        <sz val="8"/>
        <color rgb="FF000000"/>
        <rFont val="Arial"/>
        <family val="2"/>
      </rPr>
      <t xml:space="preserve">
Gantry tower re-bar work &amp; base casting completed.VCB 7 CT foundation CC casting completed.DS &amp; LA foundation excavation work has started.
</t>
    </r>
    <r>
      <rPr>
        <b/>
        <u/>
        <sz val="8"/>
        <color rgb="FF000000"/>
        <rFont val="Arial"/>
        <family val="2"/>
      </rPr>
      <t>22.06.2017</t>
    </r>
    <r>
      <rPr>
        <sz val="8"/>
        <color rgb="FF000000"/>
        <rFont val="Arial"/>
        <family val="2"/>
      </rPr>
      <t xml:space="preserve">
-Gantry tower cast work has been done, equipment base work yet to be done.
</t>
    </r>
    <r>
      <rPr>
        <b/>
        <u/>
        <sz val="8"/>
        <color rgb="FF000000"/>
        <rFont val="Arial"/>
        <family val="2"/>
      </rPr>
      <t>29.06.2017</t>
    </r>
    <r>
      <rPr>
        <sz val="8"/>
        <color rgb="FF000000"/>
        <rFont val="Arial"/>
        <family val="2"/>
      </rPr>
      <t xml:space="preserve">
-04 Nos gantry tower base casting has done.02 Nos VCB base casting has been done.
</t>
    </r>
    <r>
      <rPr>
        <b/>
        <u/>
        <sz val="9"/>
        <color rgb="FF000000"/>
        <rFont val="Arial"/>
        <family val="2"/>
      </rPr>
      <t>06.07.2017</t>
    </r>
    <r>
      <rPr>
        <sz val="8"/>
        <color rgb="FF000000"/>
        <rFont val="Arial"/>
        <family val="2"/>
      </rPr>
      <t xml:space="preserve">
03 Nos column has been done for VCB, 04 Nos base has been completed for DS.
13.07.2017
DS 1set ,VCB 1set ,LA 2set.column CC with  RCC are completed</t>
    </r>
  </si>
  <si>
    <r>
      <rPr>
        <b/>
        <u/>
        <sz val="8"/>
        <color rgb="FF000000"/>
        <rFont val="Arial"/>
        <family val="2"/>
      </rPr>
      <t xml:space="preserve">26.10.2016 </t>
    </r>
    <r>
      <rPr>
        <sz val="8"/>
        <color rgb="FF000000"/>
        <rFont val="Arial"/>
        <family val="2"/>
      </rPr>
      <t xml:space="preserve">
-Control wiring is delayed due to control cable and it's accessories.
</t>
    </r>
    <r>
      <rPr>
        <b/>
        <u/>
        <sz val="8"/>
        <color rgb="FF000000"/>
        <rFont val="Arial"/>
        <family val="2"/>
      </rPr>
      <t>03.11.2016</t>
    </r>
    <r>
      <rPr>
        <sz val="8"/>
        <color rgb="FF000000"/>
        <rFont val="Arial"/>
        <family val="2"/>
      </rPr>
      <t xml:space="preserve">
-Control cable arrived at site, wiring going on, 33 &amp; 11 kV GIS panels are waiting for vacuum pump for gas filling and electrical operation, order of power cable plug placed to Engr Reza, 33 kV 300 rm &amp; 11 kV 500 rm Power cable arrived at site, slab for septic tank &amp; sock well casting complete.
</t>
    </r>
    <r>
      <rPr>
        <b/>
        <u/>
        <sz val="8"/>
        <color rgb="FF000000"/>
        <rFont val="Arial"/>
        <family val="2"/>
      </rPr>
      <t>10.11.2016</t>
    </r>
    <r>
      <rPr>
        <sz val="8"/>
        <color rgb="FF000000"/>
        <rFont val="Arial"/>
        <family val="2"/>
      </rPr>
      <t xml:space="preserve">
Panel wiring complete, remaining earthing work going on, gas filling start from 08 Nov,2016.
</t>
    </r>
    <r>
      <rPr>
        <b/>
        <u/>
        <sz val="8"/>
        <color rgb="FF000000"/>
        <rFont val="Arial"/>
        <family val="2"/>
      </rPr>
      <t>17.11.2016</t>
    </r>
    <r>
      <rPr>
        <sz val="8"/>
        <color rgb="FF000000"/>
        <rFont val="Arial"/>
        <family val="2"/>
      </rPr>
      <t xml:space="preserve">
 -Gas filling complete except one panel,Power cable laying processing going on.
</t>
    </r>
    <r>
      <rPr>
        <b/>
        <u/>
        <sz val="8"/>
        <color rgb="FF000000"/>
        <rFont val="Arial"/>
        <family val="2"/>
      </rPr>
      <t>24.11.2016</t>
    </r>
    <r>
      <rPr>
        <sz val="8"/>
        <color rgb="FF000000"/>
        <rFont val="Arial"/>
        <family val="2"/>
      </rPr>
      <t xml:space="preserve">
-Auxiliary Transformer carrying to site.Power cable (300rm,500rm) laying done for 33kV &amp; 11kV.
</t>
    </r>
    <r>
      <rPr>
        <b/>
        <u/>
        <sz val="8"/>
        <color rgb="FF000000"/>
        <rFont val="Arial"/>
        <family val="2"/>
      </rPr>
      <t>01.12.2016</t>
    </r>
    <r>
      <rPr>
        <sz val="8"/>
        <color rgb="FF000000"/>
        <rFont val="Arial"/>
        <family val="2"/>
      </rPr>
      <t xml:space="preserve">
-33/11 kV electrical site GIS test completed.Cable ladder making work going on.XFR shifted to katakhali from Bindurmour.
</t>
    </r>
    <r>
      <rPr>
        <b/>
        <u/>
        <sz val="8"/>
        <color rgb="FF000000"/>
        <rFont val="Arial"/>
        <family val="2"/>
      </rPr>
      <t>08.12.2016</t>
    </r>
    <r>
      <rPr>
        <sz val="8"/>
        <color rgb="FF000000"/>
        <rFont val="Arial"/>
        <family val="2"/>
      </rPr>
      <t xml:space="preserve">
-TR:1 XFR  have been installed.Control cable wiring is completed in Tap changer MRL box.02 Nos Fan fitting completed.02 Nos of dropout wall mount fuse have been installed for auxiliary XFR.
</t>
    </r>
    <r>
      <rPr>
        <b/>
        <u/>
        <sz val="8"/>
        <color rgb="FF000000"/>
        <rFont val="Arial"/>
        <family val="2"/>
      </rPr>
      <t>15.12.2016</t>
    </r>
    <r>
      <rPr>
        <sz val="8"/>
        <color rgb="FF000000"/>
        <rFont val="Arial"/>
        <family val="2"/>
      </rPr>
      <t xml:space="preserve">
-260 m Cable laying (120rm) from auxiliary XFR to AC distribution panel going on.Pipe fittings  completed for auxiliary XFR.Jumping wire/ hook up work done for LA to isolator.
</t>
    </r>
    <r>
      <rPr>
        <b/>
        <u/>
        <sz val="8"/>
        <color rgb="FF000000"/>
        <rFont val="Arial"/>
        <family val="2"/>
      </rPr>
      <t>22.12.2016</t>
    </r>
    <r>
      <rPr>
        <sz val="8"/>
        <color rgb="FF000000"/>
        <rFont val="Arial"/>
        <family val="2"/>
      </rPr>
      <t xml:space="preserve">
-Auxiliary &amp;  11kV  out site power cable termination completed.
</t>
    </r>
    <r>
      <rPr>
        <b/>
        <u/>
        <sz val="8"/>
        <color rgb="FF000000"/>
        <rFont val="Arial"/>
        <family val="2"/>
      </rPr>
      <t>29.12.2016</t>
    </r>
    <r>
      <rPr>
        <sz val="8"/>
        <color rgb="FF000000"/>
        <rFont val="Arial"/>
        <family val="2"/>
      </rPr>
      <t xml:space="preserve">
-Termination has been done for XFR (11kV,33kV) part in side of control room.
</t>
    </r>
    <r>
      <rPr>
        <b/>
        <u/>
        <sz val="8"/>
        <color rgb="FF000000"/>
        <rFont val="Arial"/>
        <family val="2"/>
      </rPr>
      <t>05.01.2017</t>
    </r>
    <r>
      <rPr>
        <sz val="8"/>
        <color rgb="FF000000"/>
        <rFont val="Arial"/>
        <family val="2"/>
      </rPr>
      <t xml:space="preserve">
-Motor coil repair work has done in side of GIS.
</t>
    </r>
    <r>
      <rPr>
        <b/>
        <u/>
        <sz val="8"/>
        <color rgb="FF000000"/>
        <rFont val="Arial"/>
        <family val="2"/>
      </rPr>
      <t>12.01.2017</t>
    </r>
    <r>
      <rPr>
        <sz val="8"/>
        <color rgb="FF000000"/>
        <rFont val="Arial"/>
        <family val="2"/>
      </rPr>
      <t xml:space="preserve">
-Earthing work has done  for power cable near pole area.
</t>
    </r>
    <r>
      <rPr>
        <b/>
        <u/>
        <sz val="8"/>
        <color rgb="FF000000"/>
        <rFont val="Arial"/>
        <family val="2"/>
      </rPr>
      <t>19.01.2017</t>
    </r>
    <r>
      <rPr>
        <sz val="8"/>
        <color rgb="FF000000"/>
        <rFont val="Arial"/>
        <family val="2"/>
      </rPr>
      <t xml:space="preserve">
-No update yet.
</t>
    </r>
    <r>
      <rPr>
        <b/>
        <u/>
        <sz val="8"/>
        <color rgb="FF000000"/>
        <rFont val="Arial"/>
        <family val="2"/>
      </rPr>
      <t>26.01.2017</t>
    </r>
    <r>
      <rPr>
        <sz val="8"/>
        <color rgb="FF000000"/>
        <rFont val="Arial"/>
        <family val="2"/>
      </rPr>
      <t xml:space="preserve">
-Fire fighting work is going on.
</t>
    </r>
    <r>
      <rPr>
        <b/>
        <u/>
        <sz val="8"/>
        <color rgb="FF000000"/>
        <rFont val="Arial"/>
        <family val="2"/>
      </rPr>
      <t>02.02.2017</t>
    </r>
    <r>
      <rPr>
        <sz val="8"/>
        <color rgb="FF000000"/>
        <rFont val="Arial"/>
        <family val="2"/>
      </rPr>
      <t xml:space="preserve">
-Fire fighting work is continuing in control building.
</t>
    </r>
    <r>
      <rPr>
        <b/>
        <u/>
        <sz val="8"/>
        <color rgb="FF000000"/>
        <rFont val="Arial"/>
        <family val="2"/>
      </rPr>
      <t>09.02.2017</t>
    </r>
    <r>
      <rPr>
        <sz val="8"/>
        <color rgb="FF000000"/>
        <rFont val="Arial"/>
        <family val="2"/>
      </rPr>
      <t xml:space="preserve">
-Fire fighting set-up work is continuing in control building.
</t>
    </r>
    <r>
      <rPr>
        <b/>
        <u/>
        <sz val="8"/>
        <color rgb="FF000000"/>
        <rFont val="Arial"/>
        <family val="2"/>
      </rPr>
      <t>16.02.2017</t>
    </r>
    <r>
      <rPr>
        <sz val="8"/>
        <color rgb="FF000000"/>
        <rFont val="Arial"/>
        <family val="2"/>
      </rPr>
      <t xml:space="preserve">
-04 Nos Air-conditioner has been installed.
</t>
    </r>
    <r>
      <rPr>
        <b/>
        <u/>
        <sz val="8"/>
        <color rgb="FF000000"/>
        <rFont val="Arial"/>
        <family val="2"/>
      </rPr>
      <t>23.02.2017</t>
    </r>
    <r>
      <rPr>
        <sz val="8"/>
        <color rgb="FF000000"/>
        <rFont val="Arial"/>
        <family val="2"/>
      </rPr>
      <t xml:space="preserve">
-Air-conditioner work is going on.
</t>
    </r>
    <r>
      <rPr>
        <b/>
        <u/>
        <sz val="8"/>
        <color rgb="FF000000"/>
        <rFont val="Arial"/>
        <family val="2"/>
      </rPr>
      <t>02.03.2017</t>
    </r>
    <r>
      <rPr>
        <sz val="8"/>
        <color rgb="FF000000"/>
        <rFont val="Arial"/>
        <family val="2"/>
      </rPr>
      <t xml:space="preserve">
-Channel work for Air-conditioner work is going on.
</t>
    </r>
    <r>
      <rPr>
        <b/>
        <u/>
        <sz val="8"/>
        <color rgb="FF000000"/>
        <rFont val="Arial"/>
        <family val="2"/>
      </rPr>
      <t>09.03.2017</t>
    </r>
    <r>
      <rPr>
        <sz val="8"/>
        <color rgb="FF000000"/>
        <rFont val="Arial"/>
        <family val="2"/>
      </rPr>
      <t xml:space="preserve">
Fire fighting set-up work is continued in control building.
</t>
    </r>
    <r>
      <rPr>
        <b/>
        <u/>
        <sz val="8"/>
        <color rgb="FF000000"/>
        <rFont val="Arial"/>
        <family val="2"/>
      </rPr>
      <t>16.03.2017</t>
    </r>
    <r>
      <rPr>
        <sz val="8"/>
        <color rgb="FF000000"/>
        <rFont val="Arial"/>
        <family val="2"/>
      </rPr>
      <t xml:space="preserve">
</t>
    </r>
    <r>
      <rPr>
        <b/>
        <sz val="8"/>
        <color rgb="FF000000"/>
        <rFont val="Arial"/>
        <family val="2"/>
      </rPr>
      <t>23.03.2017</t>
    </r>
    <r>
      <rPr>
        <sz val="8"/>
        <color rgb="FF000000"/>
        <rFont val="Arial"/>
        <family val="2"/>
      </rPr>
      <t xml:space="preserve">
</t>
    </r>
    <r>
      <rPr>
        <b/>
        <u/>
        <sz val="8"/>
        <color rgb="FF000000"/>
        <rFont val="Arial"/>
        <family val="2"/>
      </rPr>
      <t>30.03.2017</t>
    </r>
    <r>
      <rPr>
        <sz val="8"/>
        <color rgb="FF000000"/>
        <rFont val="Arial"/>
        <family val="2"/>
      </rPr>
      <t xml:space="preserve">
-No further update.
</t>
    </r>
    <r>
      <rPr>
        <b/>
        <u/>
        <sz val="8"/>
        <color rgb="FF000000"/>
        <rFont val="Arial"/>
        <family val="2"/>
      </rPr>
      <t>06.04.2017</t>
    </r>
    <r>
      <rPr>
        <sz val="8"/>
        <color rgb="FF000000"/>
        <rFont val="Arial"/>
        <family val="2"/>
      </rPr>
      <t xml:space="preserve">
-CC work is going on in ground floor.
13.04.2017
-GIS termination work is going on.Pad stone work has been for 2Nos XFR &amp; Auxiliary XFR.
</t>
    </r>
    <r>
      <rPr>
        <b/>
        <u/>
        <sz val="8"/>
        <color rgb="FF000000"/>
        <rFont val="Arial"/>
        <family val="2"/>
      </rPr>
      <t>20.04.2017</t>
    </r>
    <r>
      <rPr>
        <sz val="8"/>
        <color rgb="FF000000"/>
        <rFont val="Arial"/>
        <family val="2"/>
      </rPr>
      <t xml:space="preserve">
-GIS termination and Pad stone work has been completed.
</t>
    </r>
    <r>
      <rPr>
        <b/>
        <u/>
        <sz val="8"/>
        <color rgb="FF000000"/>
        <rFont val="Arial"/>
        <family val="2"/>
      </rPr>
      <t>27.04.2017</t>
    </r>
    <r>
      <rPr>
        <sz val="8"/>
        <color rgb="FF000000"/>
        <rFont val="Arial"/>
        <family val="2"/>
      </rPr>
      <t xml:space="preserve">
-Pre commissioning work is going on.
</t>
    </r>
    <r>
      <rPr>
        <b/>
        <u/>
        <sz val="8"/>
        <color rgb="FF000000"/>
        <rFont val="Arial"/>
        <family val="2"/>
      </rPr>
      <t>04.05.2017</t>
    </r>
    <r>
      <rPr>
        <sz val="8"/>
        <color rgb="FF000000"/>
        <rFont val="Arial"/>
        <family val="2"/>
      </rPr>
      <t xml:space="preserve">
-Pre commissioning work has been finished.
</t>
    </r>
    <r>
      <rPr>
        <b/>
        <u/>
        <sz val="8"/>
        <color rgb="FF000000"/>
        <rFont val="Arial"/>
        <family val="2"/>
      </rPr>
      <t>11.05.2017</t>
    </r>
    <r>
      <rPr>
        <sz val="8"/>
        <color rgb="FF000000"/>
        <rFont val="Arial"/>
        <family val="2"/>
      </rPr>
      <t xml:space="preserve">
-Air conditioner fitting work is going on.PVC pipe has been laid from ground floor MDB box to first floor DB box.
</t>
    </r>
    <r>
      <rPr>
        <b/>
        <u/>
        <sz val="8"/>
        <color rgb="FF000000"/>
        <rFont val="Arial"/>
        <family val="2"/>
      </rPr>
      <t>18.05.2017</t>
    </r>
    <r>
      <rPr>
        <sz val="8"/>
        <color rgb="FF000000"/>
        <rFont val="Arial"/>
        <family val="2"/>
      </rPr>
      <t xml:space="preserve">
-No further update.
</t>
    </r>
    <r>
      <rPr>
        <b/>
        <u/>
        <sz val="8"/>
        <color rgb="FF000000"/>
        <rFont val="Arial"/>
        <family val="2"/>
      </rPr>
      <t>25.05.2017</t>
    </r>
    <r>
      <rPr>
        <sz val="8"/>
        <color rgb="FF000000"/>
        <rFont val="Arial"/>
        <family val="2"/>
      </rPr>
      <t xml:space="preserve">
Retaining wall second lift has completed. Plaster work has been completed in control building first floor. As installed work has done.CC cast work done for all cable trench.
</t>
    </r>
    <r>
      <rPr>
        <b/>
        <u/>
        <sz val="8"/>
        <color rgb="FF000000"/>
        <rFont val="Arial"/>
        <family val="2"/>
      </rPr>
      <t>01.06.2017</t>
    </r>
    <r>
      <rPr>
        <sz val="8"/>
        <color rgb="FF000000"/>
        <rFont val="Arial"/>
        <family val="2"/>
      </rPr>
      <t xml:space="preserve">
Plaster work is going on at first floor in control building.Brick work has been finished at ground floor in control building.
</t>
    </r>
    <r>
      <rPr>
        <b/>
        <u/>
        <sz val="8"/>
        <color rgb="FF000000"/>
        <rFont val="Arial"/>
        <family val="2"/>
      </rPr>
      <t>08.06.2017</t>
    </r>
    <r>
      <rPr>
        <sz val="8"/>
        <color rgb="FF000000"/>
        <rFont val="Arial"/>
        <family val="2"/>
      </rPr>
      <t xml:space="preserve">
Plaster work is going on at ground floor in control building.Facing brick work is going on.Slab work is continuing for cable trench.
</t>
    </r>
    <r>
      <rPr>
        <b/>
        <u/>
        <sz val="8"/>
        <color rgb="FF000000"/>
        <rFont val="Arial"/>
        <family val="2"/>
      </rPr>
      <t>15.06.2017</t>
    </r>
    <r>
      <rPr>
        <sz val="8"/>
        <color rgb="FF000000"/>
        <rFont val="Arial"/>
        <family val="2"/>
      </rPr>
      <t xml:space="preserve">
Ground floor plaster work done.First floor tiles work done, Safety tank brick work done. DS &amp; CB erection work done.
</t>
    </r>
    <r>
      <rPr>
        <b/>
        <u/>
        <sz val="8"/>
        <color rgb="FF000000"/>
        <rFont val="Arial"/>
        <family val="2"/>
      </rPr>
      <t>22.06.2017</t>
    </r>
    <r>
      <rPr>
        <sz val="8"/>
        <color rgb="FF000000"/>
        <rFont val="Arial"/>
        <family val="2"/>
      </rPr>
      <t xml:space="preserve">
-Tiles work has done at control building.
Facing brick work done at out side.
Ground floor plaster work has been done.Window setting work has been completed.
</t>
    </r>
    <r>
      <rPr>
        <b/>
        <u/>
        <sz val="8"/>
        <color rgb="FF000000"/>
        <rFont val="Arial"/>
        <family val="2"/>
      </rPr>
      <t>29.06.2017</t>
    </r>
    <r>
      <rPr>
        <sz val="8"/>
        <color rgb="FF000000"/>
        <rFont val="Arial"/>
        <family val="2"/>
      </rPr>
      <t xml:space="preserve">
-Eid festival holidays, so No further update.
</t>
    </r>
    <r>
      <rPr>
        <b/>
        <u/>
        <sz val="8"/>
        <color rgb="FF000000"/>
        <rFont val="Arial"/>
        <family val="2"/>
      </rPr>
      <t>06.07.2017</t>
    </r>
    <r>
      <rPr>
        <sz val="8"/>
        <color rgb="FF000000"/>
        <rFont val="Arial"/>
        <family val="2"/>
      </rPr>
      <t xml:space="preserve">
-Plaster work has been done.Facing brick work has been completed.
</t>
    </r>
    <r>
      <rPr>
        <b/>
        <u/>
        <sz val="8"/>
        <color rgb="FF000000"/>
        <rFont val="Arial"/>
        <family val="2"/>
      </rPr>
      <t>13.07.2017</t>
    </r>
    <r>
      <rPr>
        <sz val="8"/>
        <color rgb="FF000000"/>
        <rFont val="Arial"/>
        <family val="2"/>
      </rPr>
      <t xml:space="preserve">
Control room building out side plaster work running.Retaining wall grad beam 2 casting running.Erection work running.Earth boring work running.</t>
    </r>
  </si>
  <si>
    <r>
      <rPr>
        <b/>
        <u/>
        <sz val="8"/>
        <color rgb="FF000000"/>
        <rFont val="Arial"/>
        <family val="2"/>
      </rPr>
      <t xml:space="preserve">16.10.2016 </t>
    </r>
    <r>
      <rPr>
        <sz val="8"/>
        <color rgb="FF000000"/>
        <rFont val="Arial"/>
        <family val="2"/>
      </rPr>
      <t xml:space="preserve">
Earth filling is going on.Materilas mobilization started. Pilling team also mobilized. Hope the piliing can be started from 18 Oct 2016.
</t>
    </r>
    <r>
      <rPr>
        <b/>
        <u/>
        <sz val="8"/>
        <color rgb="FF000000"/>
        <rFont val="Arial"/>
        <family val="2"/>
      </rPr>
      <t xml:space="preserve">23.10.2016 </t>
    </r>
    <r>
      <rPr>
        <sz val="8"/>
        <color rgb="FF000000"/>
        <rFont val="Arial"/>
        <family val="2"/>
      </rPr>
      <t xml:space="preserve">
-Civil works started.
</t>
    </r>
    <r>
      <rPr>
        <b/>
        <u/>
        <sz val="8"/>
        <color rgb="FF000000"/>
        <rFont val="Arial"/>
        <family val="2"/>
      </rPr>
      <t>27.10.2016</t>
    </r>
    <r>
      <rPr>
        <sz val="8"/>
        <color rgb="FF000000"/>
        <rFont val="Arial"/>
        <family val="2"/>
      </rPr>
      <t xml:space="preserve">
-Pilling work start.
</t>
    </r>
    <r>
      <rPr>
        <b/>
        <u/>
        <sz val="8"/>
        <color rgb="FF000000"/>
        <rFont val="Arial"/>
        <family val="2"/>
      </rPr>
      <t>03.11.2016</t>
    </r>
    <r>
      <rPr>
        <sz val="8"/>
        <color rgb="FF000000"/>
        <rFont val="Arial"/>
        <family val="2"/>
      </rPr>
      <t xml:space="preserve">
Pilling work going on.
</t>
    </r>
    <r>
      <rPr>
        <b/>
        <u/>
        <sz val="8"/>
        <color rgb="FF000000"/>
        <rFont val="Arial"/>
        <family val="2"/>
      </rPr>
      <t>10.11.2016</t>
    </r>
    <r>
      <rPr>
        <sz val="8"/>
        <color rgb="FF000000"/>
        <rFont val="Arial"/>
        <family val="2"/>
      </rPr>
      <t xml:space="preserve">
-Pilling work running.
</t>
    </r>
    <r>
      <rPr>
        <b/>
        <u/>
        <sz val="8"/>
        <color rgb="FF000000"/>
        <rFont val="Arial"/>
        <family val="2"/>
      </rPr>
      <t>17.1.2016</t>
    </r>
    <r>
      <rPr>
        <sz val="8"/>
        <color rgb="FF000000"/>
        <rFont val="Arial"/>
        <family val="2"/>
      </rPr>
      <t xml:space="preserve">
-Boundary wall piling is continued (46 Nos complete.)
-Land filling  halted for local govt. administration interference.
</t>
    </r>
    <r>
      <rPr>
        <b/>
        <u/>
        <sz val="8"/>
        <color rgb="FF000000"/>
        <rFont val="Arial"/>
        <family val="2"/>
      </rPr>
      <t>24.11.2016</t>
    </r>
    <r>
      <rPr>
        <sz val="8"/>
        <color rgb="FF000000"/>
        <rFont val="Arial"/>
        <family val="2"/>
      </rPr>
      <t xml:space="preserve">
-Civil works continued.
</t>
    </r>
    <r>
      <rPr>
        <b/>
        <u/>
        <sz val="8"/>
        <color rgb="FF000000"/>
        <rFont val="Arial"/>
        <family val="2"/>
      </rPr>
      <t>01.12.2016</t>
    </r>
    <r>
      <rPr>
        <sz val="8"/>
        <color rgb="FF000000"/>
        <rFont val="Arial"/>
        <family val="2"/>
      </rPr>
      <t xml:space="preserve">
-90 Nos of piling completed of boundary wall out of 111 Nos.
-Land Filling continues.
</t>
    </r>
    <r>
      <rPr>
        <b/>
        <u/>
        <sz val="8"/>
        <color rgb="FF000000"/>
        <rFont val="Arial"/>
        <family val="2"/>
      </rPr>
      <t>08.12.2016</t>
    </r>
    <r>
      <rPr>
        <sz val="8"/>
        <color rgb="FF000000"/>
        <rFont val="Arial"/>
        <family val="2"/>
      </rPr>
      <t xml:space="preserve">
-Pile work for Boundary wall have been completed.
</t>
    </r>
    <r>
      <rPr>
        <b/>
        <u/>
        <sz val="8"/>
        <color rgb="FF000000"/>
        <rFont val="Arial"/>
        <family val="2"/>
      </rPr>
      <t>15.12.2016</t>
    </r>
    <r>
      <rPr>
        <sz val="8"/>
        <color rgb="FF000000"/>
        <rFont val="Arial"/>
        <family val="2"/>
      </rPr>
      <t xml:space="preserve">
-Pile head breaking work has been completed in retaining wall area.Sand filling continuing.
</t>
    </r>
    <r>
      <rPr>
        <b/>
        <u/>
        <sz val="8"/>
        <color rgb="FF000000"/>
        <rFont val="Arial"/>
        <family val="2"/>
      </rPr>
      <t>22.12.2016</t>
    </r>
    <r>
      <rPr>
        <sz val="8"/>
        <color rgb="FF000000"/>
        <rFont val="Arial"/>
        <family val="2"/>
      </rPr>
      <t xml:space="preserve">
-Boundary retaining wall work is continued.Building pile work has been done.-Back filling work is going on for switch yard area.
</t>
    </r>
    <r>
      <rPr>
        <b/>
        <u/>
        <sz val="8"/>
        <color rgb="FF000000"/>
        <rFont val="Arial"/>
        <family val="2"/>
      </rPr>
      <t>29.12.2016</t>
    </r>
    <r>
      <rPr>
        <sz val="8"/>
        <color rgb="FF000000"/>
        <rFont val="Arial"/>
        <family val="2"/>
      </rPr>
      <t xml:space="preserve">
-Switch yard Gantry foundation work has been continued.
</t>
    </r>
    <r>
      <rPr>
        <b/>
        <u/>
        <sz val="8"/>
        <color rgb="FF000000"/>
        <rFont val="Arial"/>
        <family val="2"/>
      </rPr>
      <t>05.01.2017</t>
    </r>
    <r>
      <rPr>
        <sz val="8"/>
        <color rgb="FF000000"/>
        <rFont val="Arial"/>
        <family val="2"/>
      </rPr>
      <t xml:space="preserve">
-Boundary wall Piling Head broken has Continue.
-Land Filling stop, For local administration.
-4 Nos base has complete for Gantry foundation.
</t>
    </r>
    <r>
      <rPr>
        <b/>
        <u/>
        <sz val="8"/>
        <color rgb="FF000000"/>
        <rFont val="Arial"/>
        <family val="2"/>
      </rPr>
      <t>12.01.2017</t>
    </r>
    <r>
      <rPr>
        <sz val="8"/>
        <color rgb="FF000000"/>
        <rFont val="Arial"/>
        <family val="2"/>
      </rPr>
      <t xml:space="preserve">
-Sand filling has    continued.
-Boundary wall Piling Head broken has Continued.
-Gantry foundation.
 50% has complete.
</t>
    </r>
    <r>
      <rPr>
        <b/>
        <u/>
        <sz val="8"/>
        <color rgb="FF000000"/>
        <rFont val="Arial"/>
        <family val="2"/>
      </rPr>
      <t>19.01.2017</t>
    </r>
    <r>
      <rPr>
        <sz val="8"/>
        <color rgb="FF000000"/>
        <rFont val="Arial"/>
        <family val="2"/>
      </rPr>
      <t xml:space="preserve">
-XFR foundation work is continued.VCB foundation work is going on.Pile cap breaking work of control building is continued.
</t>
    </r>
    <r>
      <rPr>
        <b/>
        <u/>
        <sz val="8"/>
        <color rgb="FF000000"/>
        <rFont val="Arial"/>
        <family val="2"/>
      </rPr>
      <t>26.01.2017</t>
    </r>
    <r>
      <rPr>
        <sz val="8"/>
        <color rgb="FF000000"/>
        <rFont val="Arial"/>
        <family val="2"/>
      </rPr>
      <t xml:space="preserve">
-Building pile head broken work has completed.
-01 No foundation &amp; base work has been done for XFR.Sand Filling is continuing.
</t>
    </r>
    <r>
      <rPr>
        <b/>
        <u/>
        <sz val="8"/>
        <color rgb="FF000000"/>
        <rFont val="Arial"/>
        <family val="2"/>
      </rPr>
      <t>02.02.2017</t>
    </r>
    <r>
      <rPr>
        <sz val="8"/>
        <color rgb="FF000000"/>
        <rFont val="Arial"/>
        <family val="2"/>
      </rPr>
      <t xml:space="preserve">
-Sand filling is continuing.
-Building pile cap CC work has completed.Civil works for CB foundation has been completed.
</t>
    </r>
    <r>
      <rPr>
        <b/>
        <u/>
        <sz val="8"/>
        <color rgb="FF000000"/>
        <rFont val="Arial"/>
        <family val="2"/>
      </rPr>
      <t>09.02.2017</t>
    </r>
    <r>
      <rPr>
        <sz val="8"/>
        <color rgb="FF000000"/>
        <rFont val="Arial"/>
        <family val="2"/>
      </rPr>
      <t xml:space="preserve">
-02 Nos CB foundation work has been done.06 Nos building base has been completed.
</t>
    </r>
    <r>
      <rPr>
        <b/>
        <u/>
        <sz val="8"/>
        <color rgb="FF000000"/>
        <rFont val="Arial"/>
        <family val="2"/>
      </rPr>
      <t>16.02.2017</t>
    </r>
    <r>
      <rPr>
        <sz val="8"/>
        <color rgb="FF000000"/>
        <rFont val="Arial"/>
        <family val="2"/>
      </rPr>
      <t xml:space="preserve">
-Same as before.
</t>
    </r>
    <r>
      <rPr>
        <b/>
        <u/>
        <sz val="8"/>
        <color rgb="FF000000"/>
        <rFont val="Arial"/>
        <family val="2"/>
      </rPr>
      <t>23.02.2017</t>
    </r>
    <r>
      <rPr>
        <sz val="8"/>
        <color rgb="FF000000"/>
        <rFont val="Arial"/>
        <family val="2"/>
      </rPr>
      <t xml:space="preserve">
-Back filling work done approx.3500ft.01 No XFR pad making done. Base,grade beam,long column,short column is completed in control building.
</t>
    </r>
    <r>
      <rPr>
        <b/>
        <u/>
        <sz val="8"/>
        <color rgb="FF000000"/>
        <rFont val="Arial"/>
        <family val="2"/>
      </rPr>
      <t>02.03.2017</t>
    </r>
    <r>
      <rPr>
        <sz val="8"/>
        <color rgb="FF000000"/>
        <rFont val="Arial"/>
        <family val="2"/>
      </rPr>
      <t xml:space="preserve">
-Preparation work has been done for Roof top Casting.
-XFR set on pad.
-Gantry structure ,tower beam has been completed.
09.03.2017
-Retaining wall works is going on.
-Slab works is going on for building 2nd floor,
-Structure has been completed for tower beam.
</t>
    </r>
    <r>
      <rPr>
        <b/>
        <u/>
        <sz val="8"/>
        <color rgb="FF000000"/>
        <rFont val="Arial"/>
        <family val="2"/>
      </rPr>
      <t>16.03.2017</t>
    </r>
    <r>
      <rPr>
        <sz val="8"/>
        <color rgb="FF000000"/>
        <rFont val="Arial"/>
        <family val="2"/>
      </rPr>
      <t xml:space="preserve">
-Preparation work for 2nd floor casting.
</t>
    </r>
    <r>
      <rPr>
        <b/>
        <u/>
        <sz val="8"/>
        <color rgb="FF000000"/>
        <rFont val="Arial"/>
        <family val="2"/>
      </rPr>
      <t>23.03.2017</t>
    </r>
    <r>
      <rPr>
        <sz val="8"/>
        <color rgb="FF000000"/>
        <rFont val="Arial"/>
        <family val="2"/>
      </rPr>
      <t xml:space="preserve">
-Retaining wall work is going on.
</t>
    </r>
    <r>
      <rPr>
        <b/>
        <u/>
        <sz val="8"/>
        <color rgb="FF000000"/>
        <rFont val="Arial"/>
        <family val="2"/>
      </rPr>
      <t>30.03.2017</t>
    </r>
    <r>
      <rPr>
        <sz val="8"/>
        <color rgb="FF000000"/>
        <rFont val="Arial"/>
        <family val="2"/>
      </rPr>
      <t xml:space="preserve">
-Casting work for Retaining wall is going on.
</t>
    </r>
    <r>
      <rPr>
        <b/>
        <u/>
        <sz val="8"/>
        <color rgb="FF000000"/>
        <rFont val="Arial"/>
        <family val="2"/>
      </rPr>
      <t>06.04.2017</t>
    </r>
    <r>
      <rPr>
        <sz val="8"/>
        <color rgb="FF000000"/>
        <rFont val="Arial"/>
        <family val="2"/>
      </rPr>
      <t xml:space="preserve">
-Casting work for Retaining wall is going on.
Brick work for control building has been continued.Cable work is going on.
</t>
    </r>
    <r>
      <rPr>
        <b/>
        <u/>
        <sz val="8"/>
        <color rgb="FF000000"/>
        <rFont val="Arial"/>
        <family val="2"/>
      </rPr>
      <t>13.04.2017</t>
    </r>
    <r>
      <rPr>
        <sz val="8"/>
        <color rgb="FF000000"/>
        <rFont val="Arial"/>
        <family val="2"/>
      </rPr>
      <t xml:space="preserve">
53m Retaining wall work has been completed. Building bricks works &amp; cable trench works is going on.Safety tank &amp; soak coil work going on.
</t>
    </r>
    <r>
      <rPr>
        <b/>
        <u/>
        <sz val="8"/>
        <color rgb="FF000000"/>
        <rFont val="Arial"/>
        <family val="2"/>
      </rPr>
      <t>20.04.2017</t>
    </r>
    <r>
      <rPr>
        <sz val="8"/>
        <color rgb="FF000000"/>
        <rFont val="Arial"/>
        <family val="2"/>
      </rPr>
      <t xml:space="preserve">
-Retaining wall and Building bricks works is going on.
</t>
    </r>
    <r>
      <rPr>
        <b/>
        <u/>
        <sz val="8"/>
        <color rgb="FF000000"/>
        <rFont val="Arial"/>
        <family val="2"/>
      </rPr>
      <t>27.04.2017</t>
    </r>
    <r>
      <rPr>
        <sz val="8"/>
        <color rgb="FF000000"/>
        <rFont val="Arial"/>
        <family val="2"/>
      </rPr>
      <t xml:space="preserve">
-Brick work is continuing for control building.Retaining wall work has been done in control building.
</t>
    </r>
    <r>
      <rPr>
        <b/>
        <u/>
        <sz val="8"/>
        <color rgb="FF000000"/>
        <rFont val="Arial"/>
        <family val="2"/>
      </rPr>
      <t>04.05.2017</t>
    </r>
    <r>
      <rPr>
        <sz val="8"/>
        <color rgb="FF000000"/>
        <rFont val="Arial"/>
        <family val="2"/>
      </rPr>
      <t xml:space="preserve">
-13m base casting done for cable trench work.Brick wall work has been done first floor of Control room building.XFR base-2 column has been completed.All Base work has been completed in ground floor of control building.
</t>
    </r>
    <r>
      <rPr>
        <b/>
        <u/>
        <sz val="8"/>
        <color rgb="FF000000"/>
        <rFont val="Arial"/>
        <family val="2"/>
      </rPr>
      <t>11.05.2017</t>
    </r>
    <r>
      <rPr>
        <sz val="8"/>
        <color rgb="FF000000"/>
        <rFont val="Arial"/>
        <family val="2"/>
      </rPr>
      <t xml:space="preserve">
-Brick wall work is continuing for control building.RCC casting work has been done in Cable trench at Switchyard.RCC casting work has been completed in retaining wall.
</t>
    </r>
    <r>
      <rPr>
        <b/>
        <u/>
        <sz val="8"/>
        <color rgb="FF000000"/>
        <rFont val="Arial"/>
        <family val="2"/>
      </rPr>
      <t>18.05.2017</t>
    </r>
    <r>
      <rPr>
        <sz val="8"/>
        <color rgb="FF000000"/>
        <rFont val="Arial"/>
        <family val="2"/>
      </rPr>
      <t xml:space="preserve">
-Plaster work is going on at control building. Cable trench work is going on.
</t>
    </r>
    <r>
      <rPr>
        <b/>
        <u/>
        <sz val="8"/>
        <color rgb="FF000000"/>
        <rFont val="Arial"/>
        <family val="2"/>
      </rPr>
      <t>25.05.2017</t>
    </r>
    <r>
      <rPr>
        <sz val="8"/>
        <color rgb="FF000000"/>
        <rFont val="Arial"/>
        <family val="2"/>
      </rPr>
      <t xml:space="preserve">
Out side Plaster work is going on at control building. Cable trench work has been completed.
</t>
    </r>
    <r>
      <rPr>
        <b/>
        <u/>
        <sz val="8"/>
        <color rgb="FF000000"/>
        <rFont val="Arial"/>
        <family val="2"/>
      </rPr>
      <t>01.06.2017</t>
    </r>
    <r>
      <rPr>
        <sz val="8"/>
        <color rgb="FF000000"/>
        <rFont val="Arial"/>
        <family val="2"/>
      </rPr>
      <t xml:space="preserve">
Tiles work is going on.Column casting at XFR foundation.
</t>
    </r>
    <r>
      <rPr>
        <b/>
        <u/>
        <sz val="8"/>
        <color rgb="FF000000"/>
        <rFont val="Arial"/>
        <family val="2"/>
      </rPr>
      <t>08.06.2017</t>
    </r>
    <r>
      <rPr>
        <sz val="8"/>
        <color rgb="FF000000"/>
        <rFont val="Arial"/>
        <family val="2"/>
      </rPr>
      <t xml:space="preserve">
Tiles work is going on. Surface drain &amp; Toilet tank making work is going on.
</t>
    </r>
    <r>
      <rPr>
        <b/>
        <u/>
        <sz val="8"/>
        <color rgb="FF000000"/>
        <rFont val="Arial"/>
        <family val="2"/>
      </rPr>
      <t>15.06.2017</t>
    </r>
    <r>
      <rPr>
        <sz val="8"/>
        <color rgb="FF000000"/>
        <rFont val="Arial"/>
        <family val="2"/>
      </rPr>
      <t xml:space="preserve">
Brick wall making work is going on.Column work has been completed for XFR.Surface drain work and Sand filling work is continuing.
</t>
    </r>
    <r>
      <rPr>
        <b/>
        <u/>
        <sz val="8"/>
        <color rgb="FF000000"/>
        <rFont val="Arial"/>
        <family val="2"/>
      </rPr>
      <t>22.06.2017</t>
    </r>
    <r>
      <rPr>
        <sz val="8"/>
        <color rgb="FF000000"/>
        <rFont val="Arial"/>
        <family val="2"/>
      </rPr>
      <t xml:space="preserve">
-Sand filling work is continuing.Brick wall work is going on.
</t>
    </r>
    <r>
      <rPr>
        <b/>
        <u/>
        <sz val="8"/>
        <color rgb="FF000000"/>
        <rFont val="Arial"/>
        <family val="2"/>
      </rPr>
      <t>29.06.2017</t>
    </r>
    <r>
      <rPr>
        <sz val="8"/>
        <color rgb="FF000000"/>
        <rFont val="Arial"/>
        <family val="2"/>
      </rPr>
      <t xml:space="preserve">
-Eid festival holidays, so No further update.
</t>
    </r>
    <r>
      <rPr>
        <b/>
        <u/>
        <sz val="8"/>
        <color rgb="FF000000"/>
        <rFont val="Arial"/>
        <family val="2"/>
      </rPr>
      <t>06.07.2017</t>
    </r>
    <r>
      <rPr>
        <sz val="8"/>
        <color rgb="FF000000"/>
        <rFont val="Arial"/>
        <family val="2"/>
      </rPr>
      <t xml:space="preserve">
XFR foundation base column,Sand filling work is going on.Building brick work is going on.
13.07.2017
Wiring work running.
Mechanical work running.Earth-ing 85% work finished.Building paint work running.</t>
    </r>
  </si>
  <si>
    <r>
      <rPr>
        <b/>
        <u/>
        <sz val="8"/>
        <color rgb="FF000000"/>
        <rFont val="Arial"/>
        <family val="2"/>
      </rPr>
      <t>16.10.2016</t>
    </r>
    <r>
      <rPr>
        <sz val="8"/>
        <color rgb="FF000000"/>
        <rFont val="Arial"/>
        <family val="2"/>
      </rPr>
      <t xml:space="preserve">
 -Earth Filling is going on. Started mobilization, Layout given. Pilling works can be started at the earliest.
</t>
    </r>
    <r>
      <rPr>
        <b/>
        <u/>
        <sz val="8"/>
        <color rgb="FF000000"/>
        <rFont val="Arial"/>
        <family val="2"/>
      </rPr>
      <t>23.10.2016</t>
    </r>
    <r>
      <rPr>
        <sz val="8"/>
        <color rgb="FF000000"/>
        <rFont val="Arial"/>
        <family val="2"/>
      </rPr>
      <t xml:space="preserve">
-Civil works started.
</t>
    </r>
    <r>
      <rPr>
        <b/>
        <u/>
        <sz val="8"/>
        <color rgb="FF000000"/>
        <rFont val="Arial"/>
        <family val="2"/>
      </rPr>
      <t>27.10.2016</t>
    </r>
    <r>
      <rPr>
        <sz val="8"/>
        <color rgb="FF000000"/>
        <rFont val="Arial"/>
        <family val="2"/>
      </rPr>
      <t xml:space="preserve">
-Mobilization complete.
</t>
    </r>
    <r>
      <rPr>
        <b/>
        <u/>
        <sz val="8"/>
        <color rgb="FF000000"/>
        <rFont val="Arial"/>
        <family val="2"/>
      </rPr>
      <t>03.11.2016</t>
    </r>
    <r>
      <rPr>
        <sz val="8"/>
        <color rgb="FF000000"/>
        <rFont val="Arial"/>
        <family val="2"/>
      </rPr>
      <t xml:space="preserve">
- Pile work will be started on 08 Nov,2016 (Expected)
</t>
    </r>
    <r>
      <rPr>
        <b/>
        <u/>
        <sz val="8"/>
        <color rgb="FF000000"/>
        <rFont val="Arial"/>
        <family val="2"/>
      </rPr>
      <t>10.11.2016</t>
    </r>
    <r>
      <rPr>
        <sz val="8"/>
        <color rgb="FF000000"/>
        <rFont val="Arial"/>
        <family val="2"/>
      </rPr>
      <t xml:space="preserve">
-Pilling work going on.
</t>
    </r>
    <r>
      <rPr>
        <b/>
        <u/>
        <sz val="8"/>
        <color rgb="FF000000"/>
        <rFont val="Arial"/>
        <family val="2"/>
      </rPr>
      <t>17.11.2016</t>
    </r>
    <r>
      <rPr>
        <sz val="8"/>
        <color rgb="FF000000"/>
        <rFont val="Arial"/>
        <family val="2"/>
      </rPr>
      <t xml:space="preserve">
-Boundary Piling Continues. 
-Land Filling not continued for payment.
</t>
    </r>
    <r>
      <rPr>
        <b/>
        <u/>
        <sz val="8"/>
        <color rgb="FF000000"/>
        <rFont val="Arial"/>
        <family val="2"/>
      </rPr>
      <t>24.11.2016</t>
    </r>
    <r>
      <rPr>
        <sz val="8"/>
        <color rgb="FF000000"/>
        <rFont val="Arial"/>
        <family val="2"/>
      </rPr>
      <t xml:space="preserve">
-Civil works continued.
</t>
    </r>
    <r>
      <rPr>
        <b/>
        <u/>
        <sz val="8"/>
        <color rgb="FF000000"/>
        <rFont val="Arial"/>
        <family val="2"/>
      </rPr>
      <t>01.12.2016</t>
    </r>
    <r>
      <rPr>
        <sz val="8"/>
        <color rgb="FF000000"/>
        <rFont val="Arial"/>
        <family val="2"/>
      </rPr>
      <t xml:space="preserve">
-Building &amp; 
Boundary wall Piling Completed.Land Filling is continuing.
</t>
    </r>
    <r>
      <rPr>
        <b/>
        <u/>
        <sz val="8"/>
        <color rgb="FF000000"/>
        <rFont val="Arial"/>
        <family val="2"/>
      </rPr>
      <t>08.12.2016</t>
    </r>
    <r>
      <rPr>
        <sz val="8"/>
        <color rgb="FF000000"/>
        <rFont val="Arial"/>
        <family val="2"/>
      </rPr>
      <t xml:space="preserve">
-Switchyard foundation work is going on.
</t>
    </r>
    <r>
      <rPr>
        <b/>
        <u/>
        <sz val="8"/>
        <color rgb="FF000000"/>
        <rFont val="Arial"/>
        <family val="2"/>
      </rPr>
      <t>15.12.2016</t>
    </r>
    <r>
      <rPr>
        <sz val="8"/>
        <color rgb="FF000000"/>
        <rFont val="Arial"/>
        <family val="2"/>
      </rPr>
      <t xml:space="preserve">
-Pile head broken work has completed in retaining wall area.Switchyard foundation work is going on.Sand filling continuing.
</t>
    </r>
    <r>
      <rPr>
        <b/>
        <u/>
        <sz val="8"/>
        <color rgb="FF000000"/>
        <rFont val="Arial"/>
        <family val="2"/>
      </rPr>
      <t>22.12.2016</t>
    </r>
    <r>
      <rPr>
        <sz val="8"/>
        <color rgb="FF000000"/>
        <rFont val="Arial"/>
        <family val="2"/>
      </rPr>
      <t xml:space="preserve">
-Boundary retaining wall work is continued.Switchyard foundation work is going on
-Back filling work is going on for switch yard area.
</t>
    </r>
    <r>
      <rPr>
        <b/>
        <u/>
        <sz val="8"/>
        <color rgb="FF000000"/>
        <rFont val="Arial"/>
        <family val="2"/>
      </rPr>
      <t>29.12.2016</t>
    </r>
    <r>
      <rPr>
        <sz val="8"/>
        <color rgb="FF000000"/>
        <rFont val="Arial"/>
        <family val="2"/>
      </rPr>
      <t xml:space="preserve">
-Switch yard Gantry foundation work has been continued.
</t>
    </r>
    <r>
      <rPr>
        <b/>
        <u/>
        <sz val="8"/>
        <color rgb="FF000000"/>
        <rFont val="Arial"/>
        <family val="2"/>
      </rPr>
      <t>05.01.2017</t>
    </r>
    <r>
      <rPr>
        <sz val="8"/>
        <color rgb="FF000000"/>
        <rFont val="Arial"/>
        <family val="2"/>
      </rPr>
      <t xml:space="preserve">
-Boundary Retaining wall RCC complete only top cover incomplete.Transformer foundation has continue
-Building Colum Base CC has completed.Land Filling stop, For local administration.4 Nos base has complete for Gantry foundation.
</t>
    </r>
    <r>
      <rPr>
        <b/>
        <u/>
        <sz val="8"/>
        <color rgb="FF000000"/>
        <rFont val="Arial"/>
        <family val="2"/>
      </rPr>
      <t>12.01.2017</t>
    </r>
    <r>
      <rPr>
        <sz val="8"/>
        <color rgb="FF000000"/>
        <rFont val="Arial"/>
        <family val="2"/>
      </rPr>
      <t xml:space="preserve">
-Switchyard foundation work has 70% completed.
-Rod cutting and other preparation work has started for Control building.
</t>
    </r>
    <r>
      <rPr>
        <b/>
        <u/>
        <sz val="8"/>
        <color rgb="FF000000"/>
        <rFont val="Arial"/>
        <family val="2"/>
      </rPr>
      <t>19.01.2017</t>
    </r>
    <r>
      <rPr>
        <sz val="8"/>
        <color rgb="FF000000"/>
        <rFont val="Arial"/>
        <family val="2"/>
      </rPr>
      <t xml:space="preserve">
-Column and base work has been completed in control building.Sand filling continued for switch yard.
</t>
    </r>
    <r>
      <rPr>
        <b/>
        <u/>
        <sz val="8"/>
        <color rgb="FF000000"/>
        <rFont val="Arial"/>
        <family val="2"/>
      </rPr>
      <t>26.01.2017</t>
    </r>
    <r>
      <rPr>
        <sz val="8"/>
        <color rgb="FF000000"/>
        <rFont val="Arial"/>
        <family val="2"/>
      </rPr>
      <t xml:space="preserve">
-Building grade beam &amp; shutter  column work has completed.Sand Filling is continuing.
</t>
    </r>
    <r>
      <rPr>
        <b/>
        <u/>
        <sz val="8"/>
        <color rgb="FF000000"/>
        <rFont val="Arial"/>
        <family val="2"/>
      </rPr>
      <t>02.02.2017</t>
    </r>
    <r>
      <rPr>
        <sz val="8"/>
        <color rgb="FF000000"/>
        <rFont val="Arial"/>
        <family val="2"/>
      </rPr>
      <t xml:space="preserve">
-Column work has been done in first floor.Beam shuttering work is going on in first floor.
</t>
    </r>
    <r>
      <rPr>
        <b/>
        <u/>
        <sz val="8"/>
        <color rgb="FF000000"/>
        <rFont val="Arial"/>
        <family val="2"/>
      </rPr>
      <t>09.02.2017</t>
    </r>
    <r>
      <rPr>
        <sz val="8"/>
        <color rgb="FF000000"/>
        <rFont val="Arial"/>
        <family val="2"/>
      </rPr>
      <t xml:space="preserve">
-Slab work &amp; rod binding work is continuing at first floor.
</t>
    </r>
    <r>
      <rPr>
        <b/>
        <u/>
        <sz val="8"/>
        <color rgb="FF000000"/>
        <rFont val="Arial"/>
        <family val="2"/>
      </rPr>
      <t>16.02.2017</t>
    </r>
    <r>
      <rPr>
        <sz val="8"/>
        <color rgb="FF000000"/>
        <rFont val="Arial"/>
        <family val="2"/>
      </rPr>
      <t xml:space="preserve">
-Preparation work is going on for RCC Casting.Tower erection work is going on.
</t>
    </r>
    <r>
      <rPr>
        <b/>
        <u/>
        <sz val="8"/>
        <color rgb="FF000000"/>
        <rFont val="Arial"/>
        <family val="2"/>
      </rPr>
      <t>23.02.2017</t>
    </r>
    <r>
      <rPr>
        <sz val="8"/>
        <color rgb="FF000000"/>
        <rFont val="Arial"/>
        <family val="2"/>
      </rPr>
      <t xml:space="preserve">
-RCC casting is going on in control building first floor roof.XFR top base plate setting work is going on,
</t>
    </r>
    <r>
      <rPr>
        <b/>
        <u/>
        <sz val="8"/>
        <color rgb="FF000000"/>
        <rFont val="Arial"/>
        <family val="2"/>
      </rPr>
      <t>02.03.2017</t>
    </r>
    <r>
      <rPr>
        <sz val="8"/>
        <color rgb="FF000000"/>
        <rFont val="Arial"/>
        <family val="2"/>
      </rPr>
      <t xml:space="preserve">
-Rod binding work has been doing for column.Column Structure work done for beam.
</t>
    </r>
    <r>
      <rPr>
        <b/>
        <u/>
        <sz val="8"/>
        <color rgb="FF000000"/>
        <rFont val="Arial"/>
        <family val="2"/>
      </rPr>
      <t>09.03.2017</t>
    </r>
    <r>
      <rPr>
        <sz val="8"/>
        <color rgb="FF000000"/>
        <rFont val="Arial"/>
        <family val="2"/>
      </rPr>
      <t xml:space="preserve">
-Slab works is going on for building 2nd floor,
-Structure has been completed for switchyard.
</t>
    </r>
    <r>
      <rPr>
        <b/>
        <u/>
        <sz val="8"/>
        <color rgb="FF000000"/>
        <rFont val="Arial"/>
        <family val="2"/>
      </rPr>
      <t>16.03.2017</t>
    </r>
    <r>
      <rPr>
        <sz val="8"/>
        <color rgb="FF000000"/>
        <rFont val="Arial"/>
        <family val="2"/>
      </rPr>
      <t xml:space="preserve">
-2ND floor casting has been done.
</t>
    </r>
    <r>
      <rPr>
        <b/>
        <u/>
        <sz val="8"/>
        <color rgb="FF000000"/>
        <rFont val="Arial"/>
        <family val="2"/>
      </rPr>
      <t>23.03.2017</t>
    </r>
    <r>
      <rPr>
        <sz val="8"/>
        <color rgb="FF000000"/>
        <rFont val="Arial"/>
        <family val="2"/>
      </rPr>
      <t xml:space="preserve">
-Brick work for building and Electrical work is going on.
</t>
    </r>
    <r>
      <rPr>
        <b/>
        <u/>
        <sz val="8"/>
        <color rgb="FF000000"/>
        <rFont val="Arial"/>
        <family val="2"/>
      </rPr>
      <t>30.03.2017</t>
    </r>
    <r>
      <rPr>
        <sz val="8"/>
        <color rgb="FF000000"/>
        <rFont val="Arial"/>
        <family val="2"/>
      </rPr>
      <t xml:space="preserve">
-Brick work for control building.Coffin cast for retaining wall.
</t>
    </r>
    <r>
      <rPr>
        <b/>
        <u/>
        <sz val="8"/>
        <color rgb="FF000000"/>
        <rFont val="Arial"/>
        <family val="2"/>
      </rPr>
      <t>06.04.2017</t>
    </r>
    <r>
      <rPr>
        <sz val="8"/>
        <color rgb="FF000000"/>
        <rFont val="Arial"/>
        <family val="2"/>
      </rPr>
      <t xml:space="preserve">
-Brick work is going on for control building.Coffin cast for retaining wall.
</t>
    </r>
    <r>
      <rPr>
        <b/>
        <u/>
        <sz val="8"/>
        <color rgb="FF000000"/>
        <rFont val="Arial"/>
        <family val="2"/>
      </rPr>
      <t>13.04.2017</t>
    </r>
    <r>
      <rPr>
        <sz val="8"/>
        <color rgb="FF000000"/>
        <rFont val="Arial"/>
        <family val="2"/>
      </rPr>
      <t xml:space="preserve">
Building bricks works &amp; cable trench works is going on.
</t>
    </r>
    <r>
      <rPr>
        <b/>
        <u/>
        <sz val="8"/>
        <color rgb="FF000000"/>
        <rFont val="Arial"/>
        <family val="2"/>
      </rPr>
      <t>20.04.2017</t>
    </r>
    <r>
      <rPr>
        <sz val="8"/>
        <color rgb="FF000000"/>
        <rFont val="Arial"/>
        <family val="2"/>
      </rPr>
      <t xml:space="preserve">
Building bricks works is continuing.
</t>
    </r>
    <r>
      <rPr>
        <b/>
        <u/>
        <sz val="8"/>
        <color rgb="FF000000"/>
        <rFont val="Arial"/>
        <family val="2"/>
      </rPr>
      <t>27.04.2017</t>
    </r>
    <r>
      <rPr>
        <sz val="8"/>
        <color rgb="FF000000"/>
        <rFont val="Arial"/>
        <family val="2"/>
      </rPr>
      <t xml:space="preserve">
Bas errection work is continuing.Brick work is continuing for control building.
04.05.2017
-Bas bar errection work has been completed.Brick wall work is continuing for control building.Power cable trench work is going on.
</t>
    </r>
    <r>
      <rPr>
        <b/>
        <u/>
        <sz val="8"/>
        <color rgb="FF000000"/>
        <rFont val="Arial"/>
        <family val="2"/>
      </rPr>
      <t>11.05.2017</t>
    </r>
    <r>
      <rPr>
        <sz val="8"/>
        <color rgb="FF000000"/>
        <rFont val="Arial"/>
        <family val="2"/>
      </rPr>
      <t xml:space="preserve">
Plaster work is going on at control building.Cable trench work is going on.
</t>
    </r>
    <r>
      <rPr>
        <b/>
        <u/>
        <sz val="8"/>
        <color rgb="FF000000"/>
        <rFont val="Arial"/>
        <family val="2"/>
      </rPr>
      <t>18.05.2017</t>
    </r>
    <r>
      <rPr>
        <sz val="8"/>
        <color rgb="FF000000"/>
        <rFont val="Arial"/>
        <family val="2"/>
      </rPr>
      <t xml:space="preserve">
Plaster work is going on at control building. Cable trench work is going on.
</t>
    </r>
    <r>
      <rPr>
        <b/>
        <u/>
        <sz val="8"/>
        <color rgb="FF000000"/>
        <rFont val="Arial"/>
        <family val="2"/>
      </rPr>
      <t>25.05.2017</t>
    </r>
    <r>
      <rPr>
        <sz val="8"/>
        <color rgb="FF000000"/>
        <rFont val="Arial"/>
        <family val="2"/>
      </rPr>
      <t xml:space="preserve">
Control building brick work. Lenten &amp; sun shed RCC cast work has been done.
</t>
    </r>
    <r>
      <rPr>
        <b/>
        <u/>
        <sz val="8"/>
        <color rgb="FF000000"/>
        <rFont val="Arial"/>
        <family val="2"/>
      </rPr>
      <t>01.06.2017</t>
    </r>
    <r>
      <rPr>
        <sz val="8"/>
        <color rgb="FF000000"/>
        <rFont val="Arial"/>
        <family val="2"/>
      </rPr>
      <t xml:space="preserve">
Control room brick work &amp; plaster work has been done.Grill fittings work has been done at ground floor in control building.Filling work is going on.Brick work &amp; plaster work for retaining wall is going on.
</t>
    </r>
    <r>
      <rPr>
        <b/>
        <u/>
        <sz val="8"/>
        <color rgb="FF000000"/>
        <rFont val="Arial"/>
        <family val="2"/>
      </rPr>
      <t>08.06.2017</t>
    </r>
    <r>
      <rPr>
        <sz val="8"/>
        <color rgb="FF000000"/>
        <rFont val="Arial"/>
        <family val="2"/>
      </rPr>
      <t xml:space="preserve">
Plaster work for control building,Base wall cast has been done for Retaining wall &amp; guide wall. Limestone cast has been done at control building roof top. Sand filling work is continuing.
</t>
    </r>
    <r>
      <rPr>
        <b/>
        <u/>
        <sz val="8"/>
        <color rgb="FF000000"/>
        <rFont val="Arial"/>
        <family val="2"/>
      </rPr>
      <t>15.06.2017</t>
    </r>
    <r>
      <rPr>
        <sz val="8"/>
        <color rgb="FF000000"/>
        <rFont val="Arial"/>
        <family val="2"/>
      </rPr>
      <t xml:space="preserve">
Control room first floor plaster completed.Tiles work &amp; Cable trench work  is going on.Roof slab lime terracing Pump boring has been completed. Approach road filling work filling work on going.
</t>
    </r>
    <r>
      <rPr>
        <b/>
        <u/>
        <sz val="8"/>
        <color rgb="FF000000"/>
        <rFont val="Arial"/>
        <family val="2"/>
      </rPr>
      <t>22.06.2017</t>
    </r>
    <r>
      <rPr>
        <sz val="8"/>
        <color rgb="FF000000"/>
        <rFont val="Arial"/>
        <family val="2"/>
      </rPr>
      <t xml:space="preserve">
-Tiles work &amp; Cable trench work  is going on.
</t>
    </r>
    <r>
      <rPr>
        <b/>
        <u/>
        <sz val="8"/>
        <color rgb="FF000000"/>
        <rFont val="Arial"/>
        <family val="2"/>
      </rPr>
      <t>29.06.2017</t>
    </r>
    <r>
      <rPr>
        <sz val="8"/>
        <color rgb="FF000000"/>
        <rFont val="Arial"/>
        <family val="2"/>
      </rPr>
      <t xml:space="preserve">
-Eid festival holidays, so No further update.
06.07.2017
-Boundary wall rod binding work is going on.Plaster work for control building.
</t>
    </r>
    <r>
      <rPr>
        <b/>
        <u/>
        <sz val="8"/>
        <color rgb="FF000000"/>
        <rFont val="Arial"/>
        <family val="2"/>
      </rPr>
      <t>13.07.2017</t>
    </r>
    <r>
      <rPr>
        <sz val="8"/>
        <color rgb="FF000000"/>
        <rFont val="Arial"/>
        <family val="2"/>
      </rPr>
      <t xml:space="preserve">
Civil work running.
Control room plaster work running.
Boundary wall plaster running.Fencing post  column running.</t>
    </r>
  </si>
  <si>
    <r>
      <rPr>
        <b/>
        <u/>
        <sz val="8"/>
        <color rgb="FF000000"/>
        <rFont val="Arial"/>
        <family val="2"/>
      </rPr>
      <t>16.10.2016</t>
    </r>
    <r>
      <rPr>
        <sz val="8"/>
        <color rgb="FF000000"/>
        <rFont val="Arial"/>
        <family val="2"/>
      </rPr>
      <t xml:space="preserve">
-Layout given on Oct09, 2016 but it was changed by REB on Oct10,2016.
 As per new layout earth filling area will be increased &amp; civil design needs to be changed. Letter given to REB .Contractor:Builders Aid
</t>
    </r>
    <r>
      <rPr>
        <b/>
        <u/>
        <sz val="8"/>
        <color rgb="FF000000"/>
        <rFont val="Arial"/>
        <family val="2"/>
      </rPr>
      <t>23.10.2016</t>
    </r>
    <r>
      <rPr>
        <sz val="8"/>
        <color rgb="FF000000"/>
        <rFont val="Arial"/>
        <family val="2"/>
      </rPr>
      <t xml:space="preserve">
27.10.2016 -No further update
</t>
    </r>
    <r>
      <rPr>
        <b/>
        <u/>
        <sz val="8"/>
        <color rgb="FF000000"/>
        <rFont val="Arial"/>
        <family val="2"/>
      </rPr>
      <t>03.11.2016</t>
    </r>
    <r>
      <rPr>
        <sz val="8"/>
        <color rgb="FF000000"/>
        <rFont val="Arial"/>
        <family val="2"/>
      </rPr>
      <t xml:space="preserve">
-Revised drawing submitted.
</t>
    </r>
    <r>
      <rPr>
        <b/>
        <u/>
        <sz val="8"/>
        <color rgb="FF000000"/>
        <rFont val="Arial"/>
        <family val="2"/>
      </rPr>
      <t>10.11.2016</t>
    </r>
    <r>
      <rPr>
        <sz val="8"/>
        <color rgb="FF000000"/>
        <rFont val="Arial"/>
        <family val="2"/>
      </rPr>
      <t xml:space="preserve">
-Earth filling start.
</t>
    </r>
    <r>
      <rPr>
        <b/>
        <u/>
        <sz val="8"/>
        <color rgb="FF000000"/>
        <rFont val="Arial"/>
        <family val="2"/>
      </rPr>
      <t>17.11.2016</t>
    </r>
    <r>
      <rPr>
        <sz val="8"/>
        <color rgb="FF000000"/>
        <rFont val="Arial"/>
        <family val="2"/>
      </rPr>
      <t xml:space="preserve">
-Site Mobilization Complete. 
-Land Filling continues.
</t>
    </r>
    <r>
      <rPr>
        <b/>
        <u/>
        <sz val="8"/>
        <color rgb="FF000000"/>
        <rFont val="Arial"/>
        <family val="2"/>
      </rPr>
      <t>24.11.2016</t>
    </r>
    <r>
      <rPr>
        <sz val="8"/>
        <color rgb="FF000000"/>
        <rFont val="Arial"/>
        <family val="2"/>
      </rPr>
      <t xml:space="preserve">
-No further update.
</t>
    </r>
    <r>
      <rPr>
        <b/>
        <u/>
        <sz val="8"/>
        <color rgb="FF000000"/>
        <rFont val="Arial"/>
        <family val="2"/>
      </rPr>
      <t>01.12.2016</t>
    </r>
    <r>
      <rPr>
        <sz val="8"/>
        <color rgb="FF000000"/>
        <rFont val="Arial"/>
        <family val="2"/>
      </rPr>
      <t xml:space="preserve">
-Electricity line, Labor Shade, Temporary Water Pump are complete.Land Filling continued.
</t>
    </r>
    <r>
      <rPr>
        <b/>
        <u/>
        <sz val="8"/>
        <color rgb="FF000000"/>
        <rFont val="Arial"/>
        <family val="2"/>
      </rPr>
      <t>08.12.2016</t>
    </r>
    <r>
      <rPr>
        <sz val="8"/>
        <color rgb="FF000000"/>
        <rFont val="Arial"/>
        <family val="2"/>
      </rPr>
      <t xml:space="preserve">
-Earth filling is going on.
-Approach road making work is continued.
</t>
    </r>
    <r>
      <rPr>
        <b/>
        <u/>
        <sz val="8"/>
        <color rgb="FF000000"/>
        <rFont val="Arial"/>
        <family val="2"/>
      </rPr>
      <t>15.12.2016</t>
    </r>
    <r>
      <rPr>
        <sz val="8"/>
        <color rgb="FF000000"/>
        <rFont val="Arial"/>
        <family val="2"/>
      </rPr>
      <t xml:space="preserve">
-Switchyard foundation work is going on.Sand filling continuing.
</t>
    </r>
    <r>
      <rPr>
        <b/>
        <u/>
        <sz val="8"/>
        <color rgb="FF000000"/>
        <rFont val="Arial"/>
        <family val="2"/>
      </rPr>
      <t>22.12.2016</t>
    </r>
    <r>
      <rPr>
        <sz val="8"/>
        <color rgb="FF000000"/>
        <rFont val="Arial"/>
        <family val="2"/>
      </rPr>
      <t xml:space="preserve">
-Switchyard foundation work is continued.Sand filling work is continued.
</t>
    </r>
    <r>
      <rPr>
        <b/>
        <u/>
        <sz val="8"/>
        <color rgb="FF000000"/>
        <rFont val="Arial"/>
        <family val="2"/>
      </rPr>
      <t>29.12.2016</t>
    </r>
    <r>
      <rPr>
        <sz val="8"/>
        <color rgb="FF000000"/>
        <rFont val="Arial"/>
        <family val="2"/>
      </rPr>
      <t xml:space="preserve">
-Building finishing work has been continued.
</t>
    </r>
    <r>
      <rPr>
        <b/>
        <u/>
        <sz val="8"/>
        <color rgb="FF000000"/>
        <rFont val="Arial"/>
        <family val="2"/>
      </rPr>
      <t>05.01.2017</t>
    </r>
    <r>
      <rPr>
        <sz val="8"/>
        <color rgb="FF000000"/>
        <rFont val="Arial"/>
        <family val="2"/>
      </rPr>
      <t xml:space="preserve">
-6 Nos base has complete for Gantry foundation.Transformer foundation has continue.
-CB foundation work has  continued.Land Filling has continue.
</t>
    </r>
    <r>
      <rPr>
        <b/>
        <u/>
        <sz val="8"/>
        <color rgb="FF000000"/>
        <rFont val="Arial"/>
        <family val="2"/>
      </rPr>
      <t>12.01.2017</t>
    </r>
    <r>
      <rPr>
        <sz val="8"/>
        <color rgb="FF000000"/>
        <rFont val="Arial"/>
        <family val="2"/>
      </rPr>
      <t xml:space="preserve">
-Foundation of gantry structure has completed.
-VCB foundation work has been completed.
-XFR foundation work has done approx. 70%.
-Sand filling has continued.
</t>
    </r>
    <r>
      <rPr>
        <b/>
        <u/>
        <sz val="8"/>
        <color rgb="FF000000"/>
        <rFont val="Arial"/>
        <family val="2"/>
      </rPr>
      <t>19.01.2017</t>
    </r>
    <r>
      <rPr>
        <sz val="8"/>
        <color rgb="FF000000"/>
        <rFont val="Arial"/>
        <family val="2"/>
      </rPr>
      <t xml:space="preserve">
-Sand filling is going on.
</t>
    </r>
    <r>
      <rPr>
        <b/>
        <u/>
        <sz val="8"/>
        <color rgb="FF000000"/>
        <rFont val="Arial"/>
        <family val="2"/>
      </rPr>
      <t>26.01.2017</t>
    </r>
    <r>
      <rPr>
        <sz val="8"/>
        <color rgb="FF000000"/>
        <rFont val="Arial"/>
        <family val="2"/>
      </rPr>
      <t xml:space="preserve">
-Cable trench slab making work is continuing.
-Sand Filling is continuing.
</t>
    </r>
    <r>
      <rPr>
        <b/>
        <u/>
        <sz val="8"/>
        <color rgb="FF000000"/>
        <rFont val="Arial"/>
        <family val="2"/>
      </rPr>
      <t>09.02.2017</t>
    </r>
    <r>
      <rPr>
        <sz val="8"/>
        <color rgb="FF000000"/>
        <rFont val="Arial"/>
        <family val="2"/>
      </rPr>
      <t xml:space="preserve">
-Pile work has completed for control building.
</t>
    </r>
    <r>
      <rPr>
        <b/>
        <u/>
        <sz val="8"/>
        <color rgb="FF000000"/>
        <rFont val="Arial"/>
        <family val="2"/>
      </rPr>
      <t>16.02.2017</t>
    </r>
    <r>
      <rPr>
        <sz val="8"/>
        <color rgb="FF000000"/>
        <rFont val="Arial"/>
        <family val="2"/>
      </rPr>
      <t xml:space="preserve">
-Pile work has been done for control building &amp; retaining wall.Cable trench work is going on in side of switchyard.
</t>
    </r>
    <r>
      <rPr>
        <b/>
        <u/>
        <sz val="8"/>
        <color rgb="FF000000"/>
        <rFont val="Arial"/>
        <family val="2"/>
      </rPr>
      <t>23.02.2017</t>
    </r>
    <r>
      <rPr>
        <sz val="8"/>
        <color rgb="FF000000"/>
        <rFont val="Arial"/>
        <family val="2"/>
      </rPr>
      <t xml:space="preserve">
-Cable trench work has been done in side of switchyard.06 Nos pile cap work is done at control room.approx.50% Back filling work is done.
</t>
    </r>
    <r>
      <rPr>
        <b/>
        <u/>
        <sz val="8"/>
        <color rgb="FF000000"/>
        <rFont val="Arial"/>
        <family val="2"/>
      </rPr>
      <t>02.03.2017</t>
    </r>
    <r>
      <rPr>
        <sz val="8"/>
        <color rgb="FF000000"/>
        <rFont val="Arial"/>
        <family val="2"/>
      </rPr>
      <t xml:space="preserve">
-Grade beam of control room RCC casting work has been done.01 No XFR top pad RCC casting work done.
</t>
    </r>
    <r>
      <rPr>
        <b/>
        <u/>
        <sz val="8"/>
        <color rgb="FF000000"/>
        <rFont val="Arial"/>
        <family val="2"/>
      </rPr>
      <t>09.03.2017</t>
    </r>
    <r>
      <rPr>
        <sz val="8"/>
        <color rgb="FF000000"/>
        <rFont val="Arial"/>
        <family val="2"/>
      </rPr>
      <t xml:space="preserve">
-Slab works is going on for building 1st floor,
</t>
    </r>
    <r>
      <rPr>
        <b/>
        <u/>
        <sz val="8"/>
        <color rgb="FF000000"/>
        <rFont val="Arial"/>
        <family val="2"/>
      </rPr>
      <t>16.03.2017</t>
    </r>
    <r>
      <rPr>
        <sz val="8"/>
        <color rgb="FF000000"/>
        <rFont val="Arial"/>
        <family val="2"/>
      </rPr>
      <t xml:space="preserve">
-Roof casting work is going on,Earth excavation for retaining wall is going on. XFR arrived at site.
</t>
    </r>
    <r>
      <rPr>
        <b/>
        <u/>
        <sz val="8"/>
        <color rgb="FF000000"/>
        <rFont val="Arial"/>
        <family val="2"/>
      </rPr>
      <t>23.03.2017</t>
    </r>
    <r>
      <rPr>
        <sz val="8"/>
        <color rgb="FF000000"/>
        <rFont val="Arial"/>
        <family val="2"/>
      </rPr>
      <t xml:space="preserve">
-10m Column casting work has done for retaining wall.Gantry structure work is going on.
</t>
    </r>
    <r>
      <rPr>
        <b/>
        <u/>
        <sz val="8"/>
        <color rgb="FF000000"/>
        <rFont val="Arial"/>
        <family val="2"/>
      </rPr>
      <t>30.03.2017</t>
    </r>
    <r>
      <rPr>
        <sz val="8"/>
        <color rgb="FF000000"/>
        <rFont val="Arial"/>
        <family val="2"/>
      </rPr>
      <t xml:space="preserve">
-Partial Column casting work has done for retaining wall.12 Nos column has done in Ist floor for control building.
</t>
    </r>
    <r>
      <rPr>
        <b/>
        <u/>
        <sz val="8"/>
        <color rgb="FF000000"/>
        <rFont val="Arial"/>
        <family val="2"/>
      </rPr>
      <t>06.04.2017</t>
    </r>
    <r>
      <rPr>
        <sz val="8"/>
        <color rgb="FF000000"/>
        <rFont val="Arial"/>
        <family val="2"/>
      </rPr>
      <t xml:space="preserve">
-Creeker work for column, Roof slab work has been done.CC casting work is going on for Safety tank.
</t>
    </r>
    <r>
      <rPr>
        <b/>
        <u/>
        <sz val="8"/>
        <color rgb="FF000000"/>
        <rFont val="Arial"/>
        <family val="2"/>
      </rPr>
      <t>13.04.2017</t>
    </r>
    <r>
      <rPr>
        <sz val="8"/>
        <color rgb="FF000000"/>
        <rFont val="Arial"/>
        <family val="2"/>
      </rPr>
      <t xml:space="preserve">
-Second floor casting has been completed.Retaining wall &amp; Boundary wall work is going on.
</t>
    </r>
    <r>
      <rPr>
        <b/>
        <u/>
        <sz val="8"/>
        <color rgb="FF000000"/>
        <rFont val="Arial"/>
        <family val="2"/>
      </rPr>
      <t>20.04.2017</t>
    </r>
    <r>
      <rPr>
        <sz val="8"/>
        <color rgb="FF000000"/>
        <rFont val="Arial"/>
        <family val="2"/>
      </rPr>
      <t xml:space="preserve">
-Retaining wall work is going on.Ceiling plaster work has been done.
</t>
    </r>
    <r>
      <rPr>
        <b/>
        <u/>
        <sz val="8"/>
        <color rgb="FF000000"/>
        <rFont val="Arial"/>
        <family val="2"/>
      </rPr>
      <t>27.04.2017</t>
    </r>
    <r>
      <rPr>
        <sz val="8"/>
        <color rgb="FF000000"/>
        <rFont val="Arial"/>
        <family val="2"/>
      </rPr>
      <t xml:space="preserve">
-Brick work is continuing for Boundary wall.
04.05.2017
-Sand filling work is going on in control building.Retaining wall work is continuing (brick work, base foundation, grade beam etc.)
</t>
    </r>
    <r>
      <rPr>
        <b/>
        <u/>
        <sz val="8"/>
        <color rgb="FF000000"/>
        <rFont val="Arial"/>
        <family val="2"/>
      </rPr>
      <t>11.05.2017</t>
    </r>
    <r>
      <rPr>
        <sz val="8"/>
        <color rgb="FF000000"/>
        <rFont val="Arial"/>
        <family val="2"/>
      </rPr>
      <t xml:space="preserve">
-Plaster work has been completed at Control building.Guide wall making work is going on. 
</t>
    </r>
    <r>
      <rPr>
        <b/>
        <u/>
        <sz val="8"/>
        <color rgb="FF000000"/>
        <rFont val="Arial"/>
        <family val="2"/>
      </rPr>
      <t>18.05.2017</t>
    </r>
    <r>
      <rPr>
        <sz val="8"/>
        <color rgb="FF000000"/>
        <rFont val="Arial"/>
        <family val="2"/>
      </rPr>
      <t xml:space="preserve">
-Brick work for control building is going on.Boundary wall brick work, column work &amp; beam work is going on.
</t>
    </r>
    <r>
      <rPr>
        <b/>
        <u/>
        <sz val="8"/>
        <color rgb="FF000000"/>
        <rFont val="Arial"/>
        <family val="2"/>
      </rPr>
      <t>25.05.2017</t>
    </r>
    <r>
      <rPr>
        <sz val="8"/>
        <color rgb="FF000000"/>
        <rFont val="Arial"/>
        <family val="2"/>
      </rPr>
      <t xml:space="preserve">
Lenten and Brick work is going on at ground floor. Cable trench CC &amp; Rod binding work has been completed.Sand filling work is going on.
</t>
    </r>
    <r>
      <rPr>
        <b/>
        <u/>
        <sz val="8"/>
        <color rgb="FF000000"/>
        <rFont val="Arial"/>
        <family val="2"/>
      </rPr>
      <t>01.06.2017</t>
    </r>
    <r>
      <rPr>
        <sz val="8"/>
        <color rgb="FF000000"/>
        <rFont val="Arial"/>
        <family val="2"/>
      </rPr>
      <t xml:space="preserve">
Brick work is going on at first floor in control building.Centering open work has been completed at first floor.
</t>
    </r>
    <r>
      <rPr>
        <b/>
        <u/>
        <sz val="8"/>
        <color rgb="FF000000"/>
        <rFont val="Arial"/>
        <family val="2"/>
      </rPr>
      <t>08.06.2017</t>
    </r>
    <r>
      <rPr>
        <sz val="8"/>
        <color rgb="FF000000"/>
        <rFont val="Arial"/>
        <family val="2"/>
      </rPr>
      <t xml:space="preserve">
Brick work has been finished for control building 2nd floor.Cable trench wall casting work has been done.
</t>
    </r>
    <r>
      <rPr>
        <b/>
        <u/>
        <sz val="8"/>
        <color rgb="FF000000"/>
        <rFont val="Arial"/>
        <family val="2"/>
      </rPr>
      <t>15.06.2017</t>
    </r>
    <r>
      <rPr>
        <sz val="8"/>
        <color rgb="FF000000"/>
        <rFont val="Arial"/>
        <family val="2"/>
      </rPr>
      <t xml:space="preserve">
Plaster work has been completed at ground &amp; first floor in control building.
</t>
    </r>
    <r>
      <rPr>
        <b/>
        <u/>
        <sz val="8"/>
        <color rgb="FF000000"/>
        <rFont val="Arial"/>
        <family val="2"/>
      </rPr>
      <t>22.06.2017</t>
    </r>
    <r>
      <rPr>
        <sz val="8"/>
        <color rgb="FF000000"/>
        <rFont val="Arial"/>
        <family val="2"/>
      </rPr>
      <t xml:space="preserve">
-Plaster work &amp; finishing work has been done at control building.
</t>
    </r>
    <r>
      <rPr>
        <b/>
        <u/>
        <sz val="8"/>
        <color rgb="FF000000"/>
        <rFont val="Arial"/>
        <family val="2"/>
      </rPr>
      <t>29.06.2017</t>
    </r>
    <r>
      <rPr>
        <sz val="8"/>
        <color rgb="FF000000"/>
        <rFont val="Arial"/>
        <family val="2"/>
      </rPr>
      <t xml:space="preserve">
-Eid festival holidays, so No further update.
</t>
    </r>
    <r>
      <rPr>
        <b/>
        <u/>
        <sz val="8"/>
        <color rgb="FF000000"/>
        <rFont val="Arial"/>
        <family val="2"/>
      </rPr>
      <t>06.07.2017</t>
    </r>
    <r>
      <rPr>
        <sz val="8"/>
        <color rgb="FF000000"/>
        <rFont val="Arial"/>
        <family val="2"/>
      </rPr>
      <t xml:space="preserve">
Saftitank,Toilet making work has been completed.Electrical wiring preparation work is going on.
</t>
    </r>
    <r>
      <rPr>
        <b/>
        <u/>
        <sz val="8"/>
        <color rgb="FF000000"/>
        <rFont val="Arial"/>
        <family val="2"/>
      </rPr>
      <t>13.07.2017</t>
    </r>
    <r>
      <rPr>
        <sz val="8"/>
        <color rgb="FF000000"/>
        <rFont val="Arial"/>
        <family val="2"/>
      </rPr>
      <t xml:space="preserve">
Building outside plaster, Toilet roof , parapet wall work running.</t>
    </r>
  </si>
  <si>
    <r>
      <rPr>
        <b/>
        <u/>
        <sz val="8"/>
        <color rgb="FF000000"/>
        <rFont val="Arial"/>
        <family val="2"/>
      </rPr>
      <t>23.10.2016</t>
    </r>
    <r>
      <rPr>
        <sz val="8"/>
        <color rgb="FF000000"/>
        <rFont val="Arial"/>
        <family val="2"/>
      </rPr>
      <t xml:space="preserve">
-Contractor not yet started mobilization.
</t>
    </r>
    <r>
      <rPr>
        <b/>
        <u/>
        <sz val="8"/>
        <color rgb="FF000000"/>
        <rFont val="Arial"/>
        <family val="2"/>
      </rPr>
      <t>27.10.2016</t>
    </r>
    <r>
      <rPr>
        <sz val="8"/>
        <color rgb="FF000000"/>
        <rFont val="Arial"/>
        <family val="2"/>
      </rPr>
      <t xml:space="preserve">
-Mobilization Started.
</t>
    </r>
    <r>
      <rPr>
        <b/>
        <u/>
        <sz val="8"/>
        <color rgb="FF000000"/>
        <rFont val="Arial"/>
        <family val="2"/>
      </rPr>
      <t>03.11.2016</t>
    </r>
    <r>
      <rPr>
        <sz val="8"/>
        <color rgb="FF000000"/>
        <rFont val="Arial"/>
        <family val="2"/>
      </rPr>
      <t xml:space="preserve">
-Mobilization completed.
</t>
    </r>
    <r>
      <rPr>
        <b/>
        <u/>
        <sz val="8"/>
        <color rgb="FF000000"/>
        <rFont val="Arial"/>
        <family val="2"/>
      </rPr>
      <t>10.11.2016</t>
    </r>
    <r>
      <rPr>
        <sz val="8"/>
        <color rgb="FF000000"/>
        <rFont val="Arial"/>
        <family val="2"/>
      </rPr>
      <t xml:space="preserve">
-Mobilization going on
</t>
    </r>
    <r>
      <rPr>
        <b/>
        <u/>
        <sz val="8"/>
        <color rgb="FF000000"/>
        <rFont val="Arial"/>
        <family val="2"/>
      </rPr>
      <t>24.11.2016</t>
    </r>
    <r>
      <rPr>
        <sz val="8"/>
        <color rgb="FF000000"/>
        <rFont val="Arial"/>
        <family val="2"/>
      </rPr>
      <t xml:space="preserve">
-No further update.
</t>
    </r>
    <r>
      <rPr>
        <b/>
        <u/>
        <sz val="8"/>
        <color rgb="FF000000"/>
        <rFont val="Arial"/>
        <family val="2"/>
      </rPr>
      <t>01.12.2016</t>
    </r>
    <r>
      <rPr>
        <sz val="8"/>
        <color rgb="FF000000"/>
        <rFont val="Arial"/>
        <family val="2"/>
      </rPr>
      <t xml:space="preserve">
-Site Mobilization Complete.
-Pile Purpose soil digging continued.
</t>
    </r>
    <r>
      <rPr>
        <b/>
        <u/>
        <sz val="8"/>
        <color rgb="FF000000"/>
        <rFont val="Arial"/>
        <family val="2"/>
      </rPr>
      <t>08.12.2016</t>
    </r>
    <r>
      <rPr>
        <sz val="8"/>
        <color rgb="FF000000"/>
        <rFont val="Arial"/>
        <family val="2"/>
      </rPr>
      <t xml:space="preserve">
-Switchyard foundation:  soil digging work is going on.
</t>
    </r>
    <r>
      <rPr>
        <b/>
        <u/>
        <sz val="8"/>
        <color rgb="FF000000"/>
        <rFont val="Arial"/>
        <family val="2"/>
      </rPr>
      <t>15.12.2106</t>
    </r>
    <r>
      <rPr>
        <sz val="8"/>
        <color rgb="FF000000"/>
        <rFont val="Arial"/>
        <family val="2"/>
      </rPr>
      <t xml:space="preserve">
-Building pile work is going on.
</t>
    </r>
    <r>
      <rPr>
        <b/>
        <u/>
        <sz val="8"/>
        <color rgb="FF000000"/>
        <rFont val="Arial"/>
        <family val="2"/>
      </rPr>
      <t>22.12.2016</t>
    </r>
    <r>
      <rPr>
        <sz val="8"/>
        <color rgb="FF000000"/>
        <rFont val="Arial"/>
        <family val="2"/>
      </rPr>
      <t xml:space="preserve">
-Switchyard gantry  foundation work is going on.Boundary pile work  is continued.Pile for building work has been completed.
</t>
    </r>
    <r>
      <rPr>
        <b/>
        <u/>
        <sz val="8"/>
        <color rgb="FF000000"/>
        <rFont val="Arial"/>
        <family val="2"/>
      </rPr>
      <t>29.12.2016</t>
    </r>
    <r>
      <rPr>
        <sz val="8"/>
        <color rgb="FF000000"/>
        <rFont val="Arial"/>
        <family val="2"/>
      </rPr>
      <t xml:space="preserve">
-XFR base RCC work has going on.
-Foundation work is continued.
</t>
    </r>
    <r>
      <rPr>
        <b/>
        <u/>
        <sz val="8"/>
        <color rgb="FF000000"/>
        <rFont val="Arial"/>
        <family val="2"/>
      </rPr>
      <t>05.01.2017</t>
    </r>
    <r>
      <rPr>
        <sz val="8"/>
        <color rgb="FF000000"/>
        <rFont val="Arial"/>
        <family val="2"/>
      </rPr>
      <t xml:space="preserve">
-03 Nos Gantry base RCC work has done.43 Nos of Boundary Pile has done.
-Building pile head broken work has continuing.
</t>
    </r>
    <r>
      <rPr>
        <b/>
        <u/>
        <sz val="8"/>
        <color rgb="FF000000"/>
        <rFont val="Arial"/>
        <family val="2"/>
      </rPr>
      <t>12.01.2017</t>
    </r>
    <r>
      <rPr>
        <sz val="8"/>
        <color rgb="FF000000"/>
        <rFont val="Arial"/>
        <family val="2"/>
      </rPr>
      <t xml:space="preserve">
-CC casting work has continued for Retaining wall.
-CC work has started after pile cap broken.
</t>
    </r>
    <r>
      <rPr>
        <b/>
        <u/>
        <sz val="8"/>
        <color rgb="FF000000"/>
        <rFont val="Arial"/>
        <family val="2"/>
      </rPr>
      <t>19-01-2017</t>
    </r>
    <r>
      <rPr>
        <sz val="8"/>
        <color rgb="FF000000"/>
        <rFont val="Arial"/>
        <family val="2"/>
      </rPr>
      <t xml:space="preserve">
-Retaining wall work is continued.04 Nos Switchyard gantry foundation work is completed.Building column’s CC casting work completed.
26.01.2017
-06 Nos Building base has been completed.
-Boundary retaining wall base has been completed.
-04 Nos Switchyard gantry foundation work is completed.
</t>
    </r>
    <r>
      <rPr>
        <b/>
        <u/>
        <sz val="8"/>
        <color rgb="FF000000"/>
        <rFont val="Arial"/>
        <family val="2"/>
      </rPr>
      <t>02.02.2017</t>
    </r>
    <r>
      <rPr>
        <sz val="8"/>
        <color rgb="FF000000"/>
        <rFont val="Arial"/>
        <family val="2"/>
      </rPr>
      <t xml:space="preserve">
-Retaining wall works is going on.XFR foundation work is continuing. Building all base has been complete.
</t>
    </r>
    <r>
      <rPr>
        <b/>
        <u/>
        <sz val="8"/>
        <color rgb="FF000000"/>
        <rFont val="Arial"/>
        <family val="2"/>
      </rPr>
      <t>09.02.2017</t>
    </r>
    <r>
      <rPr>
        <sz val="8"/>
        <color rgb="FF000000"/>
        <rFont val="Arial"/>
        <family val="2"/>
      </rPr>
      <t xml:space="preserve">
-Retaining wall works is going on approx.310 ft. &amp; 6 ft.height done.Grade beam rod binding work is going on.
</t>
    </r>
    <r>
      <rPr>
        <b/>
        <u/>
        <sz val="8"/>
        <color rgb="FF000000"/>
        <rFont val="Arial"/>
        <family val="2"/>
      </rPr>
      <t>16.02.2017</t>
    </r>
    <r>
      <rPr>
        <sz val="8"/>
        <color rgb="FF000000"/>
        <rFont val="Arial"/>
        <family val="2"/>
      </rPr>
      <t xml:space="preserve">
-Approx. 80% of Retaining wall work has done.
</t>
    </r>
    <r>
      <rPr>
        <b/>
        <u/>
        <sz val="8"/>
        <color rgb="FF000000"/>
        <rFont val="Arial"/>
        <family val="2"/>
      </rPr>
      <t>23.02.2017</t>
    </r>
    <r>
      <rPr>
        <sz val="8"/>
        <color rgb="FF000000"/>
        <rFont val="Arial"/>
        <family val="2"/>
      </rPr>
      <t xml:space="preserve">
-Approx. 90% of Retaining wall work is done.
</t>
    </r>
    <r>
      <rPr>
        <b/>
        <u/>
        <sz val="8"/>
        <color rgb="FF000000"/>
        <rFont val="Arial"/>
        <family val="2"/>
      </rPr>
      <t>02.03.2017</t>
    </r>
    <r>
      <rPr>
        <sz val="8"/>
        <color rgb="FF000000"/>
        <rFont val="Arial"/>
        <family val="2"/>
      </rPr>
      <t xml:space="preserve">
-07 Nos gantry tower foundation work done.
</t>
    </r>
    <r>
      <rPr>
        <b/>
        <u/>
        <sz val="8"/>
        <color rgb="FF000000"/>
        <rFont val="Arial"/>
        <family val="2"/>
      </rPr>
      <t>16.03.2017</t>
    </r>
    <r>
      <rPr>
        <sz val="8"/>
        <color rgb="FF000000"/>
        <rFont val="Arial"/>
        <family val="2"/>
      </rPr>
      <t xml:space="preserve">
-Foundation work is going on for XFR.Retaining wall work is going on.20% wok done for control  building.
</t>
    </r>
    <r>
      <rPr>
        <b/>
        <u/>
        <sz val="8"/>
        <color rgb="FF000000"/>
        <rFont val="Arial"/>
        <family val="2"/>
      </rPr>
      <t>23.03.2017</t>
    </r>
    <r>
      <rPr>
        <sz val="8"/>
        <color rgb="FF000000"/>
        <rFont val="Arial"/>
        <family val="2"/>
      </rPr>
      <t xml:space="preserve">
-Shuttering work has been done for first floor slab.
</t>
    </r>
    <r>
      <rPr>
        <b/>
        <u/>
        <sz val="8"/>
        <color rgb="FF000000"/>
        <rFont val="Arial"/>
        <family val="2"/>
      </rPr>
      <t>30.03.2017</t>
    </r>
    <r>
      <rPr>
        <sz val="8"/>
        <color rgb="FF000000"/>
        <rFont val="Arial"/>
        <family val="2"/>
      </rPr>
      <t xml:space="preserve">
-Rod binding work is going on for control building Ist floor.
</t>
    </r>
    <r>
      <rPr>
        <b/>
        <u/>
        <sz val="8"/>
        <color rgb="FF000000"/>
        <rFont val="Arial"/>
        <family val="2"/>
      </rPr>
      <t>06.04.2017</t>
    </r>
    <r>
      <rPr>
        <sz val="8"/>
        <color rgb="FF000000"/>
        <rFont val="Arial"/>
        <family val="2"/>
      </rPr>
      <t xml:space="preserve">
-Preparation work is going on for RCC casting (centering) in control room first floor.
</t>
    </r>
    <r>
      <rPr>
        <b/>
        <u/>
        <sz val="8"/>
        <color rgb="FF000000"/>
        <rFont val="Arial"/>
        <family val="2"/>
      </rPr>
      <t>13.04.2017</t>
    </r>
    <r>
      <rPr>
        <sz val="8"/>
        <color rgb="FF000000"/>
        <rFont val="Arial"/>
        <family val="2"/>
      </rPr>
      <t xml:space="preserve">
-Tower errection work is going on.First floor slab casting has been completed. Second floor column work is going on.
</t>
    </r>
    <r>
      <rPr>
        <b/>
        <u/>
        <sz val="8"/>
        <color rgb="FF000000"/>
        <rFont val="Arial"/>
        <family val="2"/>
      </rPr>
      <t>20.04.2017</t>
    </r>
    <r>
      <rPr>
        <sz val="8"/>
        <color rgb="FF000000"/>
        <rFont val="Arial"/>
        <family val="2"/>
      </rPr>
      <t xml:space="preserve">
-Guide wall has been make in XFR.Control building 2nd floor column work is going on.Structure work has been done for gantry tower, beam switchyard.
</t>
    </r>
    <r>
      <rPr>
        <b/>
        <u/>
        <sz val="8"/>
        <color rgb="FF000000"/>
        <rFont val="Arial"/>
        <family val="2"/>
      </rPr>
      <t>27.04.2017</t>
    </r>
    <r>
      <rPr>
        <sz val="8"/>
        <color rgb="FF000000"/>
        <rFont val="Arial"/>
        <family val="2"/>
      </rPr>
      <t xml:space="preserve">
-Control building 2nd floor column work has been completed &amp; slab shuttering work is going on.Conservator, radiator accembelling work is continuing in power XFR.
Tower beam structure work has been done at switchyard.
04.05.2017
-Guide wall work has been completed for XFR-1. Shuttering work is going on at 2nd floor in control building.
</t>
    </r>
    <r>
      <rPr>
        <b/>
        <u/>
        <sz val="8"/>
        <color rgb="FF000000"/>
        <rFont val="Arial"/>
        <family val="2"/>
      </rPr>
      <t>11.05.2017</t>
    </r>
    <r>
      <rPr>
        <sz val="8"/>
        <color rgb="FF000000"/>
        <rFont val="Arial"/>
        <family val="2"/>
      </rPr>
      <t xml:space="preserve">
-First floor roof RCC casting work has been completed. Stair roof also RCC casting has been done.Sand filling work done in side the control building ground floor room.Brick wall work is going on.
</t>
    </r>
    <r>
      <rPr>
        <b/>
        <u/>
        <sz val="8"/>
        <color rgb="FF000000"/>
        <rFont val="Arial"/>
        <family val="2"/>
      </rPr>
      <t>18.05.2017</t>
    </r>
    <r>
      <rPr>
        <sz val="8"/>
        <color rgb="FF000000"/>
        <rFont val="Arial"/>
        <family val="2"/>
      </rPr>
      <t xml:space="preserve">
-RCC cast work has been done in ground floor.Brick work is continuing.
</t>
    </r>
    <r>
      <rPr>
        <b/>
        <u/>
        <sz val="8"/>
        <color rgb="FF000000"/>
        <rFont val="Arial"/>
        <family val="2"/>
      </rPr>
      <t>25.05.2017</t>
    </r>
    <r>
      <rPr>
        <sz val="8"/>
        <color rgb="FF000000"/>
        <rFont val="Arial"/>
        <family val="2"/>
      </rPr>
      <t xml:space="preserve">
13 Nos 11kv AIS breaker installed at channel. Ground floor cast has done.Road crossing work is going on.
</t>
    </r>
    <r>
      <rPr>
        <b/>
        <u/>
        <sz val="8"/>
        <color rgb="FF000000"/>
        <rFont val="Arial"/>
        <family val="2"/>
      </rPr>
      <t>01.06.2017</t>
    </r>
    <r>
      <rPr>
        <sz val="8"/>
        <color rgb="FF000000"/>
        <rFont val="Arial"/>
        <family val="2"/>
      </rPr>
      <t xml:space="preserve">
Road casting work is going on.Brick wall work is continuing.33kV control panel is placement has been completed.
</t>
    </r>
    <r>
      <rPr>
        <b/>
        <u/>
        <sz val="8"/>
        <color rgb="FF000000"/>
        <rFont val="Arial"/>
        <family val="2"/>
      </rPr>
      <t>08.06.2017</t>
    </r>
    <r>
      <rPr>
        <sz val="8"/>
        <color rgb="FF000000"/>
        <rFont val="Arial"/>
        <family val="2"/>
      </rPr>
      <t xml:space="preserve">
Control panel wiring is going on.
</t>
    </r>
    <r>
      <rPr>
        <b/>
        <u/>
        <sz val="8"/>
        <color rgb="FF000000"/>
        <rFont val="Arial"/>
        <family val="2"/>
      </rPr>
      <t>15.06.2017</t>
    </r>
    <r>
      <rPr>
        <sz val="8"/>
        <color rgb="FF000000"/>
        <rFont val="Arial"/>
        <family val="2"/>
      </rPr>
      <t xml:space="preserve">
33kV control panel wiring is continuing.Brick wall &amp; plaster work is continuing of new building.
</t>
    </r>
    <r>
      <rPr>
        <b/>
        <u/>
        <sz val="8"/>
        <color rgb="FF000000"/>
        <rFont val="Arial"/>
        <family val="2"/>
      </rPr>
      <t>22.06.2017</t>
    </r>
    <r>
      <rPr>
        <sz val="8"/>
        <color rgb="FF000000"/>
        <rFont val="Arial"/>
        <family val="2"/>
      </rPr>
      <t xml:space="preserve">
-33kV control panel wiring work is going on.Brick wall &amp; plaster work has been completed.
</t>
    </r>
    <r>
      <rPr>
        <b/>
        <u/>
        <sz val="8"/>
        <color rgb="FF000000"/>
        <rFont val="Arial"/>
        <family val="2"/>
      </rPr>
      <t>29.06.2017</t>
    </r>
    <r>
      <rPr>
        <sz val="8"/>
        <color rgb="FF000000"/>
        <rFont val="Arial"/>
        <family val="2"/>
      </rPr>
      <t xml:space="preserve">
-Eid festival holidays, so No further update.
</t>
    </r>
    <r>
      <rPr>
        <b/>
        <u/>
        <sz val="8"/>
        <color rgb="FF000000"/>
        <rFont val="Arial"/>
        <family val="2"/>
      </rPr>
      <t>06.07.2017</t>
    </r>
    <r>
      <rPr>
        <sz val="8"/>
        <color rgb="FF000000"/>
        <rFont val="Arial"/>
        <family val="2"/>
      </rPr>
      <t xml:space="preserve">
-33 kV GIS &amp; 33 kV control Panel wiring is going on.
</t>
    </r>
    <r>
      <rPr>
        <b/>
        <u/>
        <sz val="8"/>
        <color rgb="FF000000"/>
        <rFont val="Arial"/>
        <family val="2"/>
      </rPr>
      <t>13.07.2017</t>
    </r>
    <r>
      <rPr>
        <sz val="8"/>
        <color rgb="FF000000"/>
        <rFont val="Arial"/>
        <family val="2"/>
      </rPr>
      <t xml:space="preserve">
Ground floor and 1st floor plaster completed.Outside building plaster running.Floor tiles work running.</t>
    </r>
  </si>
  <si>
    <r>
      <rPr>
        <b/>
        <u/>
        <sz val="8"/>
        <color rgb="FF000000"/>
        <rFont val="Arial"/>
        <family val="2"/>
      </rPr>
      <t>23.10.2016</t>
    </r>
    <r>
      <rPr>
        <sz val="8"/>
        <color rgb="FF000000"/>
        <rFont val="Arial"/>
        <family val="2"/>
      </rPr>
      <t xml:space="preserve">
-Pre commissioning test report submitted to REB.
</t>
    </r>
    <r>
      <rPr>
        <b/>
        <u/>
        <sz val="8"/>
        <color rgb="FF000000"/>
        <rFont val="Arial"/>
        <family val="2"/>
      </rPr>
      <t>27.10.2016</t>
    </r>
    <r>
      <rPr>
        <sz val="8"/>
        <color rgb="FF000000"/>
        <rFont val="Arial"/>
        <family val="2"/>
      </rPr>
      <t xml:space="preserve">
-Waiting for Commissioning date by REB.
</t>
    </r>
    <r>
      <rPr>
        <b/>
        <u/>
        <sz val="8"/>
        <color rgb="FF000000"/>
        <rFont val="Arial"/>
        <family val="2"/>
      </rPr>
      <t>03.11.2016
10.11.2016</t>
    </r>
    <r>
      <rPr>
        <sz val="8"/>
        <color rgb="FF000000"/>
        <rFont val="Arial"/>
        <family val="2"/>
      </rPr>
      <t xml:space="preserve">
-No update.
</t>
    </r>
    <r>
      <rPr>
        <b/>
        <u/>
        <sz val="8"/>
        <color rgb="FF000000"/>
        <rFont val="Arial"/>
        <family val="2"/>
      </rPr>
      <t>17.11.2016</t>
    </r>
    <r>
      <rPr>
        <sz val="8"/>
        <color rgb="FF000000"/>
        <rFont val="Arial"/>
        <family val="2"/>
      </rPr>
      <t xml:space="preserve">
-Commissioning date will be 21 Nov,2016.
</t>
    </r>
    <r>
      <rPr>
        <b/>
        <u/>
        <sz val="8"/>
        <color rgb="FF000000"/>
        <rFont val="Arial"/>
        <family val="2"/>
      </rPr>
      <t>24.11.2016</t>
    </r>
    <r>
      <rPr>
        <sz val="8"/>
        <color rgb="FF000000"/>
        <rFont val="Arial"/>
        <family val="2"/>
      </rPr>
      <t xml:space="preserve">
-Commissioning done at 21 Nov,2016.
</t>
    </r>
    <r>
      <rPr>
        <b/>
        <u/>
        <sz val="8"/>
        <color rgb="FF000000"/>
        <rFont val="Arial"/>
        <family val="2"/>
      </rPr>
      <t>01.12.2016</t>
    </r>
    <r>
      <rPr>
        <sz val="8"/>
        <color rgb="FF000000"/>
        <rFont val="Arial"/>
        <family val="2"/>
      </rPr>
      <t xml:space="preserve">
to
</t>
    </r>
    <r>
      <rPr>
        <b/>
        <u/>
        <sz val="8"/>
        <color rgb="FF000000"/>
        <rFont val="Arial"/>
        <family val="2"/>
      </rPr>
      <t>09.02.2017</t>
    </r>
    <r>
      <rPr>
        <sz val="8"/>
        <color rgb="FF000000"/>
        <rFont val="Arial"/>
        <family val="2"/>
      </rPr>
      <t xml:space="preserve">
-No further update.
</t>
    </r>
    <r>
      <rPr>
        <b/>
        <u/>
        <sz val="8"/>
        <color rgb="FF000000"/>
        <rFont val="Arial"/>
        <family val="2"/>
      </rPr>
      <t>16.02.2017</t>
    </r>
    <r>
      <rPr>
        <sz val="8"/>
        <color rgb="FF000000"/>
        <rFont val="Arial"/>
        <family val="2"/>
      </rPr>
      <t xml:space="preserve">
-No further update.
</t>
    </r>
    <r>
      <rPr>
        <b/>
        <u/>
        <sz val="8"/>
        <color rgb="FF000000"/>
        <rFont val="Arial"/>
        <family val="2"/>
      </rPr>
      <t>23.02.2017</t>
    </r>
    <r>
      <rPr>
        <sz val="8"/>
        <color rgb="FF000000"/>
        <rFont val="Arial"/>
        <family val="2"/>
      </rPr>
      <t xml:space="preserve">
-No further update.
</t>
    </r>
    <r>
      <rPr>
        <b/>
        <u/>
        <sz val="8"/>
        <color rgb="FF000000"/>
        <rFont val="Arial"/>
        <family val="2"/>
      </rPr>
      <t>02.03.2017</t>
    </r>
    <r>
      <rPr>
        <sz val="8"/>
        <color rgb="FF000000"/>
        <rFont val="Arial"/>
        <family val="2"/>
      </rPr>
      <t xml:space="preserve">
-No further update.
</t>
    </r>
    <r>
      <rPr>
        <b/>
        <u/>
        <sz val="8"/>
        <color rgb="FF000000"/>
        <rFont val="Arial"/>
        <family val="2"/>
      </rPr>
      <t>09.03.2017</t>
    </r>
    <r>
      <rPr>
        <sz val="8"/>
        <color rgb="FF000000"/>
        <rFont val="Arial"/>
        <family val="2"/>
      </rPr>
      <t xml:space="preserve">
-02 Nos of DS replacing work has been done.
</t>
    </r>
    <r>
      <rPr>
        <b/>
        <u/>
        <sz val="8"/>
        <color rgb="FF000000"/>
        <rFont val="Arial"/>
        <family val="2"/>
      </rPr>
      <t>16.03.2017</t>
    </r>
    <r>
      <rPr>
        <sz val="8"/>
        <color rgb="FF000000"/>
        <rFont val="Arial"/>
        <family val="2"/>
      </rPr>
      <t xml:space="preserve">
-Kilowatt meter installed.
-6 Nos feeder is running.
</t>
    </r>
    <r>
      <rPr>
        <b/>
        <u/>
        <sz val="8"/>
        <color rgb="FF000000"/>
        <rFont val="Arial"/>
        <family val="2"/>
      </rPr>
      <t>23.03.2017</t>
    </r>
    <r>
      <rPr>
        <sz val="8"/>
        <color rgb="FF000000"/>
        <rFont val="Arial"/>
        <family val="2"/>
      </rPr>
      <t xml:space="preserve">
to
</t>
    </r>
    <r>
      <rPr>
        <b/>
        <u/>
        <sz val="8"/>
        <color rgb="FF000000"/>
        <rFont val="Arial"/>
        <family val="2"/>
      </rPr>
      <t>27.04.2017</t>
    </r>
    <r>
      <rPr>
        <sz val="8"/>
        <color rgb="FF000000"/>
        <rFont val="Arial"/>
        <family val="2"/>
      </rPr>
      <t xml:space="preserve">
-No further update.
</t>
    </r>
    <r>
      <rPr>
        <b/>
        <u/>
        <sz val="8"/>
        <color rgb="FF000000"/>
        <rFont val="Arial"/>
        <family val="2"/>
      </rPr>
      <t>04.05.2017</t>
    </r>
    <r>
      <rPr>
        <sz val="8"/>
        <color rgb="FF000000"/>
        <rFont val="Arial"/>
        <family val="2"/>
      </rPr>
      <t xml:space="preserve">
-Close out has been completed.
</t>
    </r>
    <r>
      <rPr>
        <b/>
        <u/>
        <sz val="8"/>
        <color rgb="FF000000"/>
        <rFont val="Arial"/>
        <family val="2"/>
      </rPr>
      <t>11.05.2017</t>
    </r>
    <r>
      <rPr>
        <sz val="8"/>
        <color rgb="FF000000"/>
        <rFont val="Arial"/>
        <family val="2"/>
      </rPr>
      <t xml:space="preserve">
-No further update.
</t>
    </r>
    <r>
      <rPr>
        <b/>
        <u/>
        <sz val="8"/>
        <color rgb="FF000000"/>
        <rFont val="Arial"/>
        <family val="2"/>
      </rPr>
      <t>18.05.2017</t>
    </r>
    <r>
      <rPr>
        <sz val="8"/>
        <color rgb="FF000000"/>
        <rFont val="Arial"/>
        <family val="2"/>
      </rPr>
      <t xml:space="preserve">
-Graveling work is continuing.
</t>
    </r>
    <r>
      <rPr>
        <b/>
        <u/>
        <sz val="8"/>
        <color rgb="FF000000"/>
        <rFont val="Arial"/>
        <family val="2"/>
      </rPr>
      <t>25.05.2017</t>
    </r>
    <r>
      <rPr>
        <sz val="8"/>
        <color rgb="FF000000"/>
        <rFont val="Arial"/>
        <family val="2"/>
      </rPr>
      <t xml:space="preserve">
-Graveling work has been completed.
</t>
    </r>
    <r>
      <rPr>
        <b/>
        <u/>
        <sz val="8"/>
        <color rgb="FF000000"/>
        <rFont val="Arial"/>
        <family val="2"/>
      </rPr>
      <t>01.06.2017</t>
    </r>
    <r>
      <rPr>
        <sz val="8"/>
        <color rgb="FF000000"/>
        <rFont val="Arial"/>
        <family val="2"/>
      </rPr>
      <t xml:space="preserve">
Commissioning  has been completed at 30 May,2017.
</t>
    </r>
    <r>
      <rPr>
        <b/>
        <u/>
        <sz val="8"/>
        <color rgb="FF000000"/>
        <rFont val="Arial"/>
        <family val="2"/>
      </rPr>
      <t>08.06.2017</t>
    </r>
    <r>
      <rPr>
        <sz val="8"/>
        <color rgb="FF000000"/>
        <rFont val="Arial"/>
        <family val="2"/>
      </rPr>
      <t xml:space="preserve">
to
</t>
    </r>
    <r>
      <rPr>
        <b/>
        <u/>
        <sz val="8"/>
        <color rgb="FF000000"/>
        <rFont val="Arial"/>
        <family val="2"/>
      </rPr>
      <t>13.07.2017</t>
    </r>
    <r>
      <rPr>
        <sz val="8"/>
        <color rgb="FF000000"/>
        <rFont val="Arial"/>
        <family val="2"/>
      </rPr>
      <t xml:space="preserve">
-No further update.</t>
    </r>
  </si>
  <si>
    <t>20.07.2017
-No further update.</t>
  </si>
  <si>
    <r>
      <rPr>
        <b/>
        <u/>
        <sz val="8"/>
        <color rgb="FF000000"/>
        <rFont val="Arial"/>
        <family val="2"/>
      </rPr>
      <t xml:space="preserve">16.10.2016 </t>
    </r>
    <r>
      <rPr>
        <sz val="8"/>
        <color rgb="FF000000"/>
        <rFont val="Arial"/>
        <family val="2"/>
      </rPr>
      <t xml:space="preserve">
-Ground floor &amp; 1st floor brick work completed &amp; 2nd floor brick works completed upto 50%. Cable trench completed near about 80%.
</t>
    </r>
    <r>
      <rPr>
        <b/>
        <u/>
        <sz val="8"/>
        <color rgb="FF000000"/>
        <rFont val="Arial"/>
        <family val="2"/>
      </rPr>
      <t xml:space="preserve">23.10.2016 </t>
    </r>
    <r>
      <rPr>
        <sz val="8"/>
        <color rgb="FF000000"/>
        <rFont val="Arial"/>
        <family val="2"/>
      </rPr>
      <t xml:space="preserve">
-Brick work of control room completed.
</t>
    </r>
    <r>
      <rPr>
        <b/>
        <u/>
        <sz val="8"/>
        <color rgb="FF000000"/>
        <rFont val="Arial"/>
        <family val="2"/>
      </rPr>
      <t>27.10.2016</t>
    </r>
    <r>
      <rPr>
        <sz val="8"/>
        <color rgb="FF000000"/>
        <rFont val="Arial"/>
        <family val="2"/>
      </rPr>
      <t xml:space="preserve">
-Finishing work running.
</t>
    </r>
    <r>
      <rPr>
        <b/>
        <u/>
        <sz val="8"/>
        <color rgb="FF000000"/>
        <rFont val="Arial"/>
        <family val="2"/>
      </rPr>
      <t>03.11.2016</t>
    </r>
    <r>
      <rPr>
        <sz val="8"/>
        <color rgb="FF000000"/>
        <rFont val="Arial"/>
        <family val="2"/>
      </rPr>
      <t xml:space="preserve">
Inside plaster work completed.
Equipment installation going on.
</t>
    </r>
    <r>
      <rPr>
        <b/>
        <u/>
        <sz val="8"/>
        <color rgb="FF000000"/>
        <rFont val="Arial"/>
        <family val="2"/>
      </rPr>
      <t>10.11.2016</t>
    </r>
    <r>
      <rPr>
        <sz val="8"/>
        <color rgb="FF000000"/>
        <rFont val="Arial"/>
        <family val="2"/>
      </rPr>
      <t xml:space="preserve">
-Building finishing work going on.
</t>
    </r>
    <r>
      <rPr>
        <b/>
        <u/>
        <sz val="8"/>
        <color rgb="FF000000"/>
        <rFont val="Arial"/>
        <family val="2"/>
      </rPr>
      <t>17.11.2016</t>
    </r>
    <r>
      <rPr>
        <sz val="8"/>
        <color rgb="FF000000"/>
        <rFont val="Arial"/>
        <family val="2"/>
      </rPr>
      <t xml:space="preserve">
-Civil works 80% done.
-Installation work 60% done.
</t>
    </r>
    <r>
      <rPr>
        <b/>
        <u/>
        <sz val="8"/>
        <color rgb="FF000000"/>
        <rFont val="Arial"/>
        <family val="2"/>
      </rPr>
      <t>24.11.2016</t>
    </r>
    <r>
      <rPr>
        <sz val="8"/>
        <color rgb="FF000000"/>
        <rFont val="Arial"/>
        <family val="2"/>
      </rPr>
      <t xml:space="preserve">
-Civil works going on.
-Installation work running.
</t>
    </r>
    <r>
      <rPr>
        <b/>
        <u/>
        <sz val="8"/>
        <color rgb="FF000000"/>
        <rFont val="Arial"/>
        <family val="2"/>
      </rPr>
      <t>01.12.2016</t>
    </r>
    <r>
      <rPr>
        <sz val="8"/>
        <color rgb="FF000000"/>
        <rFont val="Arial"/>
        <family val="2"/>
      </rPr>
      <t xml:space="preserve">
-Control room
Grill fixing on the windows are complete.Gantry finishing work running.cable trench finishing  work 60% complete
-boundary wall complete but 1 column (&amp; 1 section).soak well works running.tiles fittings going on .parapet 70% complete.
</t>
    </r>
    <r>
      <rPr>
        <b/>
        <u/>
        <sz val="8"/>
        <color rgb="FF000000"/>
        <rFont val="Arial"/>
        <family val="2"/>
      </rPr>
      <t>08.12.2016</t>
    </r>
    <r>
      <rPr>
        <sz val="8"/>
        <color rgb="FF000000"/>
        <rFont val="Arial"/>
        <family val="2"/>
      </rPr>
      <t xml:space="preserve">
-Boring work for earthing is going on.Indoor breaker materials arrived at site.
</t>
    </r>
    <r>
      <rPr>
        <b/>
        <u/>
        <sz val="8"/>
        <color rgb="FF000000"/>
        <rFont val="Arial"/>
        <family val="2"/>
      </rPr>
      <t>15.12.2016</t>
    </r>
    <r>
      <rPr>
        <sz val="8"/>
        <color rgb="FF000000"/>
        <rFont val="Arial"/>
        <family val="2"/>
      </rPr>
      <t xml:space="preserve">
-Plaster work is going on in Control building Out side wall.Soil digging has been done for foundation wall.LA has bee Installed.
</t>
    </r>
    <r>
      <rPr>
        <b/>
        <u/>
        <sz val="8"/>
        <color rgb="FF000000"/>
        <rFont val="Arial"/>
        <family val="2"/>
      </rPr>
      <t>22.12.2016</t>
    </r>
    <r>
      <rPr>
        <sz val="8"/>
        <color rgb="FF000000"/>
        <rFont val="Arial"/>
        <family val="2"/>
      </rPr>
      <t xml:space="preserve">
-Digging work is running for surface drain.Plaster &amp; tiles work of control building is going on.Power cables reached at site.
</t>
    </r>
    <r>
      <rPr>
        <b/>
        <u/>
        <sz val="8"/>
        <color rgb="FF000000"/>
        <rFont val="Arial"/>
        <family val="2"/>
      </rPr>
      <t>29.12.2016</t>
    </r>
    <r>
      <rPr>
        <sz val="8"/>
        <color rgb="FF000000"/>
        <rFont val="Arial"/>
        <family val="2"/>
      </rPr>
      <t xml:space="preserve">
-Mesh earthing work has been continued.
-Base casting has worked in Fancy boundary.
-Control building out side plaster is going on.
</t>
    </r>
    <r>
      <rPr>
        <b/>
        <u/>
        <sz val="8"/>
        <color rgb="FF000000"/>
        <rFont val="Arial"/>
        <family val="2"/>
      </rPr>
      <t>05.01.2017</t>
    </r>
    <r>
      <rPr>
        <sz val="8"/>
        <color rgb="FF000000"/>
        <rFont val="Arial"/>
        <family val="2"/>
      </rPr>
      <t xml:space="preserve">
-CC work has been done for Surface drain, Soak coil / septic tank.Brick work for guard room wall has completed.
</t>
    </r>
    <r>
      <rPr>
        <b/>
        <u/>
        <sz val="8"/>
        <color rgb="FF000000"/>
        <rFont val="Arial"/>
        <family val="2"/>
      </rPr>
      <t>12.01.2017</t>
    </r>
    <r>
      <rPr>
        <sz val="8"/>
        <color rgb="FF000000"/>
        <rFont val="Arial"/>
        <family val="2"/>
      </rPr>
      <t xml:space="preserve">
-Trench work is running in 2nd floor of control building.
-Bas bar setting ,fittings work has completed.01 Nos of VCB set ,33kv relay panel outgoing has shifted to Chittagong PBS by order of System operation (KE O) office,REB ,Dhaka.
</t>
    </r>
    <r>
      <rPr>
        <b/>
        <u/>
        <sz val="8"/>
        <color rgb="FF000000"/>
        <rFont val="Arial"/>
        <family val="2"/>
      </rPr>
      <t>19.01.2017</t>
    </r>
    <r>
      <rPr>
        <sz val="8"/>
        <color rgb="FF000000"/>
        <rFont val="Arial"/>
        <family val="2"/>
      </rPr>
      <t xml:space="preserve">
-Control room paint work has been done.Control cable works is going on.Surface Drain, fencing,guide wall, stair railing , &amp; side dressing levelling works is going on.
</t>
    </r>
    <r>
      <rPr>
        <b/>
        <u/>
        <sz val="8"/>
        <color rgb="FF000000"/>
        <rFont val="Arial"/>
        <family val="2"/>
      </rPr>
      <t>26.01.2017</t>
    </r>
    <r>
      <rPr>
        <sz val="8"/>
        <color rgb="FF000000"/>
        <rFont val="Arial"/>
        <family val="2"/>
      </rPr>
      <t xml:space="preserve">
-Surface drain work is going on.Finishing work has been completed in Guard room.
</t>
    </r>
    <r>
      <rPr>
        <b/>
        <u/>
        <sz val="8"/>
        <color rgb="FF000000"/>
        <rFont val="Arial"/>
        <family val="2"/>
      </rPr>
      <t>02.02.2017</t>
    </r>
    <r>
      <rPr>
        <sz val="8"/>
        <color rgb="FF000000"/>
        <rFont val="Arial"/>
        <family val="2"/>
      </rPr>
      <t xml:space="preserve">
-Window Thai glass materials has arrived at site.-Facing bricks work is going on.Paint work is going on in boundary wall, control room.
</t>
    </r>
    <r>
      <rPr>
        <b/>
        <u/>
        <sz val="8"/>
        <color rgb="FF000000"/>
        <rFont val="Arial"/>
        <family val="2"/>
      </rPr>
      <t>09.02.2017</t>
    </r>
    <r>
      <rPr>
        <sz val="8"/>
        <color rgb="FF000000"/>
        <rFont val="Arial"/>
        <family val="2"/>
      </rPr>
      <t xml:space="preserve">
-Patent stone CC work has completed in control building  roof top.Facing brick wall work is going on.
</t>
    </r>
    <r>
      <rPr>
        <b/>
        <u/>
        <sz val="8"/>
        <color rgb="FF000000"/>
        <rFont val="Arial"/>
        <family val="2"/>
      </rPr>
      <t>16.02.2017</t>
    </r>
    <r>
      <rPr>
        <sz val="8"/>
        <color rgb="FF000000"/>
        <rFont val="Arial"/>
        <family val="2"/>
      </rPr>
      <t xml:space="preserve">
-Facing brick wall work is going on.Main entrance road making work is going on.
</t>
    </r>
    <r>
      <rPr>
        <b/>
        <u/>
        <sz val="8"/>
        <color rgb="FF000000"/>
        <rFont val="Arial"/>
        <family val="2"/>
      </rPr>
      <t>23.02.2017</t>
    </r>
    <r>
      <rPr>
        <sz val="8"/>
        <color rgb="FF000000"/>
        <rFont val="Arial"/>
        <family val="2"/>
      </rPr>
      <t xml:space="preserve">
-False ceiling work has been done in control room.Brick soling work is going on.
</t>
    </r>
    <r>
      <rPr>
        <b/>
        <u/>
        <sz val="8"/>
        <color rgb="FF000000"/>
        <rFont val="Arial"/>
        <family val="2"/>
      </rPr>
      <t>02.03.2017</t>
    </r>
    <r>
      <rPr>
        <sz val="8"/>
        <color rgb="FF000000"/>
        <rFont val="Arial"/>
        <family val="2"/>
      </rPr>
      <t xml:space="preserve">
-30%  road casting work has been done.
</t>
    </r>
    <r>
      <rPr>
        <b/>
        <u/>
        <sz val="8"/>
        <color rgb="FF000000"/>
        <rFont val="Arial"/>
        <family val="2"/>
      </rPr>
      <t>09.03.2017</t>
    </r>
    <r>
      <rPr>
        <sz val="8"/>
        <color rgb="FF000000"/>
        <rFont val="Arial"/>
        <family val="2"/>
      </rPr>
      <t xml:space="preserve">
-100%  road casting work has been done.Paint work is going on (final part).Finishing works is going on for Tiles.
</t>
    </r>
    <r>
      <rPr>
        <b/>
        <u/>
        <sz val="8"/>
        <color rgb="FF000000"/>
        <rFont val="Arial"/>
        <family val="2"/>
      </rPr>
      <t>16.03.2017</t>
    </r>
    <r>
      <rPr>
        <sz val="8"/>
        <color rgb="FF000000"/>
        <rFont val="Arial"/>
        <family val="2"/>
      </rPr>
      <t xml:space="preserve">
-Switchyard soling finished.
-Surface drain done,building paint &amp; tile,plumbing, electrical work is going on.
</t>
    </r>
    <r>
      <rPr>
        <b/>
        <u/>
        <sz val="8"/>
        <color rgb="FF000000"/>
        <rFont val="Arial"/>
        <family val="2"/>
      </rPr>
      <t>23.03.2017</t>
    </r>
    <r>
      <rPr>
        <sz val="8"/>
        <color rgb="FF000000"/>
        <rFont val="Arial"/>
        <family val="2"/>
      </rPr>
      <t xml:space="preserve">
-Paint and fencing work has been finished.
</t>
    </r>
    <r>
      <rPr>
        <b/>
        <u/>
        <sz val="8"/>
        <color rgb="FF000000"/>
        <rFont val="Arial"/>
        <family val="2"/>
      </rPr>
      <t>30.03.2017</t>
    </r>
    <r>
      <rPr>
        <sz val="8"/>
        <color rgb="FF000000"/>
        <rFont val="Arial"/>
        <family val="2"/>
      </rPr>
      <t xml:space="preserve">
-Brick soling work is going on for S/Y.Electrical work is going on in control building. 
</t>
    </r>
    <r>
      <rPr>
        <b/>
        <u/>
        <sz val="8"/>
        <color rgb="FF000000"/>
        <rFont val="Arial"/>
        <family val="2"/>
      </rPr>
      <t>06.04.2017</t>
    </r>
    <r>
      <rPr>
        <sz val="8"/>
        <color rgb="FF000000"/>
        <rFont val="Arial"/>
        <family val="2"/>
      </rPr>
      <t xml:space="preserve">
</t>
    </r>
    <r>
      <rPr>
        <b/>
        <sz val="8"/>
        <color rgb="FF000000"/>
        <rFont val="Arial"/>
        <family val="2"/>
      </rPr>
      <t>-Preparation work has been done for Commissioning,Approx. Commissioning date will be 10 april,2017.</t>
    </r>
    <r>
      <rPr>
        <sz val="8"/>
        <color rgb="FF000000"/>
        <rFont val="Arial"/>
        <family val="2"/>
      </rPr>
      <t xml:space="preserve">
04.05.2017
-All civil works has been completed.(Gravel work yet to be done).
</t>
    </r>
    <r>
      <rPr>
        <b/>
        <u/>
        <sz val="8"/>
        <color rgb="FF000000"/>
        <rFont val="Arial"/>
        <family val="2"/>
      </rPr>
      <t>13.04.2017</t>
    </r>
    <r>
      <rPr>
        <sz val="8"/>
        <color rgb="FF000000"/>
        <rFont val="Arial"/>
        <family val="2"/>
      </rPr>
      <t xml:space="preserve">
-Commissioning  done at 10 april,2017.
</t>
    </r>
    <r>
      <rPr>
        <b/>
        <u/>
        <sz val="8"/>
        <color rgb="FF000000"/>
        <rFont val="Arial"/>
        <family val="2"/>
      </rPr>
      <t>20.04.2017</t>
    </r>
    <r>
      <rPr>
        <sz val="8"/>
        <color rgb="FF000000"/>
        <rFont val="Arial"/>
        <family val="2"/>
      </rPr>
      <t xml:space="preserve">
to
</t>
    </r>
    <r>
      <rPr>
        <b/>
        <u/>
        <sz val="8"/>
        <color rgb="FF000000"/>
        <rFont val="Arial"/>
        <family val="2"/>
      </rPr>
      <t>25.05.2017</t>
    </r>
    <r>
      <rPr>
        <sz val="8"/>
        <color rgb="FF000000"/>
        <rFont val="Arial"/>
        <family val="2"/>
      </rPr>
      <t xml:space="preserve">
-No further update.
</t>
    </r>
    <r>
      <rPr>
        <b/>
        <u/>
        <sz val="8"/>
        <color rgb="FF000000"/>
        <rFont val="Arial"/>
        <family val="2"/>
      </rPr>
      <t>01.06.2017</t>
    </r>
    <r>
      <rPr>
        <sz val="8"/>
        <color rgb="FF000000"/>
        <rFont val="Arial"/>
        <family val="2"/>
      </rPr>
      <t xml:space="preserve">
File submitted to Comilla REB office for close out at 01 June,2017.
</t>
    </r>
    <r>
      <rPr>
        <b/>
        <u/>
        <sz val="8"/>
        <color rgb="FF000000"/>
        <rFont val="Arial"/>
        <family val="2"/>
      </rPr>
      <t>08.06.2017</t>
    </r>
    <r>
      <rPr>
        <sz val="8"/>
        <color rgb="FF000000"/>
        <rFont val="Arial"/>
        <family val="2"/>
      </rPr>
      <t xml:space="preserve">
-Close out has been completed at 08 June,2017.
</t>
    </r>
    <r>
      <rPr>
        <b/>
        <u/>
        <sz val="8"/>
        <color rgb="FF000000"/>
        <rFont val="Arial"/>
        <family val="2"/>
      </rPr>
      <t>15.06.2017</t>
    </r>
    <r>
      <rPr>
        <sz val="8"/>
        <color rgb="FF000000"/>
        <rFont val="Arial"/>
        <family val="2"/>
      </rPr>
      <t xml:space="preserve">
-As built drawing work is going on.
</t>
    </r>
    <r>
      <rPr>
        <b/>
        <u/>
        <sz val="8"/>
        <color rgb="FF000000"/>
        <rFont val="Arial"/>
        <family val="2"/>
      </rPr>
      <t>22.06.2017</t>
    </r>
    <r>
      <rPr>
        <sz val="8"/>
        <color rgb="FF000000"/>
        <rFont val="Arial"/>
        <family val="2"/>
      </rPr>
      <t xml:space="preserve">
-No further update.
</t>
    </r>
    <r>
      <rPr>
        <b/>
        <u/>
        <sz val="8"/>
        <color rgb="FF000000"/>
        <rFont val="Arial"/>
        <family val="2"/>
      </rPr>
      <t>29.06.2017</t>
    </r>
    <r>
      <rPr>
        <sz val="8"/>
        <color rgb="FF000000"/>
        <rFont val="Arial"/>
        <family val="2"/>
      </rPr>
      <t xml:space="preserve">
-As built drawing Submitted at Comilla REB office at 23 june,2017.
-No further update.
</t>
    </r>
    <r>
      <rPr>
        <b/>
        <u/>
        <sz val="8"/>
        <color rgb="FF000000"/>
        <rFont val="Arial"/>
        <family val="2"/>
      </rPr>
      <t>06.07.2017</t>
    </r>
    <r>
      <rPr>
        <sz val="8"/>
        <color rgb="FF000000"/>
        <rFont val="Arial"/>
        <family val="2"/>
      </rPr>
      <t xml:space="preserve">
-Remaining bill submitted at comilla BREB office.
</t>
    </r>
    <r>
      <rPr>
        <b/>
        <u/>
        <sz val="8"/>
        <color rgb="FF000000"/>
        <rFont val="Arial"/>
        <family val="2"/>
      </rPr>
      <t>13.07.2017</t>
    </r>
    <r>
      <rPr>
        <sz val="8"/>
        <color rgb="FF000000"/>
        <rFont val="Arial"/>
        <family val="2"/>
      </rPr>
      <t xml:space="preserve">
-Same as before.
</t>
    </r>
    <r>
      <rPr>
        <b/>
        <u/>
        <sz val="10"/>
        <color rgb="FF000000"/>
        <rFont val="Times New Roman"/>
        <family val="1"/>
      </rPr>
      <t/>
    </r>
  </si>
  <si>
    <r>
      <rPr>
        <b/>
        <u/>
        <sz val="9"/>
        <color rgb="FF000000"/>
        <rFont val="Arial"/>
        <family val="2"/>
      </rPr>
      <t>20.07.2017</t>
    </r>
    <r>
      <rPr>
        <sz val="9"/>
        <color rgb="FF000000"/>
        <rFont val="Arial"/>
        <family val="2"/>
      </rPr>
      <t xml:space="preserve">
-No further update.</t>
    </r>
  </si>
  <si>
    <r>
      <rPr>
        <b/>
        <u/>
        <sz val="9"/>
        <color theme="1"/>
        <rFont val="Arial"/>
        <family val="2"/>
      </rPr>
      <t>20.07.2017</t>
    </r>
    <r>
      <rPr>
        <b/>
        <sz val="9"/>
        <color theme="1"/>
        <rFont val="Arial"/>
        <family val="2"/>
      </rPr>
      <t xml:space="preserve">
-No further update.</t>
    </r>
  </si>
  <si>
    <r>
      <rPr>
        <b/>
        <u/>
        <sz val="8"/>
        <color rgb="FF000000"/>
        <rFont val="Arial"/>
        <family val="2"/>
      </rPr>
      <t xml:space="preserve">16.10.2016 </t>
    </r>
    <r>
      <rPr>
        <sz val="8"/>
        <color rgb="FF000000"/>
        <rFont val="Arial"/>
        <family val="2"/>
      </rPr>
      <t xml:space="preserve">
-Control-protection wiring will be completed within next 2 days
</t>
    </r>
    <r>
      <rPr>
        <b/>
        <u/>
        <sz val="8"/>
        <color rgb="FF000000"/>
        <rFont val="Arial"/>
        <family val="2"/>
      </rPr>
      <t xml:space="preserve">23.10.2016
27.10.2016 </t>
    </r>
    <r>
      <rPr>
        <sz val="8"/>
        <color rgb="FF000000"/>
        <rFont val="Arial"/>
        <family val="2"/>
      </rPr>
      <t xml:space="preserve">
-control protection wiring completed.
</t>
    </r>
    <r>
      <rPr>
        <b/>
        <u/>
        <sz val="8"/>
        <color rgb="FF000000"/>
        <rFont val="Arial"/>
        <family val="2"/>
      </rPr>
      <t>03.11.2016</t>
    </r>
    <r>
      <rPr>
        <sz val="8"/>
        <color rgb="FF000000"/>
        <rFont val="Arial"/>
        <family val="2"/>
      </rPr>
      <t xml:space="preserve">
-Pre commissioning test can be started within 2/3 days.
</t>
    </r>
    <r>
      <rPr>
        <b/>
        <u/>
        <sz val="8"/>
        <color rgb="FF000000"/>
        <rFont val="Arial"/>
        <family val="2"/>
      </rPr>
      <t>10.11.2016</t>
    </r>
    <r>
      <rPr>
        <sz val="8"/>
        <color rgb="FF000000"/>
        <rFont val="Arial"/>
        <family val="2"/>
      </rPr>
      <t xml:space="preserve">
-Pre-commissioning will be done by 15Nov,2016.
</t>
    </r>
    <r>
      <rPr>
        <b/>
        <u/>
        <sz val="8"/>
        <color rgb="FF000000"/>
        <rFont val="Arial"/>
        <family val="2"/>
      </rPr>
      <t>17.11.2016</t>
    </r>
    <r>
      <rPr>
        <sz val="8"/>
        <color rgb="FF000000"/>
        <rFont val="Arial"/>
        <family val="2"/>
      </rPr>
      <t xml:space="preserve">
-Pre commissioning date will be 22 Nov 2016.
</t>
    </r>
    <r>
      <rPr>
        <b/>
        <u/>
        <sz val="8"/>
        <color rgb="FF000000"/>
        <rFont val="Arial"/>
        <family val="2"/>
      </rPr>
      <t>24.11.2016</t>
    </r>
    <r>
      <rPr>
        <sz val="8"/>
        <color rgb="FF000000"/>
        <rFont val="Arial"/>
        <family val="2"/>
      </rPr>
      <t xml:space="preserve">
-Pre-Commissioning going on.
</t>
    </r>
    <r>
      <rPr>
        <b/>
        <u/>
        <sz val="8"/>
        <color rgb="FF000000"/>
        <rFont val="Arial"/>
        <family val="2"/>
      </rPr>
      <t>01.12.2016</t>
    </r>
    <r>
      <rPr>
        <sz val="8"/>
        <color rgb="FF000000"/>
        <rFont val="Arial"/>
        <family val="2"/>
      </rPr>
      <t xml:space="preserve">
-Pre-Commissioning done.
1 Incoming &amp; 1 out-going internal connection incomplete,Bus-section DS not connected yet.Incoming overhead cable not installed yet.
</t>
    </r>
    <r>
      <rPr>
        <b/>
        <u/>
        <sz val="8"/>
        <color rgb="FF000000"/>
        <rFont val="Arial"/>
        <family val="2"/>
      </rPr>
      <t>08.12.2016</t>
    </r>
    <r>
      <rPr>
        <sz val="8"/>
        <color rgb="FF000000"/>
        <rFont val="Arial"/>
        <family val="2"/>
      </rPr>
      <t xml:space="preserve">
-No further update.
</t>
    </r>
    <r>
      <rPr>
        <b/>
        <u/>
        <sz val="8"/>
        <color rgb="FF000000"/>
        <rFont val="Arial"/>
        <family val="2"/>
      </rPr>
      <t>15.12.2016</t>
    </r>
    <r>
      <rPr>
        <sz val="8"/>
        <color rgb="FF000000"/>
        <rFont val="Arial"/>
        <family val="2"/>
      </rPr>
      <t xml:space="preserve">
-No further update.
</t>
    </r>
    <r>
      <rPr>
        <b/>
        <u/>
        <sz val="8"/>
        <color rgb="FF000000"/>
        <rFont val="Arial"/>
        <family val="2"/>
      </rPr>
      <t>22.12.2016</t>
    </r>
    <r>
      <rPr>
        <sz val="8"/>
        <color rgb="FF000000"/>
        <rFont val="Arial"/>
        <family val="2"/>
      </rPr>
      <t xml:space="preserve">
-No further update.
</t>
    </r>
    <r>
      <rPr>
        <b/>
        <u/>
        <sz val="8"/>
        <color rgb="FF000000"/>
        <rFont val="Arial"/>
        <family val="2"/>
      </rPr>
      <t>29.12.2016</t>
    </r>
    <r>
      <rPr>
        <sz val="8"/>
        <color rgb="FF000000"/>
        <rFont val="Arial"/>
        <family val="2"/>
      </rPr>
      <t xml:space="preserve">
-Requirements (3 Nos of pole with fittings) paper submitted to REB office,now file in PBS-2,Comilla.
05.01.2017
-Processing going on for Requirements (3 Nos of pole with fittings) paper submitted to REB office,now file in PBS-2,Comilla.
</t>
    </r>
    <r>
      <rPr>
        <b/>
        <u/>
        <sz val="8"/>
        <color rgb="FF000000"/>
        <rFont val="Arial"/>
        <family val="2"/>
      </rPr>
      <t>12.01.2017</t>
    </r>
    <r>
      <rPr>
        <sz val="8"/>
        <color rgb="FF000000"/>
        <rFont val="Arial"/>
        <family val="2"/>
      </rPr>
      <t xml:space="preserve">
-06 Nos of poles has been   erected for bus to bus inter connection.
</t>
    </r>
    <r>
      <rPr>
        <b/>
        <u/>
        <sz val="8"/>
        <color rgb="FF000000"/>
        <rFont val="Arial"/>
        <family val="2"/>
      </rPr>
      <t>19.01.2017</t>
    </r>
    <r>
      <rPr>
        <sz val="8"/>
        <color rgb="FF000000"/>
        <rFont val="Arial"/>
        <family val="2"/>
      </rPr>
      <t xml:space="preserve">
-Preparation work done for 02 Nos Isolator installation.
</t>
    </r>
    <r>
      <rPr>
        <b/>
        <u/>
        <sz val="8"/>
        <color rgb="FF000000"/>
        <rFont val="Arial"/>
        <family val="2"/>
      </rPr>
      <t>26.01.2017</t>
    </r>
    <r>
      <rPr>
        <sz val="8"/>
        <color rgb="FF000000"/>
        <rFont val="Arial"/>
        <family val="2"/>
      </rPr>
      <t xml:space="preserve">
-2set new DS installation and 33kV bus change for interconnection, now bus to bus interconnection work is running.
</t>
    </r>
    <r>
      <rPr>
        <b/>
        <u/>
        <sz val="8"/>
        <color rgb="FF000000"/>
        <rFont val="Arial"/>
        <family val="2"/>
      </rPr>
      <t>02.02.2017</t>
    </r>
    <r>
      <rPr>
        <sz val="8"/>
        <color rgb="FF000000"/>
        <rFont val="Arial"/>
        <family val="2"/>
      </rPr>
      <t xml:space="preserve">
-33kV bus to bus inter connection work has been completed.
</t>
    </r>
    <r>
      <rPr>
        <b/>
        <u/>
        <sz val="8"/>
        <color rgb="FF000000"/>
        <rFont val="Arial"/>
        <family val="2"/>
      </rPr>
      <t>09.02.2017</t>
    </r>
    <r>
      <rPr>
        <sz val="8"/>
        <color rgb="FF000000"/>
        <rFont val="Arial"/>
        <family val="2"/>
      </rPr>
      <t xml:space="preserve">
-Pre parathion work has done for Shut down.
</t>
    </r>
    <r>
      <rPr>
        <b/>
        <u/>
        <sz val="8"/>
        <color rgb="FF000000"/>
        <rFont val="Arial"/>
        <family val="2"/>
      </rPr>
      <t>16.02.2017</t>
    </r>
    <r>
      <rPr>
        <sz val="8"/>
        <color rgb="FF000000"/>
        <rFont val="Arial"/>
        <family val="2"/>
      </rPr>
      <t xml:space="preserve">
-Jumpering work has been done for inter connection &amp; LA , DS to LA &amp; PI connection work done for underground feeder.
</t>
    </r>
    <r>
      <rPr>
        <b/>
        <u/>
        <sz val="8"/>
        <color rgb="FF000000"/>
        <rFont val="Arial"/>
        <family val="2"/>
      </rPr>
      <t>23.02.2017</t>
    </r>
    <r>
      <rPr>
        <sz val="8"/>
        <color rgb="FF000000"/>
        <rFont val="Arial"/>
        <family val="2"/>
      </rPr>
      <t xml:space="preserve">
-Apply for Commissioning at EX.EN, REB,Comilla.
</t>
    </r>
    <r>
      <rPr>
        <b/>
        <u/>
        <sz val="8"/>
        <color rgb="FF000000"/>
        <rFont val="Arial"/>
        <family val="2"/>
      </rPr>
      <t>02.03.2017</t>
    </r>
    <r>
      <rPr>
        <sz val="8"/>
        <color rgb="FF000000"/>
        <rFont val="Arial"/>
        <family val="2"/>
      </rPr>
      <t xml:space="preserve">
-Processing work is going on for Commissioning.
</t>
    </r>
    <r>
      <rPr>
        <b/>
        <u/>
        <sz val="8"/>
        <color rgb="FF000000"/>
        <rFont val="Arial"/>
        <family val="2"/>
      </rPr>
      <t>09.03.2017</t>
    </r>
    <r>
      <rPr>
        <sz val="8"/>
        <color rgb="FF000000"/>
        <rFont val="Arial"/>
        <family val="2"/>
      </rPr>
      <t xml:space="preserve">
-As same as before.
</t>
    </r>
    <r>
      <rPr>
        <b/>
        <u/>
        <sz val="8"/>
        <color rgb="FF000000"/>
        <rFont val="Arial"/>
        <family val="2"/>
      </rPr>
      <t>16.03.2017</t>
    </r>
    <r>
      <rPr>
        <sz val="8"/>
        <color rgb="FF000000"/>
        <rFont val="Arial"/>
        <family val="2"/>
      </rPr>
      <t xml:space="preserve">
-Processing work is going on for Commissioning.
</t>
    </r>
    <r>
      <rPr>
        <b/>
        <u/>
        <sz val="8"/>
        <color rgb="FF000000"/>
        <rFont val="Arial"/>
        <family val="2"/>
      </rPr>
      <t>23.03.2017</t>
    </r>
    <r>
      <rPr>
        <sz val="8"/>
        <color rgb="FF000000"/>
        <rFont val="Arial"/>
        <family val="2"/>
      </rPr>
      <t xml:space="preserve">
-Same as before.
</t>
    </r>
    <r>
      <rPr>
        <b/>
        <u/>
        <sz val="8"/>
        <color rgb="FF000000"/>
        <rFont val="Arial"/>
        <family val="2"/>
      </rPr>
      <t>30.03.2017</t>
    </r>
    <r>
      <rPr>
        <sz val="8"/>
        <color rgb="FF000000"/>
        <rFont val="Arial"/>
        <family val="2"/>
      </rPr>
      <t xml:space="preserve">
-Same as before.
</t>
    </r>
    <r>
      <rPr>
        <b/>
        <u/>
        <sz val="8"/>
        <color rgb="FF000000"/>
        <rFont val="Arial"/>
        <family val="2"/>
      </rPr>
      <t>06.04.2017</t>
    </r>
    <r>
      <rPr>
        <sz val="8"/>
        <color rgb="FF000000"/>
        <rFont val="Arial"/>
        <family val="2"/>
      </rPr>
      <t xml:space="preserve">
-Preparation work has been done for Commissioning,
-Approx. Commissioning date will be 10 april,2017.
------------------
</t>
    </r>
    <r>
      <rPr>
        <b/>
        <sz val="8"/>
        <color rgb="FF000000"/>
        <rFont val="Arial"/>
        <family val="2"/>
      </rPr>
      <t xml:space="preserve">Commissioning  done at 10 april,2017.
</t>
    </r>
    <r>
      <rPr>
        <b/>
        <u/>
        <sz val="8"/>
        <color rgb="FF000000"/>
        <rFont val="Arial"/>
        <family val="2"/>
      </rPr>
      <t>27.04.2017</t>
    </r>
    <r>
      <rPr>
        <b/>
        <sz val="8"/>
        <color rgb="FF000000"/>
        <rFont val="Arial"/>
        <family val="2"/>
      </rPr>
      <t xml:space="preserve">
</t>
    </r>
    <r>
      <rPr>
        <sz val="8"/>
        <color rgb="FF000000"/>
        <rFont val="Arial"/>
        <family val="2"/>
      </rPr>
      <t xml:space="preserve">to
</t>
    </r>
    <r>
      <rPr>
        <b/>
        <u/>
        <sz val="8"/>
        <color rgb="FF000000"/>
        <rFont val="Arial"/>
        <family val="2"/>
      </rPr>
      <t>18.05.2017</t>
    </r>
    <r>
      <rPr>
        <sz val="8"/>
        <color rgb="FF000000"/>
        <rFont val="Arial"/>
        <family val="2"/>
      </rPr>
      <t xml:space="preserve">
-No further update.
</t>
    </r>
    <r>
      <rPr>
        <b/>
        <u/>
        <sz val="8"/>
        <color rgb="FF000000"/>
        <rFont val="Arial"/>
        <family val="2"/>
      </rPr>
      <t>25.05.2017</t>
    </r>
    <r>
      <rPr>
        <sz val="8"/>
        <color rgb="FF000000"/>
        <rFont val="Arial"/>
        <family val="2"/>
      </rPr>
      <t xml:space="preserve">
-08 Nos Gas Cylinder has been  installed.04 Nos halogen Light fitting work has done.
</t>
    </r>
    <r>
      <rPr>
        <b/>
        <u/>
        <sz val="8"/>
        <color rgb="FF000000"/>
        <rFont val="Arial"/>
        <family val="2"/>
      </rPr>
      <t>01-06.2017</t>
    </r>
    <r>
      <rPr>
        <sz val="8"/>
        <color rgb="FF000000"/>
        <rFont val="Arial"/>
        <family val="2"/>
      </rPr>
      <t xml:space="preserve">
Internal electrical connection work has been done between Breaker isolator-CT-PT.
</t>
    </r>
    <r>
      <rPr>
        <b/>
        <u/>
        <sz val="8"/>
        <color rgb="FF000000"/>
        <rFont val="Arial"/>
        <family val="2"/>
      </rPr>
      <t>08.06.2016</t>
    </r>
    <r>
      <rPr>
        <sz val="8"/>
        <color rgb="FF000000"/>
        <rFont val="Arial"/>
        <family val="2"/>
      </rPr>
      <t xml:space="preserve">
Panel test work has been completed.
</t>
    </r>
    <r>
      <rPr>
        <b/>
        <u/>
        <sz val="8"/>
        <color rgb="FF000000"/>
        <rFont val="Arial"/>
        <family val="2"/>
      </rPr>
      <t>15.06.2017</t>
    </r>
    <r>
      <rPr>
        <sz val="8"/>
        <color rgb="FF000000"/>
        <rFont val="Arial"/>
        <family val="2"/>
      </rPr>
      <t xml:space="preserve">
-No further update.
</t>
    </r>
    <r>
      <rPr>
        <b/>
        <u/>
        <sz val="8"/>
        <color rgb="FF000000"/>
        <rFont val="Arial"/>
        <family val="2"/>
      </rPr>
      <t>22.06.2017</t>
    </r>
    <r>
      <rPr>
        <sz val="8"/>
        <color rgb="FF000000"/>
        <rFont val="Arial"/>
        <family val="2"/>
      </rPr>
      <t xml:space="preserve">
-Pre commissioning work has been completed.Report has summited to REB office.Apply for get the Commissioning date.
</t>
    </r>
    <r>
      <rPr>
        <b/>
        <u/>
        <sz val="8"/>
        <color rgb="FF000000"/>
        <rFont val="Arial"/>
        <family val="2"/>
      </rPr>
      <t>29.06.2017</t>
    </r>
    <r>
      <rPr>
        <sz val="8"/>
        <color rgb="FF000000"/>
        <rFont val="Arial"/>
        <family val="2"/>
      </rPr>
      <t xml:space="preserve">
-Eid festival holidays, so No further update.
</t>
    </r>
    <r>
      <rPr>
        <b/>
        <u/>
        <sz val="8"/>
        <color rgb="FF000000"/>
        <rFont val="Arial"/>
        <family val="2"/>
      </rPr>
      <t>06.07.2017
13.07.2017</t>
    </r>
    <r>
      <rPr>
        <sz val="8"/>
        <color rgb="FF000000"/>
        <rFont val="Arial"/>
        <family val="2"/>
      </rPr>
      <t xml:space="preserve">
-No further update.
-No further update.</t>
    </r>
  </si>
  <si>
    <r>
      <rPr>
        <b/>
        <u/>
        <sz val="8"/>
        <color rgb="FF000000"/>
        <rFont val="Arial"/>
        <family val="2"/>
      </rPr>
      <t xml:space="preserve">23.10.2016 </t>
    </r>
    <r>
      <rPr>
        <sz val="8"/>
        <color rgb="FF000000"/>
        <rFont val="Arial"/>
        <family val="2"/>
      </rPr>
      <t xml:space="preserve">
-Boundary wall &amp; store room building 40% completed. -New control room 60% completed.
</t>
    </r>
    <r>
      <rPr>
        <b/>
        <u/>
        <sz val="8"/>
        <color rgb="FF000000"/>
        <rFont val="Arial"/>
        <family val="2"/>
      </rPr>
      <t>27.10.2016</t>
    </r>
    <r>
      <rPr>
        <sz val="8"/>
        <color rgb="FF000000"/>
        <rFont val="Arial"/>
        <family val="2"/>
      </rPr>
      <t xml:space="preserve">
-Building brick works going on.
</t>
    </r>
    <r>
      <rPr>
        <b/>
        <u/>
        <sz val="8"/>
        <color rgb="FF000000"/>
        <rFont val="Arial"/>
        <family val="2"/>
      </rPr>
      <t>03.11.2016</t>
    </r>
    <r>
      <rPr>
        <sz val="8"/>
        <color rgb="FF000000"/>
        <rFont val="Arial"/>
        <family val="2"/>
      </rPr>
      <t xml:space="preserve">
-Brick work completed. Cable trench &amp; finishing work going on.
</t>
    </r>
    <r>
      <rPr>
        <b/>
        <u/>
        <sz val="8"/>
        <color rgb="FF000000"/>
        <rFont val="Arial"/>
        <family val="2"/>
      </rPr>
      <t>10.11.2016</t>
    </r>
    <r>
      <rPr>
        <sz val="8"/>
        <color rgb="FF000000"/>
        <rFont val="Arial"/>
        <family val="2"/>
      </rPr>
      <t xml:space="preserve">
-Building finishing work going on.
</t>
    </r>
    <r>
      <rPr>
        <b/>
        <u/>
        <sz val="8"/>
        <color rgb="FF000000"/>
        <rFont val="Arial"/>
        <family val="2"/>
      </rPr>
      <t>17.11.2016</t>
    </r>
    <r>
      <rPr>
        <sz val="8"/>
        <color rgb="FF000000"/>
        <rFont val="Arial"/>
        <family val="2"/>
      </rPr>
      <t xml:space="preserve">
-Civil works 70% done.
</t>
    </r>
    <r>
      <rPr>
        <b/>
        <u/>
        <sz val="8"/>
        <color rgb="FF000000"/>
        <rFont val="Arial"/>
        <family val="2"/>
      </rPr>
      <t>24.11.2016</t>
    </r>
    <r>
      <rPr>
        <sz val="8"/>
        <color rgb="FF000000"/>
        <rFont val="Arial"/>
        <family val="2"/>
      </rPr>
      <t xml:space="preserve">
-Civil works going on.
</t>
    </r>
    <r>
      <rPr>
        <b/>
        <u/>
        <sz val="8"/>
        <color rgb="FF000000"/>
        <rFont val="Arial"/>
        <family val="2"/>
      </rPr>
      <t>01.12.2016</t>
    </r>
    <r>
      <rPr>
        <sz val="8"/>
        <color rgb="FF000000"/>
        <rFont val="Arial"/>
        <family val="2"/>
      </rPr>
      <t xml:space="preserve">
-Building finishing work going on.
</t>
    </r>
    <r>
      <rPr>
        <b/>
        <u/>
        <sz val="8"/>
        <color rgb="FF000000"/>
        <rFont val="Arial"/>
        <family val="2"/>
      </rPr>
      <t>08.12.2016</t>
    </r>
    <r>
      <rPr>
        <sz val="8"/>
        <color rgb="FF000000"/>
        <rFont val="Arial"/>
        <family val="2"/>
      </rPr>
      <t xml:space="preserve">
-Building finishing work continuing.
</t>
    </r>
    <r>
      <rPr>
        <b/>
        <u/>
        <sz val="8"/>
        <color rgb="FF000000"/>
        <rFont val="Arial"/>
        <family val="2"/>
      </rPr>
      <t>15.12.2016</t>
    </r>
    <r>
      <rPr>
        <sz val="8"/>
        <color rgb="FF000000"/>
        <rFont val="Arial"/>
        <family val="2"/>
      </rPr>
      <t xml:space="preserve">
-Brick work is  continuing.
</t>
    </r>
    <r>
      <rPr>
        <b/>
        <u/>
        <sz val="8"/>
        <color rgb="FF000000"/>
        <rFont val="Arial"/>
        <family val="2"/>
      </rPr>
      <t>22.12.2016</t>
    </r>
    <r>
      <rPr>
        <sz val="8"/>
        <color rgb="FF000000"/>
        <rFont val="Arial"/>
        <family val="2"/>
      </rPr>
      <t xml:space="preserve">
-Building finishing work is going on.Tiles work has been continued.
</t>
    </r>
    <r>
      <rPr>
        <b/>
        <u/>
        <sz val="8"/>
        <color rgb="FF000000"/>
        <rFont val="Arial"/>
        <family val="2"/>
      </rPr>
      <t>29.12.2016</t>
    </r>
    <r>
      <rPr>
        <sz val="8"/>
        <color rgb="FF000000"/>
        <rFont val="Arial"/>
        <family val="2"/>
      </rPr>
      <t xml:space="preserve">
-Building finishing work is going on.
</t>
    </r>
    <r>
      <rPr>
        <b/>
        <u/>
        <sz val="8"/>
        <color rgb="FF000000"/>
        <rFont val="Arial"/>
        <family val="2"/>
      </rPr>
      <t>05.01.2017</t>
    </r>
    <r>
      <rPr>
        <sz val="8"/>
        <color rgb="FF000000"/>
        <rFont val="Arial"/>
        <family val="2"/>
      </rPr>
      <t xml:space="preserve">
-Building finishing work is continuing.
</t>
    </r>
    <r>
      <rPr>
        <b/>
        <u/>
        <sz val="8"/>
        <color rgb="FF000000"/>
        <rFont val="Arial"/>
        <family val="2"/>
      </rPr>
      <t>12.01.2017</t>
    </r>
    <r>
      <rPr>
        <sz val="8"/>
        <color rgb="FF000000"/>
        <rFont val="Arial"/>
        <family val="2"/>
      </rPr>
      <t xml:space="preserve">
-Out door fencing brick work is running for control building.
</t>
    </r>
    <r>
      <rPr>
        <b/>
        <u/>
        <sz val="8"/>
        <color rgb="FF000000"/>
        <rFont val="Arial"/>
        <family val="2"/>
      </rPr>
      <t>19.01.2017</t>
    </r>
    <r>
      <rPr>
        <sz val="8"/>
        <color rgb="FF000000"/>
        <rFont val="Arial"/>
        <family val="2"/>
      </rPr>
      <t xml:space="preserve">
-Out door fencing brick work &amp; others finishing work is running for control building.
</t>
    </r>
    <r>
      <rPr>
        <b/>
        <u/>
        <sz val="8"/>
        <color rgb="FF000000"/>
        <rFont val="Arial"/>
        <family val="2"/>
      </rPr>
      <t>26.01.2017</t>
    </r>
    <r>
      <rPr>
        <sz val="8"/>
        <color rgb="FF000000"/>
        <rFont val="Arial"/>
        <family val="2"/>
      </rPr>
      <t xml:space="preserve">
Fencing brick works continues.False ceiling work going on.
</t>
    </r>
    <r>
      <rPr>
        <b/>
        <u/>
        <sz val="8"/>
        <color rgb="FF000000"/>
        <rFont val="Arial"/>
        <family val="2"/>
      </rPr>
      <t>02.02.2017</t>
    </r>
    <r>
      <rPr>
        <sz val="8"/>
        <color rgb="FF000000"/>
        <rFont val="Arial"/>
        <family val="2"/>
      </rPr>
      <t xml:space="preserve">
-Already took shut down for materials shifting to other place like Breaker,XFR etc.
</t>
    </r>
    <r>
      <rPr>
        <b/>
        <u/>
        <sz val="8"/>
        <color rgb="FF000000"/>
        <rFont val="Arial"/>
        <family val="2"/>
      </rPr>
      <t>09.02.2017</t>
    </r>
    <r>
      <rPr>
        <sz val="8"/>
        <color rgb="FF000000"/>
        <rFont val="Arial"/>
        <family val="2"/>
      </rPr>
      <t xml:space="preserve">
-Store room building broken work has been completed.
-False ceiling work has been  done.
</t>
    </r>
    <r>
      <rPr>
        <b/>
        <u/>
        <sz val="8"/>
        <color rgb="FF000000"/>
        <rFont val="Arial"/>
        <family val="2"/>
      </rPr>
      <t>16.02.2017</t>
    </r>
    <r>
      <rPr>
        <sz val="8"/>
        <color rgb="FF000000"/>
        <rFont val="Arial"/>
        <family val="2"/>
      </rPr>
      <t xml:space="preserve">
-New road making work approx. 50 % has been done.Earth excavation work run for foundation of Circuit breaker.
</t>
    </r>
    <r>
      <rPr>
        <b/>
        <u/>
        <sz val="8"/>
        <color rgb="FF000000"/>
        <rFont val="Arial"/>
        <family val="2"/>
      </rPr>
      <t>23.02.2017</t>
    </r>
    <r>
      <rPr>
        <sz val="8"/>
        <color rgb="FF000000"/>
        <rFont val="Arial"/>
        <family val="2"/>
      </rPr>
      <t xml:space="preserve">
-New road making work approx. 70 % has been done.Earth excavation work run aprox.90% for foundation of Circuit breaker.
</t>
    </r>
    <r>
      <rPr>
        <b/>
        <u/>
        <sz val="8"/>
        <color rgb="FF000000"/>
        <rFont val="Arial"/>
        <family val="2"/>
      </rPr>
      <t>02.03.2017</t>
    </r>
    <r>
      <rPr>
        <sz val="8"/>
        <color rgb="FF000000"/>
        <rFont val="Arial"/>
        <family val="2"/>
      </rPr>
      <t xml:space="preserve">
-Cable trench work is going on.
</t>
    </r>
    <r>
      <rPr>
        <b/>
        <u/>
        <sz val="8"/>
        <color rgb="FF000000"/>
        <rFont val="Arial"/>
        <family val="2"/>
      </rPr>
      <t>09.03.2017</t>
    </r>
    <r>
      <rPr>
        <sz val="8"/>
        <color rgb="FF000000"/>
        <rFont val="Arial"/>
        <family val="2"/>
      </rPr>
      <t xml:space="preserve">
-Road works is going on.
</t>
    </r>
    <r>
      <rPr>
        <b/>
        <u/>
        <sz val="8"/>
        <color rgb="FF000000"/>
        <rFont val="Arial"/>
        <family val="2"/>
      </rPr>
      <t>16.03.2017</t>
    </r>
    <r>
      <rPr>
        <sz val="8"/>
        <color rgb="FF000000"/>
        <rFont val="Arial"/>
        <family val="2"/>
      </rPr>
      <t xml:space="preserve">
-Same as before.
</t>
    </r>
    <r>
      <rPr>
        <b/>
        <u/>
        <sz val="8"/>
        <color rgb="FF000000"/>
        <rFont val="Arial"/>
        <family val="2"/>
      </rPr>
      <t>23.03.2017</t>
    </r>
    <r>
      <rPr>
        <sz val="8"/>
        <color rgb="FF000000"/>
        <rFont val="Arial"/>
        <family val="2"/>
      </rPr>
      <t xml:space="preserve">
-Road construction and Electrical work is going on.
</t>
    </r>
    <r>
      <rPr>
        <b/>
        <u/>
        <sz val="8"/>
        <color rgb="FF000000"/>
        <rFont val="Arial"/>
        <family val="2"/>
      </rPr>
      <t>30.03.2017</t>
    </r>
    <r>
      <rPr>
        <sz val="8"/>
        <color rgb="FF000000"/>
        <rFont val="Arial"/>
        <family val="2"/>
      </rPr>
      <t xml:space="preserve">
-Electrical equipment errection work has been done for 33kV AIS.
</t>
    </r>
    <r>
      <rPr>
        <b/>
        <u/>
        <sz val="8"/>
        <color rgb="FF000000"/>
        <rFont val="Arial"/>
        <family val="2"/>
      </rPr>
      <t>06.04.2017</t>
    </r>
    <r>
      <rPr>
        <sz val="8"/>
        <color rgb="FF000000"/>
        <rFont val="Arial"/>
        <family val="2"/>
      </rPr>
      <t xml:space="preserve">
-Electrical work is going on.
</t>
    </r>
    <r>
      <rPr>
        <b/>
        <u/>
        <sz val="8"/>
        <color rgb="FF000000"/>
        <rFont val="Arial"/>
        <family val="2"/>
      </rPr>
      <t>13.04.2017</t>
    </r>
    <r>
      <rPr>
        <sz val="8"/>
        <color rgb="FF000000"/>
        <rFont val="Arial"/>
        <family val="2"/>
      </rPr>
      <t xml:space="preserve">
-Civil works has been completed. Control wiring work is going on.
</t>
    </r>
    <r>
      <rPr>
        <b/>
        <u/>
        <sz val="8"/>
        <color rgb="FF000000"/>
        <rFont val="Arial"/>
        <family val="2"/>
      </rPr>
      <t>27.04.2017</t>
    </r>
    <r>
      <rPr>
        <sz val="8"/>
        <color rgb="FF000000"/>
        <rFont val="Arial"/>
        <family val="2"/>
      </rPr>
      <t xml:space="preserve">
-Control protection wiring is going on.
</t>
    </r>
    <r>
      <rPr>
        <b/>
        <u/>
        <sz val="8"/>
        <color rgb="FF000000"/>
        <rFont val="Arial"/>
        <family val="2"/>
      </rPr>
      <t>04.05.2017</t>
    </r>
    <r>
      <rPr>
        <sz val="8"/>
        <color rgb="FF000000"/>
        <rFont val="Arial"/>
        <family val="2"/>
      </rPr>
      <t xml:space="preserve">
-Control protection wiring work has been completed .Earthing work also completed.
</t>
    </r>
    <r>
      <rPr>
        <b/>
        <u/>
        <sz val="8"/>
        <color rgb="FF000000"/>
        <rFont val="Arial"/>
        <family val="2"/>
      </rPr>
      <t>11.05.2017</t>
    </r>
    <r>
      <rPr>
        <sz val="8"/>
        <color rgb="FF000000"/>
        <rFont val="Arial"/>
        <family val="2"/>
      </rPr>
      <t xml:space="preserve">
-Preparation work for shutdown.
</t>
    </r>
    <r>
      <rPr>
        <b/>
        <u/>
        <sz val="8"/>
        <color rgb="FF000000"/>
        <rFont val="Arial"/>
        <family val="2"/>
      </rPr>
      <t>18.05.2017</t>
    </r>
    <r>
      <rPr>
        <sz val="8"/>
        <color rgb="FF000000"/>
        <rFont val="Arial"/>
        <family val="2"/>
      </rPr>
      <t xml:space="preserve">
to
</t>
    </r>
    <r>
      <rPr>
        <b/>
        <sz val="8"/>
        <color rgb="FF000000"/>
        <rFont val="Arial"/>
        <family val="2"/>
      </rPr>
      <t>13.07.2017</t>
    </r>
    <r>
      <rPr>
        <sz val="8"/>
        <color rgb="FF000000"/>
        <rFont val="Arial"/>
        <family val="2"/>
      </rPr>
      <t xml:space="preserve">
-No further update.</t>
    </r>
  </si>
  <si>
    <r>
      <rPr>
        <b/>
        <u/>
        <sz val="9"/>
        <color rgb="FF000000"/>
        <rFont val="Arial"/>
        <family val="2"/>
      </rPr>
      <t>20.07.2017</t>
    </r>
    <r>
      <rPr>
        <b/>
        <sz val="9"/>
        <color rgb="FF000000"/>
        <rFont val="Arial"/>
        <family val="2"/>
      </rPr>
      <t xml:space="preserve">
-No further update.</t>
    </r>
  </si>
  <si>
    <r>
      <t>XFR LAY OUT WORK HAS BEEN DONE.</t>
    </r>
    <r>
      <rPr>
        <b/>
        <u/>
        <sz val="8"/>
        <color rgb="FF000000"/>
        <rFont val="Arial"/>
        <family val="2"/>
      </rPr>
      <t xml:space="preserve">
</t>
    </r>
    <r>
      <rPr>
        <b/>
        <sz val="8"/>
        <color rgb="FF000000"/>
        <rFont val="Arial"/>
        <family val="2"/>
      </rPr>
      <t>WORK START AT 27,May,2017</t>
    </r>
    <r>
      <rPr>
        <b/>
        <u/>
        <sz val="8"/>
        <color rgb="FF000000"/>
        <rFont val="Arial"/>
        <family val="2"/>
      </rPr>
      <t xml:space="preserve">
21.06.2017</t>
    </r>
    <r>
      <rPr>
        <b/>
        <sz val="8"/>
        <color rgb="FF000000"/>
        <rFont val="Arial"/>
        <family val="2"/>
      </rPr>
      <t xml:space="preserve">
-50% work has been completed at XFR base foundation.
-All documents approved by DPDC,(Civil wroks,33kV CRP,XFR GTP etc).
</t>
    </r>
    <r>
      <rPr>
        <b/>
        <u/>
        <sz val="8"/>
        <color rgb="FF000000"/>
        <rFont val="Arial"/>
        <family val="2"/>
      </rPr>
      <t>21.06.2017</t>
    </r>
    <r>
      <rPr>
        <b/>
        <sz val="8"/>
        <color rgb="FF000000"/>
        <rFont val="Arial"/>
        <family val="2"/>
      </rPr>
      <t xml:space="preserve">
-50% work has been completed at XFR base foundation.All documents approved by DPDC,(Civil wroks,33kV CRP,XFR GTP etc).
</t>
    </r>
    <r>
      <rPr>
        <b/>
        <u/>
        <sz val="8"/>
        <color rgb="FF000000"/>
        <rFont val="Arial"/>
        <family val="2"/>
      </rPr>
      <t>22.06.2017</t>
    </r>
    <r>
      <rPr>
        <b/>
        <sz val="8"/>
        <color rgb="FF000000"/>
        <rFont val="Arial"/>
        <family val="2"/>
      </rPr>
      <t xml:space="preserve">
-50% work has been completed at XFR base foundation.All documents approved by DPDC,(Civil wroks,33kV CRP,XFR GTP etc).
</t>
    </r>
    <r>
      <rPr>
        <b/>
        <u/>
        <sz val="8"/>
        <color rgb="FF000000"/>
        <rFont val="Arial"/>
        <family val="2"/>
      </rPr>
      <t>29.06.2017</t>
    </r>
    <r>
      <rPr>
        <b/>
        <sz val="8"/>
        <color rgb="FF000000"/>
        <rFont val="Arial"/>
        <family val="2"/>
      </rPr>
      <t xml:space="preserve">
-Eid festival holidays, so No further update.
</t>
    </r>
    <r>
      <rPr>
        <b/>
        <u/>
        <sz val="8"/>
        <color rgb="FF000000"/>
        <rFont val="Arial"/>
        <family val="2"/>
      </rPr>
      <t>06.07.2017</t>
    </r>
    <r>
      <rPr>
        <b/>
        <sz val="8"/>
        <color rgb="FF000000"/>
        <rFont val="Arial"/>
        <family val="2"/>
      </rPr>
      <t xml:space="preserve">
-All equipment's shuttering work has been completed.
</t>
    </r>
    <r>
      <rPr>
        <b/>
        <u/>
        <sz val="8"/>
        <color rgb="FF000000"/>
        <rFont val="Arial"/>
        <family val="2"/>
      </rPr>
      <t>13.07.2017</t>
    </r>
    <r>
      <rPr>
        <b/>
        <sz val="8"/>
        <color rgb="FF000000"/>
        <rFont val="Arial"/>
        <family val="2"/>
      </rPr>
      <t xml:space="preserve">
-Casting of XFR foundation has been completed.Dismantle of column top for vertical extension of one floor all most complete.</t>
    </r>
  </si>
  <si>
    <r>
      <rPr>
        <b/>
        <u/>
        <sz val="8"/>
        <color rgb="FF000000"/>
        <rFont val="Arial"/>
        <family val="2"/>
      </rPr>
      <t>18.10.2016</t>
    </r>
    <r>
      <rPr>
        <sz val="8"/>
        <color rgb="FF000000"/>
        <rFont val="Arial"/>
        <family val="2"/>
      </rPr>
      <t xml:space="preserve">
-Already commissioned.
</t>
    </r>
    <r>
      <rPr>
        <b/>
        <u/>
        <sz val="8"/>
        <color rgb="FF000000"/>
        <rFont val="Arial"/>
        <family val="2"/>
      </rPr>
      <t>23.10.2016
to
10.11.2016</t>
    </r>
    <r>
      <rPr>
        <sz val="8"/>
        <color rgb="FF000000"/>
        <rFont val="Arial"/>
        <family val="2"/>
      </rPr>
      <t xml:space="preserve">
 -No further update
</t>
    </r>
    <r>
      <rPr>
        <b/>
        <u/>
        <sz val="8"/>
        <color rgb="FF000000"/>
        <rFont val="Arial"/>
        <family val="2"/>
      </rPr>
      <t>17.11.2016</t>
    </r>
    <r>
      <rPr>
        <sz val="8"/>
        <color rgb="FF000000"/>
        <rFont val="Arial"/>
        <family val="2"/>
      </rPr>
      <t xml:space="preserve">
-Automation system not yet come in site.
</t>
    </r>
    <r>
      <rPr>
        <b/>
        <u/>
        <sz val="8"/>
        <color rgb="FF000000"/>
        <rFont val="Arial"/>
        <family val="2"/>
      </rPr>
      <t>24.11.2016</t>
    </r>
    <r>
      <rPr>
        <sz val="8"/>
        <color rgb="FF000000"/>
        <rFont val="Arial"/>
        <family val="2"/>
      </rPr>
      <t xml:space="preserve">
-Solar system implementation work going on.
</t>
    </r>
    <r>
      <rPr>
        <b/>
        <u/>
        <sz val="8"/>
        <color rgb="FF000000"/>
        <rFont val="Arial"/>
        <family val="2"/>
      </rPr>
      <t>01.12.2016</t>
    </r>
    <r>
      <rPr>
        <sz val="8"/>
        <color rgb="FF000000"/>
        <rFont val="Arial"/>
        <family val="2"/>
      </rPr>
      <t xml:space="preserve">
</t>
    </r>
    <r>
      <rPr>
        <b/>
        <u/>
        <sz val="8"/>
        <color rgb="FF000000"/>
        <rFont val="Arial"/>
        <family val="2"/>
      </rPr>
      <t>to</t>
    </r>
    <r>
      <rPr>
        <sz val="8"/>
        <color rgb="FF000000"/>
        <rFont val="Arial"/>
        <family val="2"/>
      </rPr>
      <t xml:space="preserve">
</t>
    </r>
    <r>
      <rPr>
        <b/>
        <u/>
        <sz val="8"/>
        <color rgb="FF000000"/>
        <rFont val="Arial"/>
        <family val="2"/>
      </rPr>
      <t>09.02.2017</t>
    </r>
    <r>
      <rPr>
        <sz val="8"/>
        <color rgb="FF000000"/>
        <rFont val="Arial"/>
        <family val="2"/>
      </rPr>
      <t xml:space="preserve">
-No further update.
</t>
    </r>
    <r>
      <rPr>
        <b/>
        <u/>
        <sz val="8"/>
        <color rgb="FF000000"/>
        <rFont val="Arial"/>
        <family val="2"/>
      </rPr>
      <t>16.02.2017</t>
    </r>
    <r>
      <rPr>
        <sz val="8"/>
        <color rgb="FF000000"/>
        <rFont val="Arial"/>
        <family val="2"/>
      </rPr>
      <t xml:space="preserve">
-SAS panel arrived in site.
</t>
    </r>
    <r>
      <rPr>
        <b/>
        <u/>
        <sz val="8"/>
        <color rgb="FF000000"/>
        <rFont val="Arial"/>
        <family val="2"/>
      </rPr>
      <t>23.02.2017</t>
    </r>
    <r>
      <rPr>
        <sz val="8"/>
        <color rgb="FF000000"/>
        <rFont val="Arial"/>
        <family val="2"/>
      </rPr>
      <t xml:space="preserve">
-Automation panel fitting work has been done.
</t>
    </r>
    <r>
      <rPr>
        <b/>
        <u/>
        <sz val="8"/>
        <color rgb="FF000000"/>
        <rFont val="Arial"/>
        <family val="2"/>
      </rPr>
      <t>02.03.2017</t>
    </r>
    <r>
      <rPr>
        <sz val="8"/>
        <color rgb="FF000000"/>
        <rFont val="Arial"/>
        <family val="2"/>
      </rPr>
      <t xml:space="preserve">
-Gravelling at site.
</t>
    </r>
    <r>
      <rPr>
        <b/>
        <u/>
        <sz val="8"/>
        <color rgb="FF000000"/>
        <rFont val="Arial"/>
        <family val="2"/>
      </rPr>
      <t>09.03.2017</t>
    </r>
    <r>
      <rPr>
        <sz val="8"/>
        <color rgb="FF000000"/>
        <rFont val="Arial"/>
        <family val="2"/>
      </rPr>
      <t xml:space="preserve">
-No further update.
</t>
    </r>
    <r>
      <rPr>
        <b/>
        <u/>
        <sz val="8"/>
        <color rgb="FF000000"/>
        <rFont val="Arial"/>
        <family val="2"/>
      </rPr>
      <t>16.03.2017</t>
    </r>
    <r>
      <rPr>
        <sz val="8"/>
        <color rgb="FF000000"/>
        <rFont val="Arial"/>
        <family val="2"/>
      </rPr>
      <t xml:space="preserve">
-Panels for SAS (PAS)  are erected and will be commissioned soon.
</t>
    </r>
    <r>
      <rPr>
        <b/>
        <u/>
        <sz val="8"/>
        <color rgb="FF000000"/>
        <rFont val="Arial"/>
        <family val="2"/>
      </rPr>
      <t>23.03.2017</t>
    </r>
    <r>
      <rPr>
        <sz val="8"/>
        <color rgb="FF000000"/>
        <rFont val="Arial"/>
        <family val="2"/>
      </rPr>
      <t xml:space="preserve">
-Cabling going on in Pas panel.
</t>
    </r>
    <r>
      <rPr>
        <b/>
        <u/>
        <sz val="8"/>
        <color rgb="FF000000"/>
        <rFont val="Arial"/>
        <family val="2"/>
      </rPr>
      <t>30.03.2017</t>
    </r>
    <r>
      <rPr>
        <sz val="8"/>
        <color rgb="FF000000"/>
        <rFont val="Arial"/>
        <family val="2"/>
      </rPr>
      <t xml:space="preserve">
-Wiring work is going on from Panel to panel for Automation.
</t>
    </r>
    <r>
      <rPr>
        <b/>
        <u/>
        <sz val="8"/>
        <color rgb="FF000000"/>
        <rFont val="Arial"/>
        <family val="2"/>
      </rPr>
      <t>06.04.2017</t>
    </r>
    <r>
      <rPr>
        <sz val="8"/>
        <color rgb="FF000000"/>
        <rFont val="Arial"/>
        <family val="2"/>
      </rPr>
      <t xml:space="preserve">
-PAS panel and Box Panel wiring has been done.
</t>
    </r>
    <r>
      <rPr>
        <b/>
        <u/>
        <sz val="8"/>
        <color rgb="FF000000"/>
        <rFont val="Arial"/>
        <family val="2"/>
      </rPr>
      <t>13.04.2017</t>
    </r>
    <r>
      <rPr>
        <sz val="8"/>
        <color rgb="FF000000"/>
        <rFont val="Arial"/>
        <family val="2"/>
      </rPr>
      <t xml:space="preserve">
to
</t>
    </r>
    <r>
      <rPr>
        <b/>
        <u/>
        <sz val="8"/>
        <color rgb="FF000000"/>
        <rFont val="Arial"/>
        <family val="2"/>
      </rPr>
      <t>27.04.2017</t>
    </r>
    <r>
      <rPr>
        <sz val="8"/>
        <color rgb="FF000000"/>
        <rFont val="Arial"/>
        <family val="2"/>
      </rPr>
      <t xml:space="preserve">
-No further update.
</t>
    </r>
    <r>
      <rPr>
        <b/>
        <u/>
        <sz val="8"/>
        <color rgb="FF000000"/>
        <rFont val="Arial"/>
        <family val="2"/>
      </rPr>
      <t>04.05.2017</t>
    </r>
    <r>
      <rPr>
        <sz val="8"/>
        <color rgb="FF000000"/>
        <rFont val="Arial"/>
        <family val="2"/>
      </rPr>
      <t xml:space="preserve">
Panel wiring is going on for automation.
</t>
    </r>
    <r>
      <rPr>
        <b/>
        <u/>
        <sz val="8"/>
        <color rgb="FF000000"/>
        <rFont val="Arial"/>
        <family val="2"/>
      </rPr>
      <t>11.05.2017
18.05.2017</t>
    </r>
    <r>
      <rPr>
        <sz val="8"/>
        <color rgb="FF000000"/>
        <rFont val="Arial"/>
        <family val="2"/>
      </rPr>
      <t xml:space="preserve">
No further update.
</t>
    </r>
    <r>
      <rPr>
        <b/>
        <u/>
        <sz val="8"/>
        <color rgb="FF000000"/>
        <rFont val="Arial"/>
        <family val="2"/>
      </rPr>
      <t>25.05.2017</t>
    </r>
    <r>
      <rPr>
        <sz val="8"/>
        <color rgb="FF000000"/>
        <rFont val="Arial"/>
        <family val="2"/>
      </rPr>
      <t xml:space="preserve">
Mechanical work is going on.
</t>
    </r>
    <r>
      <rPr>
        <b/>
        <u/>
        <sz val="8"/>
        <color rgb="FF000000"/>
        <rFont val="Arial"/>
        <family val="2"/>
      </rPr>
      <t>01.06.2017</t>
    </r>
    <r>
      <rPr>
        <sz val="8"/>
        <color rgb="FF000000"/>
        <rFont val="Arial"/>
        <family val="2"/>
      </rPr>
      <t xml:space="preserve">
-06 Nos Fire extinguisher installation has been completed.
</t>
    </r>
    <r>
      <rPr>
        <b/>
        <u/>
        <sz val="8"/>
        <color rgb="FF000000"/>
        <rFont val="Arial"/>
        <family val="2"/>
      </rPr>
      <t>01.06.2017</t>
    </r>
    <r>
      <rPr>
        <sz val="8"/>
        <color rgb="FF000000"/>
        <rFont val="Arial"/>
        <family val="2"/>
      </rPr>
      <t xml:space="preserve">
06 Nos Fire extinguisher installation has been completed.
</t>
    </r>
    <r>
      <rPr>
        <b/>
        <u/>
        <sz val="8"/>
        <color rgb="FF000000"/>
        <rFont val="Arial"/>
        <family val="2"/>
      </rPr>
      <t>08.06.2017</t>
    </r>
    <r>
      <rPr>
        <sz val="8"/>
        <color rgb="FF000000"/>
        <rFont val="Arial"/>
        <family val="2"/>
      </rPr>
      <t xml:space="preserve">
-Repair works is going on.
</t>
    </r>
    <r>
      <rPr>
        <b/>
        <u/>
        <sz val="8"/>
        <color rgb="FF000000"/>
        <rFont val="Arial"/>
        <family val="2"/>
      </rPr>
      <t>15.06.2017</t>
    </r>
    <r>
      <rPr>
        <sz val="8"/>
        <color rgb="FF000000"/>
        <rFont val="Arial"/>
        <family val="2"/>
      </rPr>
      <t xml:space="preserve">
to
</t>
    </r>
    <r>
      <rPr>
        <b/>
        <u/>
        <sz val="8"/>
        <color rgb="FF000000"/>
        <rFont val="Arial"/>
        <family val="2"/>
      </rPr>
      <t>13.07.2017</t>
    </r>
    <r>
      <rPr>
        <sz val="8"/>
        <color rgb="FF000000"/>
        <rFont val="Arial"/>
        <family val="2"/>
      </rPr>
      <t xml:space="preserve">
-No further update.</t>
    </r>
  </si>
  <si>
    <r>
      <rPr>
        <b/>
        <u/>
        <sz val="8"/>
        <color rgb="FF000000"/>
        <rFont val="Arial"/>
        <family val="2"/>
      </rPr>
      <t>18.10.2016</t>
    </r>
    <r>
      <rPr>
        <sz val="8"/>
        <color rgb="FF000000"/>
        <rFont val="Arial"/>
        <family val="2"/>
      </rPr>
      <t xml:space="preserve">
-Already commissioned.
</t>
    </r>
    <r>
      <rPr>
        <b/>
        <u/>
        <sz val="8"/>
        <color rgb="FF000000"/>
        <rFont val="Arial"/>
        <family val="2"/>
      </rPr>
      <t>23.10.2016
27.10.2016
 03.11.2016</t>
    </r>
    <r>
      <rPr>
        <sz val="8"/>
        <color rgb="FF000000"/>
        <rFont val="Arial"/>
        <family val="2"/>
      </rPr>
      <t xml:space="preserve">
</t>
    </r>
    <r>
      <rPr>
        <b/>
        <u/>
        <sz val="8"/>
        <color rgb="FF000000"/>
        <rFont val="Arial"/>
        <family val="2"/>
      </rPr>
      <t>10.11.2016</t>
    </r>
    <r>
      <rPr>
        <sz val="8"/>
        <color rgb="FF000000"/>
        <rFont val="Arial"/>
        <family val="2"/>
      </rPr>
      <t xml:space="preserve">
 -No further update
</t>
    </r>
    <r>
      <rPr>
        <b/>
        <u/>
        <sz val="8"/>
        <color rgb="FF000000"/>
        <rFont val="Arial"/>
        <family val="2"/>
      </rPr>
      <t>17.11.2016</t>
    </r>
    <r>
      <rPr>
        <sz val="8"/>
        <color rgb="FF000000"/>
        <rFont val="Arial"/>
        <family val="2"/>
      </rPr>
      <t xml:space="preserve">
-Automation system not yet come in site.
</t>
    </r>
    <r>
      <rPr>
        <b/>
        <u/>
        <sz val="8"/>
        <color rgb="FF000000"/>
        <rFont val="Arial"/>
        <family val="2"/>
      </rPr>
      <t>24.11.2016</t>
    </r>
    <r>
      <rPr>
        <sz val="8"/>
        <color rgb="FF000000"/>
        <rFont val="Arial"/>
        <family val="2"/>
      </rPr>
      <t xml:space="preserve">
-Solar system implementation work going on.
</t>
    </r>
    <r>
      <rPr>
        <b/>
        <u/>
        <sz val="8"/>
        <color rgb="FF000000"/>
        <rFont val="Arial"/>
        <family val="2"/>
      </rPr>
      <t>01.12.2016</t>
    </r>
    <r>
      <rPr>
        <sz val="8"/>
        <color rgb="FF000000"/>
        <rFont val="Arial"/>
        <family val="2"/>
      </rPr>
      <t xml:space="preserve">
-No further update.
</t>
    </r>
    <r>
      <rPr>
        <b/>
        <u/>
        <sz val="8"/>
        <color rgb="FF000000"/>
        <rFont val="Arial"/>
        <family val="2"/>
      </rPr>
      <t>08.12.2016</t>
    </r>
    <r>
      <rPr>
        <sz val="8"/>
        <color rgb="FF000000"/>
        <rFont val="Arial"/>
        <family val="2"/>
      </rPr>
      <t xml:space="preserve">
-No further update.
</t>
    </r>
    <r>
      <rPr>
        <b/>
        <u/>
        <sz val="8"/>
        <color rgb="FF000000"/>
        <rFont val="Arial"/>
        <family val="2"/>
      </rPr>
      <t>15.12.2016</t>
    </r>
    <r>
      <rPr>
        <sz val="8"/>
        <color rgb="FF000000"/>
        <rFont val="Arial"/>
        <family val="2"/>
      </rPr>
      <t xml:space="preserve">
-No further update.
</t>
    </r>
    <r>
      <rPr>
        <b/>
        <u/>
        <sz val="8"/>
        <color rgb="FF000000"/>
        <rFont val="Arial"/>
        <family val="2"/>
      </rPr>
      <t>22.12.2016</t>
    </r>
    <r>
      <rPr>
        <sz val="8"/>
        <color rgb="FF000000"/>
        <rFont val="Arial"/>
        <family val="2"/>
      </rPr>
      <t xml:space="preserve">
to
</t>
    </r>
    <r>
      <rPr>
        <b/>
        <u/>
        <sz val="8"/>
        <color rgb="FF000000"/>
        <rFont val="Arial"/>
        <family val="2"/>
      </rPr>
      <t>09.02.2017</t>
    </r>
    <r>
      <rPr>
        <sz val="8"/>
        <color rgb="FF000000"/>
        <rFont val="Arial"/>
        <family val="2"/>
      </rPr>
      <t xml:space="preserve">
-No further update.
</t>
    </r>
    <r>
      <rPr>
        <b/>
        <u/>
        <sz val="8"/>
        <color rgb="FF000000"/>
        <rFont val="Arial"/>
        <family val="2"/>
      </rPr>
      <t>16.02.2017</t>
    </r>
    <r>
      <rPr>
        <sz val="8"/>
        <color rgb="FF000000"/>
        <rFont val="Arial"/>
        <family val="2"/>
      </rPr>
      <t xml:space="preserve">
-SAS panel arrived in site.
</t>
    </r>
    <r>
      <rPr>
        <b/>
        <u/>
        <sz val="8"/>
        <color rgb="FF000000"/>
        <rFont val="Arial"/>
        <family val="2"/>
      </rPr>
      <t>23.02.2017</t>
    </r>
    <r>
      <rPr>
        <sz val="8"/>
        <color rgb="FF000000"/>
        <rFont val="Arial"/>
        <family val="2"/>
      </rPr>
      <t xml:space="preserve">
-Automation panel fitting work has been done.
</t>
    </r>
    <r>
      <rPr>
        <b/>
        <u/>
        <sz val="8"/>
        <color rgb="FF000000"/>
        <rFont val="Arial"/>
        <family val="2"/>
      </rPr>
      <t>02.03.2017</t>
    </r>
    <r>
      <rPr>
        <sz val="8"/>
        <color rgb="FF000000"/>
        <rFont val="Arial"/>
        <family val="2"/>
      </rPr>
      <t xml:space="preserve">
-Gravelling at site.
</t>
    </r>
    <r>
      <rPr>
        <b/>
        <u/>
        <sz val="8"/>
        <color rgb="FF000000"/>
        <rFont val="Arial"/>
        <family val="2"/>
      </rPr>
      <t>09.03.2017</t>
    </r>
    <r>
      <rPr>
        <sz val="8"/>
        <color rgb="FF000000"/>
        <rFont val="Arial"/>
        <family val="2"/>
      </rPr>
      <t xml:space="preserve">
-No further update.
</t>
    </r>
    <r>
      <rPr>
        <b/>
        <u/>
        <sz val="8"/>
        <color rgb="FF000000"/>
        <rFont val="Arial"/>
        <family val="2"/>
      </rPr>
      <t>16.03.2017</t>
    </r>
    <r>
      <rPr>
        <sz val="8"/>
        <color rgb="FF000000"/>
        <rFont val="Arial"/>
        <family val="2"/>
      </rPr>
      <t xml:space="preserve">
-Panels for SAS (PAS)  are erected and will be commissioned soon.
</t>
    </r>
    <r>
      <rPr>
        <b/>
        <u/>
        <sz val="8"/>
        <color rgb="FF000000"/>
        <rFont val="Arial"/>
        <family val="2"/>
      </rPr>
      <t>23.03.2017</t>
    </r>
    <r>
      <rPr>
        <sz val="8"/>
        <color rgb="FF000000"/>
        <rFont val="Arial"/>
        <family val="2"/>
      </rPr>
      <t xml:space="preserve">
-Cabling going on in Pas panel.
</t>
    </r>
    <r>
      <rPr>
        <b/>
        <u/>
        <sz val="8"/>
        <color rgb="FF000000"/>
        <rFont val="Arial"/>
        <family val="2"/>
      </rPr>
      <t>30.03.2017</t>
    </r>
    <r>
      <rPr>
        <sz val="8"/>
        <color rgb="FF000000"/>
        <rFont val="Arial"/>
        <family val="2"/>
      </rPr>
      <t xml:space="preserve">
-Wiring work is going on from Panel to panel for Automation.
</t>
    </r>
    <r>
      <rPr>
        <b/>
        <u/>
        <sz val="8"/>
        <color rgb="FF000000"/>
        <rFont val="Arial"/>
        <family val="2"/>
      </rPr>
      <t>06.04.2017</t>
    </r>
    <r>
      <rPr>
        <sz val="8"/>
        <color rgb="FF000000"/>
        <rFont val="Arial"/>
        <family val="2"/>
      </rPr>
      <t xml:space="preserve">
-PAS panel and Box Panel wiring has been done.
</t>
    </r>
    <r>
      <rPr>
        <b/>
        <u/>
        <sz val="8"/>
        <color rgb="FF000000"/>
        <rFont val="Arial"/>
        <family val="2"/>
      </rPr>
      <t>13.04.2017</t>
    </r>
    <r>
      <rPr>
        <sz val="8"/>
        <color rgb="FF000000"/>
        <rFont val="Arial"/>
        <family val="2"/>
      </rPr>
      <t xml:space="preserve">
to
</t>
    </r>
    <r>
      <rPr>
        <b/>
        <u/>
        <sz val="8"/>
        <color rgb="FF000000"/>
        <rFont val="Arial"/>
        <family val="2"/>
      </rPr>
      <t>27.04.2017</t>
    </r>
    <r>
      <rPr>
        <sz val="8"/>
        <color rgb="FF000000"/>
        <rFont val="Arial"/>
        <family val="2"/>
      </rPr>
      <t xml:space="preserve">
-No further update.
</t>
    </r>
    <r>
      <rPr>
        <b/>
        <u/>
        <sz val="8"/>
        <color rgb="FF000000"/>
        <rFont val="Arial"/>
        <family val="2"/>
      </rPr>
      <t>04.05.2017</t>
    </r>
    <r>
      <rPr>
        <sz val="8"/>
        <color rgb="FF000000"/>
        <rFont val="Arial"/>
        <family val="2"/>
      </rPr>
      <t xml:space="preserve">
-Panel wiring is going on for automation.
</t>
    </r>
    <r>
      <rPr>
        <b/>
        <u/>
        <sz val="8"/>
        <color rgb="FF000000"/>
        <rFont val="Arial"/>
        <family val="2"/>
      </rPr>
      <t>11.05.2017</t>
    </r>
    <r>
      <rPr>
        <sz val="8"/>
        <color rgb="FF000000"/>
        <rFont val="Arial"/>
        <family val="2"/>
      </rPr>
      <t xml:space="preserve">
to
</t>
    </r>
    <r>
      <rPr>
        <b/>
        <u/>
        <sz val="8"/>
        <color rgb="FF000000"/>
        <rFont val="Arial"/>
        <family val="2"/>
      </rPr>
      <t>01.06.2017</t>
    </r>
    <r>
      <rPr>
        <sz val="8"/>
        <color rgb="FF000000"/>
        <rFont val="Arial"/>
        <family val="2"/>
      </rPr>
      <t xml:space="preserve">
-No further update.
08.06.2017
-Cleaning 11kV &amp; 33kV panels.11kV PT testing work has ben done.
</t>
    </r>
    <r>
      <rPr>
        <b/>
        <u/>
        <sz val="8"/>
        <color rgb="FF000000"/>
        <rFont val="Arial"/>
        <family val="2"/>
      </rPr>
      <t>15.06.2017</t>
    </r>
    <r>
      <rPr>
        <sz val="8"/>
        <color rgb="FF000000"/>
        <rFont val="Arial"/>
        <family val="2"/>
      </rPr>
      <t xml:space="preserve">
Cleaning works has been completed for XFR’s, Battery room, AC/DC  panels , charger.
</t>
    </r>
    <r>
      <rPr>
        <b/>
        <u/>
        <sz val="8"/>
        <color rgb="FF000000"/>
        <rFont val="Arial"/>
        <family val="2"/>
      </rPr>
      <t>22.06.2017</t>
    </r>
    <r>
      <rPr>
        <sz val="8"/>
        <color rgb="FF000000"/>
        <rFont val="Arial"/>
        <family val="2"/>
      </rPr>
      <t xml:space="preserve">
-No further update,Eid festival holidays, so No further update.
</t>
    </r>
    <r>
      <rPr>
        <b/>
        <u/>
        <sz val="8"/>
        <color rgb="FF000000"/>
        <rFont val="Arial"/>
        <family val="2"/>
      </rPr>
      <t>06.07.2017
13.06.2017</t>
    </r>
    <r>
      <rPr>
        <sz val="8"/>
        <color rgb="FF000000"/>
        <rFont val="Arial"/>
        <family val="2"/>
      </rPr>
      <t xml:space="preserve">
-No further update.</t>
    </r>
  </si>
  <si>
    <r>
      <rPr>
        <b/>
        <u/>
        <sz val="8"/>
        <color rgb="FF000000"/>
        <rFont val="Arial"/>
        <family val="2"/>
      </rPr>
      <t xml:space="preserve">
</t>
    </r>
    <r>
      <rPr>
        <sz val="8"/>
        <color rgb="FF000000"/>
        <rFont val="Arial"/>
        <family val="2"/>
      </rPr>
      <t xml:space="preserve">23.10.2016 
-No further update.
 27.10.2016
-Installation complete.
-Testing work going on.
03.11.2016
-33kV Have no source.
10.11.2016
-Discharge of battery,DC high pot test, AC high pot test, Relay test,And Insulation resistance test done.
17.11.2016
IR Test of CT and PT of 11kV Panels, Relay test, Dressing of control cables done.
24.11.2016
-No update.
01.12.2016
-No further update.
08.12.2016
-No further update.
15.12.2016
-No further update.
22.12.2016
-No further update.
29.12.2016
-Re fueling in new XFR.
05.01.2017
-Test work done for relay.
12.01.2017
-No further update.
19.01.2017
-XFR oil centrifuging going on.XFR testing &amp; wiring has been done.
26.01.2017
-No further update.
02.02.2017
Commissioning has been done.
23.02.2017
-Automation panel fitting work has been done.
02.03.2017
-Current injection work has done of outgoing feeders.
09.03.2017
to
30.03.2017
-No further update.
06.04.2017
-PAS panel fitting work has been done.
13.04.2017
-Panel to panel wiring is going on for automation.
20.04.2017
-Pas panel wiring is going on for automation.
27.04.2017
-Ethernet switch installation work is going on for automation.
04.05.2017
-Ethernet switch wiring is going on.Automation cable dressing work is continuing.
11.05.2017
-Earthing work is going on of box panels &amp; PAS panels for automation.Cable dressing work also going on.
18.05.2017
-Substation cleaning and maintenance.
25.05.2017
-Excavation work is going on.
01.06.2017
XFR foundation CC cast work has been done.Soil excavation work is going on.Rod binding work has been completed.
08.06.2017
XFR foundation CC cast work has been done.Soil excavation work is going on.Rod binding work has been completed.
15.06.2017
Base CC casting has been completed for XFR foundation. Base CC casting work is going on for Fire wall foundation.
22.06.2017
-Base CC casting has been done for XFR.-02 lift CC casting work is going on for Fire wall foundation.
29.06.2017
-Eid festival holidays, so No further update.
</t>
    </r>
    <r>
      <rPr>
        <b/>
        <u/>
        <sz val="8"/>
        <color rgb="FF000000"/>
        <rFont val="Arial"/>
        <family val="2"/>
      </rPr>
      <t>06.07.2017</t>
    </r>
    <r>
      <rPr>
        <sz val="8"/>
        <color rgb="FF000000"/>
        <rFont val="Arial"/>
        <family val="2"/>
      </rPr>
      <t xml:space="preserve">
-Fire wall shuttering and casting work has been done.
</t>
    </r>
    <r>
      <rPr>
        <b/>
        <u/>
        <sz val="8"/>
        <color rgb="FF000000"/>
        <rFont val="Arial"/>
        <family val="2"/>
      </rPr>
      <t>13.07.2017</t>
    </r>
    <r>
      <rPr>
        <sz val="8"/>
        <color rgb="FF000000"/>
        <rFont val="Arial"/>
        <family val="2"/>
      </rPr>
      <t xml:space="preserve">
-Casting of fire wall, Excavation work of EM tower foundation.18.10.2016 Power cable wiring for 11kV completed.Power cable wiring for 33kV paused due to structure issue.CRP almost over</t>
    </r>
  </si>
  <si>
    <r>
      <rPr>
        <b/>
        <u/>
        <sz val="8"/>
        <color rgb="FF000000"/>
        <rFont val="Arial"/>
        <family val="2"/>
      </rPr>
      <t>18.10.2016</t>
    </r>
    <r>
      <rPr>
        <sz val="8"/>
        <color rgb="FF000000"/>
        <rFont val="Arial"/>
        <family val="2"/>
      </rPr>
      <t xml:space="preserve">
 -Equipments GTP &amp; GA not submitted yet. -Civil and Electrical drawings submitted, but not approved yet.
</t>
    </r>
    <r>
      <rPr>
        <b/>
        <u/>
        <sz val="8"/>
        <color rgb="FF000000"/>
        <rFont val="Arial"/>
        <family val="2"/>
      </rPr>
      <t>23.10.2016</t>
    </r>
    <r>
      <rPr>
        <sz val="8"/>
        <color rgb="FF000000"/>
        <rFont val="Arial"/>
        <family val="2"/>
      </rPr>
      <t xml:space="preserve">
 -No further update.
</t>
    </r>
    <r>
      <rPr>
        <b/>
        <u/>
        <sz val="8"/>
        <color rgb="FF000000"/>
        <rFont val="Arial"/>
        <family val="2"/>
      </rPr>
      <t>27.10.2016</t>
    </r>
    <r>
      <rPr>
        <sz val="8"/>
        <color rgb="FF000000"/>
        <rFont val="Arial"/>
        <family val="2"/>
      </rPr>
      <t xml:space="preserve">
-transformer not yet ready.
</t>
    </r>
    <r>
      <rPr>
        <b/>
        <u/>
        <sz val="8"/>
        <color rgb="FF000000"/>
        <rFont val="Arial"/>
        <family val="2"/>
      </rPr>
      <t>03.11.2016</t>
    </r>
    <r>
      <rPr>
        <sz val="8"/>
        <color rgb="FF000000"/>
        <rFont val="Arial"/>
        <family val="2"/>
      </rPr>
      <t xml:space="preserve">
-Didn’t get civil order.
</t>
    </r>
    <r>
      <rPr>
        <b/>
        <u/>
        <sz val="8"/>
        <color rgb="FF000000"/>
        <rFont val="Arial"/>
        <family val="2"/>
      </rPr>
      <t>10.11.2016</t>
    </r>
    <r>
      <rPr>
        <sz val="8"/>
        <color rgb="FF000000"/>
        <rFont val="Arial"/>
        <family val="2"/>
      </rPr>
      <t xml:space="preserve">
</t>
    </r>
    <r>
      <rPr>
        <b/>
        <u/>
        <sz val="8"/>
        <color rgb="FF000000"/>
        <rFont val="Arial"/>
        <family val="2"/>
      </rPr>
      <t>08.12.2016</t>
    </r>
    <r>
      <rPr>
        <sz val="8"/>
        <color rgb="FF000000"/>
        <rFont val="Arial"/>
        <family val="2"/>
      </rPr>
      <t xml:space="preserve">
-Transformer manufacturing under process.
</t>
    </r>
    <r>
      <rPr>
        <b/>
        <u/>
        <sz val="8"/>
        <color rgb="FF000000"/>
        <rFont val="Arial"/>
        <family val="2"/>
      </rPr>
      <t>15.12.2016</t>
    </r>
    <r>
      <rPr>
        <sz val="8"/>
        <color rgb="FF000000"/>
        <rFont val="Arial"/>
        <family val="2"/>
      </rPr>
      <t xml:space="preserve">
to
</t>
    </r>
    <r>
      <rPr>
        <b/>
        <u/>
        <sz val="8"/>
        <color rgb="FF000000"/>
        <rFont val="Arial"/>
        <family val="2"/>
      </rPr>
      <t>19.01.2017</t>
    </r>
    <r>
      <rPr>
        <sz val="8"/>
        <color rgb="FF000000"/>
        <rFont val="Arial"/>
        <family val="2"/>
      </rPr>
      <t xml:space="preserve">
-No further update.
</t>
    </r>
    <r>
      <rPr>
        <b/>
        <u/>
        <sz val="8"/>
        <color rgb="FF000000"/>
        <rFont val="Arial"/>
        <family val="2"/>
      </rPr>
      <t>26.01.2017</t>
    </r>
    <r>
      <rPr>
        <sz val="8"/>
        <color rgb="FF000000"/>
        <rFont val="Arial"/>
        <family val="2"/>
      </rPr>
      <t xml:space="preserve">
-XFR to be released from factory by 31.01.2017.
</t>
    </r>
    <r>
      <rPr>
        <b/>
        <u/>
        <sz val="8"/>
        <color rgb="FF000000"/>
        <rFont val="Arial"/>
        <family val="2"/>
      </rPr>
      <t>02.02.2017</t>
    </r>
    <r>
      <rPr>
        <sz val="8"/>
        <color rgb="FF000000"/>
        <rFont val="Arial"/>
        <family val="2"/>
      </rPr>
      <t xml:space="preserve">
-XFR reached in Mohakhali site.
</t>
    </r>
    <r>
      <rPr>
        <b/>
        <u/>
        <sz val="8"/>
        <color rgb="FF000000"/>
        <rFont val="Arial"/>
        <family val="2"/>
      </rPr>
      <t>09.02.2017</t>
    </r>
    <r>
      <rPr>
        <sz val="8"/>
        <color rgb="FF000000"/>
        <rFont val="Arial"/>
        <family val="2"/>
      </rPr>
      <t xml:space="preserve">
to
</t>
    </r>
    <r>
      <rPr>
        <b/>
        <u/>
        <sz val="8"/>
        <color rgb="FF000000"/>
        <rFont val="Arial"/>
        <family val="2"/>
      </rPr>
      <t>30.03.2017</t>
    </r>
    <r>
      <rPr>
        <sz val="8"/>
        <color rgb="FF000000"/>
        <rFont val="Arial"/>
        <family val="2"/>
      </rPr>
      <t xml:space="preserve">
-No further update.
</t>
    </r>
    <r>
      <rPr>
        <b/>
        <u/>
        <sz val="8"/>
        <color rgb="FF000000"/>
        <rFont val="Arial"/>
        <family val="2"/>
      </rPr>
      <t>06.04.2017</t>
    </r>
    <r>
      <rPr>
        <sz val="8"/>
        <color rgb="FF000000"/>
        <rFont val="Arial"/>
        <family val="2"/>
      </rPr>
      <t xml:space="preserve">
-Preparation work has been done for pile.
</t>
    </r>
    <r>
      <rPr>
        <b/>
        <u/>
        <sz val="8"/>
        <color rgb="FF000000"/>
        <rFont val="Arial"/>
        <family val="2"/>
      </rPr>
      <t>13.04.2017</t>
    </r>
    <r>
      <rPr>
        <sz val="8"/>
        <color rgb="FF000000"/>
        <rFont val="Arial"/>
        <family val="2"/>
      </rPr>
      <t xml:space="preserve">
-No further update.
</t>
    </r>
    <r>
      <rPr>
        <b/>
        <u/>
        <sz val="8"/>
        <color rgb="FF000000"/>
        <rFont val="Arial"/>
        <family val="2"/>
      </rPr>
      <t>20.04.2017</t>
    </r>
    <r>
      <rPr>
        <sz val="8"/>
        <color rgb="FF000000"/>
        <rFont val="Arial"/>
        <family val="2"/>
      </rPr>
      <t xml:space="preserve">
-Boring work for pile is going on.
</t>
    </r>
    <r>
      <rPr>
        <b/>
        <u/>
        <sz val="8"/>
        <color rgb="FF000000"/>
        <rFont val="Arial"/>
        <family val="2"/>
      </rPr>
      <t>27.04.2017</t>
    </r>
    <r>
      <rPr>
        <sz val="8"/>
        <color rgb="FF000000"/>
        <rFont val="Arial"/>
        <family val="2"/>
      </rPr>
      <t xml:space="preserve">
-Pile casting work is continuing.
</t>
    </r>
    <r>
      <rPr>
        <b/>
        <u/>
        <sz val="8"/>
        <color rgb="FF000000"/>
        <rFont val="Arial"/>
        <family val="2"/>
      </rPr>
      <t>04.05.2017</t>
    </r>
    <r>
      <rPr>
        <sz val="8"/>
        <color rgb="FF000000"/>
        <rFont val="Arial"/>
        <family val="2"/>
      </rPr>
      <t xml:space="preserve">
-No further update.
(Total 04 Nos pile has been completed).
</t>
    </r>
    <r>
      <rPr>
        <b/>
        <u/>
        <sz val="8"/>
        <color rgb="FF000000"/>
        <rFont val="Arial"/>
        <family val="2"/>
      </rPr>
      <t>11.05.2017</t>
    </r>
    <r>
      <rPr>
        <sz val="8"/>
        <color rgb="FF000000"/>
        <rFont val="Arial"/>
        <family val="2"/>
      </rPr>
      <t xml:space="preserve">
-No further update.
</t>
    </r>
    <r>
      <rPr>
        <b/>
        <u/>
        <sz val="8"/>
        <color rgb="FF000000"/>
        <rFont val="Arial"/>
        <family val="2"/>
      </rPr>
      <t>18.05.2017</t>
    </r>
    <r>
      <rPr>
        <sz val="8"/>
        <color rgb="FF000000"/>
        <rFont val="Arial"/>
        <family val="2"/>
      </rPr>
      <t xml:space="preserve">
-Soil excavation for XFR foundation work.
</t>
    </r>
    <r>
      <rPr>
        <b/>
        <u/>
        <sz val="8"/>
        <color rgb="FF000000"/>
        <rFont val="Arial"/>
        <family val="2"/>
      </rPr>
      <t>25.05.2017</t>
    </r>
    <r>
      <rPr>
        <sz val="8"/>
        <color rgb="FF000000"/>
        <rFont val="Arial"/>
        <family val="2"/>
      </rPr>
      <t xml:space="preserve">
-Repairing work has been completed.
</t>
    </r>
    <r>
      <rPr>
        <b/>
        <u/>
        <sz val="8"/>
        <color rgb="FF000000"/>
        <rFont val="Arial"/>
        <family val="2"/>
      </rPr>
      <t>01.06.2017</t>
    </r>
    <r>
      <rPr>
        <sz val="8"/>
        <color rgb="FF000000"/>
        <rFont val="Arial"/>
        <family val="2"/>
      </rPr>
      <t xml:space="preserve">
to
</t>
    </r>
    <r>
      <rPr>
        <b/>
        <u/>
        <sz val="8"/>
        <color rgb="FF000000"/>
        <rFont val="Arial"/>
        <family val="2"/>
      </rPr>
      <t>13.07.2017</t>
    </r>
    <r>
      <rPr>
        <sz val="8"/>
        <color rgb="FF000000"/>
        <rFont val="Arial"/>
        <family val="2"/>
      </rPr>
      <t xml:space="preserve">
-No further update.</t>
    </r>
  </si>
  <si>
    <r>
      <t xml:space="preserve">project start or agreement date-06.02.2017
</t>
    </r>
    <r>
      <rPr>
        <b/>
        <u/>
        <sz val="8"/>
        <color rgb="FF000000"/>
        <rFont val="Arial"/>
        <family val="2"/>
      </rPr>
      <t>30.05.2017</t>
    </r>
    <r>
      <rPr>
        <sz val="8"/>
        <color rgb="FF000000"/>
        <rFont val="Arial"/>
        <family val="2"/>
      </rPr>
      <t xml:space="preserve">
SOIL FILLING COMPLETED 100%.
</t>
    </r>
    <r>
      <rPr>
        <b/>
        <u/>
        <sz val="8"/>
        <color rgb="FF000000"/>
        <rFont val="Arial"/>
        <family val="2"/>
      </rPr>
      <t>01.06.2017</t>
    </r>
    <r>
      <rPr>
        <sz val="8"/>
        <color rgb="FF000000"/>
        <rFont val="Arial"/>
        <family val="2"/>
      </rPr>
      <t xml:space="preserve">
-Soil Filling Has Been  Competed.
</t>
    </r>
    <r>
      <rPr>
        <b/>
        <u/>
        <sz val="8"/>
        <color rgb="FF000000"/>
        <rFont val="Arial"/>
        <family val="2"/>
      </rPr>
      <t>08.06.2017</t>
    </r>
    <r>
      <rPr>
        <sz val="8"/>
        <color rgb="FF000000"/>
        <rFont val="Arial"/>
        <family val="2"/>
      </rPr>
      <t xml:space="preserve">
to
22.06.2017
-No further update.
-Already get the Sub contractor, deed has been completed.
-Land filling has completed.
-Design, drawing has completed.
</t>
    </r>
    <r>
      <rPr>
        <b/>
        <u/>
        <sz val="8"/>
        <color rgb="FF000000"/>
        <rFont val="Arial"/>
        <family val="2"/>
      </rPr>
      <t>29.06.2017</t>
    </r>
    <r>
      <rPr>
        <sz val="8"/>
        <color rgb="FF000000"/>
        <rFont val="Arial"/>
        <family val="2"/>
      </rPr>
      <t xml:space="preserve">
</t>
    </r>
    <r>
      <rPr>
        <b/>
        <u/>
        <sz val="8"/>
        <color rgb="FF000000"/>
        <rFont val="Arial"/>
        <family val="2"/>
      </rPr>
      <t>13.07.2017</t>
    </r>
    <r>
      <rPr>
        <sz val="8"/>
        <color rgb="FF000000"/>
        <rFont val="Arial"/>
        <family val="2"/>
      </rPr>
      <t xml:space="preserve">
-No further update.</t>
    </r>
  </si>
  <si>
    <r>
      <t xml:space="preserve">project start or agreement date-06.02.2017
</t>
    </r>
    <r>
      <rPr>
        <b/>
        <u/>
        <sz val="8"/>
        <color rgb="FF000000"/>
        <rFont val="Arial"/>
        <family val="2"/>
      </rPr>
      <t>30.05.2017</t>
    </r>
    <r>
      <rPr>
        <sz val="8"/>
        <color rgb="FF000000"/>
        <rFont val="Arial"/>
        <family val="2"/>
      </rPr>
      <t xml:space="preserve">
SOIL FILLING COMPLETED 100%.
</t>
    </r>
    <r>
      <rPr>
        <b/>
        <u/>
        <sz val="8"/>
        <color rgb="FF000000"/>
        <rFont val="Arial"/>
        <family val="2"/>
      </rPr>
      <t>01.06.2017</t>
    </r>
    <r>
      <rPr>
        <sz val="8"/>
        <color rgb="FF000000"/>
        <rFont val="Arial"/>
        <family val="2"/>
      </rPr>
      <t xml:space="preserve">
-Soil Filling Has Been  Competed.
</t>
    </r>
    <r>
      <rPr>
        <b/>
        <u/>
        <sz val="8"/>
        <color rgb="FF000000"/>
        <rFont val="Arial"/>
        <family val="2"/>
      </rPr>
      <t>08.06.2017</t>
    </r>
    <r>
      <rPr>
        <sz val="8"/>
        <color rgb="FF000000"/>
        <rFont val="Arial"/>
        <family val="2"/>
      </rPr>
      <t xml:space="preserve">
to
</t>
    </r>
    <r>
      <rPr>
        <b/>
        <u/>
        <sz val="8"/>
        <color rgb="FF000000"/>
        <rFont val="Arial"/>
        <family val="2"/>
      </rPr>
      <t>22.06.2017</t>
    </r>
    <r>
      <rPr>
        <sz val="8"/>
        <color rgb="FF000000"/>
        <rFont val="Arial"/>
        <family val="2"/>
      </rPr>
      <t xml:space="preserve">
-No further update.
-Already get the Sub contractor, deed has been completed.
-Land filling has completed.
-Design, drawing has completed.
</t>
    </r>
    <r>
      <rPr>
        <u/>
        <sz val="8"/>
        <color rgb="FF000000"/>
        <rFont val="Arial"/>
        <family val="2"/>
      </rPr>
      <t>29.06.2017</t>
    </r>
    <r>
      <rPr>
        <sz val="8"/>
        <color rgb="FF000000"/>
        <rFont val="Arial"/>
        <family val="2"/>
      </rPr>
      <t xml:space="preserve">
</t>
    </r>
    <r>
      <rPr>
        <b/>
        <u/>
        <sz val="8"/>
        <color rgb="FF000000"/>
        <rFont val="Arial"/>
        <family val="2"/>
      </rPr>
      <t>13.07.2017</t>
    </r>
    <r>
      <rPr>
        <sz val="8"/>
        <color rgb="FF000000"/>
        <rFont val="Arial"/>
        <family val="2"/>
      </rPr>
      <t xml:space="preserve">
-No further update.</t>
    </r>
  </si>
  <si>
    <r>
      <t xml:space="preserve">project start or agreement date-06.02.2017
</t>
    </r>
    <r>
      <rPr>
        <b/>
        <u/>
        <sz val="8"/>
        <color rgb="FF000000"/>
        <rFont val="Arial"/>
        <family val="2"/>
      </rPr>
      <t>30.05.2017</t>
    </r>
    <r>
      <rPr>
        <sz val="8"/>
        <color rgb="FF000000"/>
        <rFont val="Arial"/>
        <family val="2"/>
      </rPr>
      <t xml:space="preserve">
SOIL FILLING COMPLETED 100%.
</t>
    </r>
    <r>
      <rPr>
        <b/>
        <u/>
        <sz val="8"/>
        <color rgb="FF000000"/>
        <rFont val="Arial"/>
        <family val="2"/>
      </rPr>
      <t>01.06.2017</t>
    </r>
    <r>
      <rPr>
        <sz val="8"/>
        <color rgb="FF000000"/>
        <rFont val="Arial"/>
        <family val="2"/>
      </rPr>
      <t xml:space="preserve">
-Soil Filling Has Been  Competed.
</t>
    </r>
    <r>
      <rPr>
        <b/>
        <u/>
        <sz val="8"/>
        <color rgb="FF000000"/>
        <rFont val="Arial"/>
        <family val="2"/>
      </rPr>
      <t>08.06.2017
to
22.06.2017</t>
    </r>
    <r>
      <rPr>
        <sz val="8"/>
        <color rgb="FF000000"/>
        <rFont val="Arial"/>
        <family val="2"/>
      </rPr>
      <t xml:space="preserve">
-No further update.Already get the Sub contractor, deed has been completed.Land filling has completed.Design, drawing has completed.
</t>
    </r>
    <r>
      <rPr>
        <b/>
        <u/>
        <sz val="8"/>
        <color rgb="FF000000"/>
        <rFont val="Arial"/>
        <family val="2"/>
      </rPr>
      <t>29.06.2017</t>
    </r>
    <r>
      <rPr>
        <sz val="8"/>
        <color rgb="FF000000"/>
        <rFont val="Arial"/>
        <family val="2"/>
      </rPr>
      <t xml:space="preserve">
</t>
    </r>
    <r>
      <rPr>
        <b/>
        <u/>
        <sz val="8"/>
        <color rgb="FF000000"/>
        <rFont val="Arial"/>
        <family val="2"/>
      </rPr>
      <t>13.07.2017</t>
    </r>
    <r>
      <rPr>
        <sz val="8"/>
        <color rgb="FF000000"/>
        <rFont val="Arial"/>
        <family val="2"/>
      </rPr>
      <t xml:space="preserve">
-No further update.</t>
    </r>
  </si>
  <si>
    <r>
      <rPr>
        <b/>
        <u/>
        <sz val="8"/>
        <color rgb="FF000000"/>
        <rFont val="Arial"/>
        <family val="2"/>
      </rPr>
      <t>18.10.2016</t>
    </r>
    <r>
      <rPr>
        <sz val="8"/>
        <color rgb="FF000000"/>
        <rFont val="Arial"/>
        <family val="2"/>
      </rPr>
      <t xml:space="preserve">
 -Piling cap broken.
</t>
    </r>
    <r>
      <rPr>
        <b/>
        <u/>
        <sz val="8"/>
        <color rgb="FF000000"/>
        <rFont val="Arial"/>
        <family val="2"/>
      </rPr>
      <t>23.10.2016</t>
    </r>
    <r>
      <rPr>
        <sz val="8"/>
        <color rgb="FF000000"/>
        <rFont val="Arial"/>
        <family val="2"/>
      </rPr>
      <t xml:space="preserve">
 -No further update.
</t>
    </r>
    <r>
      <rPr>
        <b/>
        <u/>
        <sz val="8"/>
        <color rgb="FF000000"/>
        <rFont val="Arial"/>
        <family val="2"/>
      </rPr>
      <t>27.10.2016</t>
    </r>
    <r>
      <rPr>
        <sz val="8"/>
        <color rgb="FF000000"/>
        <rFont val="Arial"/>
        <family val="2"/>
      </rPr>
      <t xml:space="preserve">
-Civil works running.
</t>
    </r>
    <r>
      <rPr>
        <b/>
        <u/>
        <sz val="8"/>
        <color rgb="FF000000"/>
        <rFont val="Arial"/>
        <family val="2"/>
      </rPr>
      <t>03.11.2016</t>
    </r>
    <r>
      <rPr>
        <sz val="8"/>
        <color rgb="FF000000"/>
        <rFont val="Arial"/>
        <family val="2"/>
      </rPr>
      <t xml:space="preserve">
-Civil works 80% done.
</t>
    </r>
    <r>
      <rPr>
        <b/>
        <u/>
        <sz val="8"/>
        <color rgb="FF000000"/>
        <rFont val="Arial"/>
        <family val="2"/>
      </rPr>
      <t>10.11.2016</t>
    </r>
    <r>
      <rPr>
        <sz val="8"/>
        <color rgb="FF000000"/>
        <rFont val="Arial"/>
        <family val="2"/>
      </rPr>
      <t xml:space="preserve">
-Column &amp; Base casting complete of ACR(automatic circuit reclozer)
-Sand filling going on.
-Site boundary wall work done.
</t>
    </r>
    <r>
      <rPr>
        <b/>
        <u/>
        <sz val="8"/>
        <color rgb="FF000000"/>
        <rFont val="Arial"/>
        <family val="2"/>
      </rPr>
      <t>17.11.2016</t>
    </r>
    <r>
      <rPr>
        <sz val="8"/>
        <color rgb="FF000000"/>
        <rFont val="Arial"/>
        <family val="2"/>
      </rPr>
      <t xml:space="preserve">
-Civil works 80% done.
</t>
    </r>
    <r>
      <rPr>
        <b/>
        <u/>
        <sz val="8"/>
        <color rgb="FF000000"/>
        <rFont val="Arial"/>
        <family val="2"/>
      </rPr>
      <t>24.11.2016</t>
    </r>
    <r>
      <rPr>
        <sz val="8"/>
        <color rgb="FF000000"/>
        <rFont val="Arial"/>
        <family val="2"/>
      </rPr>
      <t xml:space="preserve">
-Fancy boundary  work going on.Civil works: Sand filling &amp; guide wall done.
</t>
    </r>
    <r>
      <rPr>
        <b/>
        <u/>
        <sz val="8"/>
        <color rgb="FF000000"/>
        <rFont val="Arial"/>
        <family val="2"/>
      </rPr>
      <t>01.12.2016</t>
    </r>
    <r>
      <rPr>
        <sz val="8"/>
        <color rgb="FF000000"/>
        <rFont val="Arial"/>
        <family val="2"/>
      </rPr>
      <t xml:space="preserve">
-Fancy boundary  work done.
-XFR,CT,PT,DS, Isolator of 11 &amp; 33 kV materials for Tower &amp; beam arrived in site.
</t>
    </r>
    <r>
      <rPr>
        <b/>
        <u/>
        <sz val="8"/>
        <color rgb="FF000000"/>
        <rFont val="Arial"/>
        <family val="2"/>
      </rPr>
      <t>08.12.2016</t>
    </r>
    <r>
      <rPr>
        <sz val="8"/>
        <color rgb="FF000000"/>
        <rFont val="Arial"/>
        <family val="2"/>
      </rPr>
      <t xml:space="preserve">
-Beam and Tower making work have been done.
</t>
    </r>
    <r>
      <rPr>
        <b/>
        <u/>
        <sz val="8"/>
        <color rgb="FF000000"/>
        <rFont val="Arial"/>
        <family val="2"/>
      </rPr>
      <t>15.12.2016</t>
    </r>
    <r>
      <rPr>
        <sz val="8"/>
        <color rgb="FF000000"/>
        <rFont val="Arial"/>
        <family val="2"/>
      </rPr>
      <t xml:space="preserve">
-33 kV &amp; 11kV CT,PT &amp; LA erection has been done.
</t>
    </r>
    <r>
      <rPr>
        <b/>
        <u/>
        <sz val="8"/>
        <color rgb="FF000000"/>
        <rFont val="Arial"/>
        <family val="2"/>
      </rPr>
      <t>22.12.2016</t>
    </r>
    <r>
      <rPr>
        <sz val="8"/>
        <color rgb="FF000000"/>
        <rFont val="Arial"/>
        <family val="2"/>
      </rPr>
      <t xml:space="preserve">
-Casting work for road has been completed.Brick soling work has been completed.
-XFR (5/7.0) assembling has done.Bus bar for 11 kV has installation has been done.
</t>
    </r>
    <r>
      <rPr>
        <b/>
        <u/>
        <sz val="8"/>
        <color rgb="FF000000"/>
        <rFont val="Arial"/>
        <family val="2"/>
      </rPr>
      <t>29.12.2016</t>
    </r>
    <r>
      <rPr>
        <sz val="8"/>
        <color rgb="FF000000"/>
        <rFont val="Arial"/>
        <family val="2"/>
      </rPr>
      <t xml:space="preserve">
-Internal connection, wiring, metering  &amp; jumpering work has been done for CT,PT.
-HT &amp; LT connection has been done for power transformer.
</t>
    </r>
    <r>
      <rPr>
        <b/>
        <u/>
        <sz val="8"/>
        <color rgb="FF000000"/>
        <rFont val="Arial"/>
        <family val="2"/>
      </rPr>
      <t>05.01.2017</t>
    </r>
    <r>
      <rPr>
        <sz val="8"/>
        <color rgb="FF000000"/>
        <rFont val="Arial"/>
        <family val="2"/>
      </rPr>
      <t xml:space="preserve">
-33kV source line hookup works has done.
-33 kV ACR &amp; Isolator jumpering work has done.
</t>
    </r>
    <r>
      <rPr>
        <b/>
        <u/>
        <sz val="8"/>
        <color rgb="FF000000"/>
        <rFont val="Arial"/>
        <family val="2"/>
      </rPr>
      <t>12.01.2017</t>
    </r>
    <r>
      <rPr>
        <sz val="8"/>
        <color rgb="FF000000"/>
        <rFont val="Arial"/>
        <family val="2"/>
      </rPr>
      <t xml:space="preserve">
-Site has been handed over to
WZPDCL.
</t>
    </r>
    <r>
      <rPr>
        <b/>
        <u/>
        <sz val="8"/>
        <color rgb="FF000000"/>
        <rFont val="Arial"/>
        <family val="2"/>
      </rPr>
      <t>19.01.2017</t>
    </r>
    <r>
      <rPr>
        <sz val="8"/>
        <color rgb="FF000000"/>
        <rFont val="Arial"/>
        <family val="2"/>
      </rPr>
      <t xml:space="preserve">
-No further update.
</t>
    </r>
    <r>
      <rPr>
        <b/>
        <u/>
        <sz val="8"/>
        <color rgb="FF000000"/>
        <rFont val="Arial"/>
        <family val="2"/>
      </rPr>
      <t>26.01.2017</t>
    </r>
    <r>
      <rPr>
        <sz val="8"/>
        <color rgb="FF000000"/>
        <rFont val="Arial"/>
        <family val="2"/>
      </rPr>
      <t xml:space="preserve">
-No further update.
Problem :-ACR,In 11kV metering system.Battery back up System fault.
</t>
    </r>
    <r>
      <rPr>
        <b/>
        <u/>
        <sz val="8"/>
        <color rgb="FF000000"/>
        <rFont val="Arial"/>
        <family val="2"/>
      </rPr>
      <t>02.02.2017</t>
    </r>
    <r>
      <rPr>
        <sz val="8"/>
        <color rgb="FF000000"/>
        <rFont val="Arial"/>
        <family val="2"/>
      </rPr>
      <t xml:space="preserve">
to
</t>
    </r>
    <r>
      <rPr>
        <b/>
        <u/>
        <sz val="8"/>
        <color rgb="FF000000"/>
        <rFont val="Arial"/>
        <family val="2"/>
      </rPr>
      <t>13.07.2017</t>
    </r>
    <r>
      <rPr>
        <sz val="8"/>
        <color rgb="FF000000"/>
        <rFont val="Arial"/>
        <family val="2"/>
      </rPr>
      <t xml:space="preserve">
-No further update.</t>
    </r>
  </si>
  <si>
    <r>
      <rPr>
        <b/>
        <u/>
        <sz val="8"/>
        <color rgb="FF000000"/>
        <rFont val="Arial"/>
        <family val="2"/>
      </rPr>
      <t>23.10.2016</t>
    </r>
    <r>
      <rPr>
        <sz val="8"/>
        <color rgb="FF000000"/>
        <rFont val="Arial"/>
        <family val="2"/>
      </rPr>
      <t xml:space="preserve">
Bashundhara Group already starts the civil work.After completion of the boundary wall we will start our other works.
</t>
    </r>
    <r>
      <rPr>
        <b/>
        <u/>
        <sz val="8"/>
        <color rgb="FF000000"/>
        <rFont val="Arial"/>
        <family val="2"/>
      </rPr>
      <t>27.10.2016</t>
    </r>
    <r>
      <rPr>
        <sz val="8"/>
        <color rgb="FF000000"/>
        <rFont val="Arial"/>
        <family val="2"/>
      </rPr>
      <t xml:space="preserve">
Basundhora Group already starts the civil work.After completion of the boundary wall we will start our other works.
</t>
    </r>
    <r>
      <rPr>
        <b/>
        <u/>
        <sz val="8"/>
        <color rgb="FF000000"/>
        <rFont val="Arial"/>
        <family val="2"/>
      </rPr>
      <t>02.11.2016</t>
    </r>
    <r>
      <rPr>
        <sz val="8"/>
        <color rgb="FF000000"/>
        <rFont val="Arial"/>
        <family val="2"/>
      </rPr>
      <t xml:space="preserve">
Bashundhora Group already starts the civil work.After completion of the boundary wall we will start our other works.
</t>
    </r>
    <r>
      <rPr>
        <b/>
        <u/>
        <sz val="8"/>
        <color rgb="FF000000"/>
        <rFont val="Arial"/>
        <family val="2"/>
      </rPr>
      <t>10.11.2016</t>
    </r>
    <r>
      <rPr>
        <sz val="8"/>
        <color rgb="FF000000"/>
        <rFont val="Arial"/>
        <family val="2"/>
      </rPr>
      <t xml:space="preserve">
Bashundhora Group already starts the civil work. After Completing the civil work we will start out work.
</t>
    </r>
    <r>
      <rPr>
        <b/>
        <u/>
        <sz val="8"/>
        <color rgb="FF000000"/>
        <rFont val="Arial"/>
        <family val="2"/>
      </rPr>
      <t>17.11.2016</t>
    </r>
    <r>
      <rPr>
        <sz val="8"/>
        <color rgb="FF000000"/>
        <rFont val="Arial"/>
        <family val="2"/>
      </rPr>
      <t xml:space="preserve">
-Bashundhora Group already starts the civil work. 
-After completion of the boundary wall we will start our other works.
</t>
    </r>
    <r>
      <rPr>
        <b/>
        <u/>
        <sz val="8"/>
        <color rgb="FF000000"/>
        <rFont val="Arial"/>
        <family val="2"/>
      </rPr>
      <t>24.11.2016</t>
    </r>
    <r>
      <rPr>
        <sz val="8"/>
        <color rgb="FF000000"/>
        <rFont val="Arial"/>
        <family val="2"/>
      </rPr>
      <t xml:space="preserve">
-Boundary wall work 100% done.
</t>
    </r>
    <r>
      <rPr>
        <b/>
        <u/>
        <sz val="8"/>
        <color rgb="FF000000"/>
        <rFont val="Arial"/>
        <family val="2"/>
      </rPr>
      <t>01.12.2016</t>
    </r>
    <r>
      <rPr>
        <sz val="8"/>
        <color rgb="FF000000"/>
        <rFont val="Arial"/>
        <family val="2"/>
      </rPr>
      <t xml:space="preserve">
-No further update.
</t>
    </r>
    <r>
      <rPr>
        <b/>
        <u/>
        <sz val="8"/>
        <color rgb="FF000000"/>
        <rFont val="Arial"/>
        <family val="2"/>
      </rPr>
      <t>08.12.2016</t>
    </r>
    <r>
      <rPr>
        <sz val="8"/>
        <color rgb="FF000000"/>
        <rFont val="Arial"/>
        <family val="2"/>
      </rPr>
      <t xml:space="preserve">
-No further update.
</t>
    </r>
    <r>
      <rPr>
        <b/>
        <u/>
        <sz val="8"/>
        <color rgb="FF000000"/>
        <rFont val="Arial"/>
        <family val="2"/>
      </rPr>
      <t>15.12.2016</t>
    </r>
    <r>
      <rPr>
        <sz val="8"/>
        <color rgb="FF000000"/>
        <rFont val="Arial"/>
        <family val="2"/>
      </rPr>
      <t xml:space="preserve">
-No further update.
</t>
    </r>
    <r>
      <rPr>
        <b/>
        <u/>
        <sz val="8"/>
        <color rgb="FF000000"/>
        <rFont val="Arial"/>
        <family val="2"/>
      </rPr>
      <t>22.12.2016</t>
    </r>
    <r>
      <rPr>
        <sz val="8"/>
        <color rgb="FF000000"/>
        <rFont val="Arial"/>
        <family val="2"/>
      </rPr>
      <t xml:space="preserve">
-No further update.
</t>
    </r>
    <r>
      <rPr>
        <b/>
        <u/>
        <sz val="8"/>
        <color rgb="FF000000"/>
        <rFont val="Arial"/>
        <family val="2"/>
      </rPr>
      <t>29.12.2016</t>
    </r>
    <r>
      <rPr>
        <sz val="8"/>
        <color rgb="FF000000"/>
        <rFont val="Arial"/>
        <family val="2"/>
      </rPr>
      <t xml:space="preserve">
Do as Previous Week.
</t>
    </r>
    <r>
      <rPr>
        <b/>
        <u/>
        <sz val="8"/>
        <color rgb="FF000000"/>
        <rFont val="Arial"/>
        <family val="2"/>
      </rPr>
      <t>05.01.2017</t>
    </r>
    <r>
      <rPr>
        <sz val="8"/>
        <color rgb="FF000000"/>
        <rFont val="Arial"/>
        <family val="2"/>
      </rPr>
      <t xml:space="preserve">
TO
</t>
    </r>
    <r>
      <rPr>
        <b/>
        <u/>
        <sz val="8"/>
        <color rgb="FF000000"/>
        <rFont val="Arial"/>
        <family val="2"/>
      </rPr>
      <t>02.03.2017</t>
    </r>
    <r>
      <rPr>
        <sz val="8"/>
        <color rgb="FF000000"/>
        <rFont val="Arial"/>
        <family val="2"/>
      </rPr>
      <t xml:space="preserve">
-No further update.
</t>
    </r>
    <r>
      <rPr>
        <b/>
        <u/>
        <sz val="8"/>
        <color rgb="FF000000"/>
        <rFont val="Arial"/>
        <family val="2"/>
      </rPr>
      <t>09.03.2017</t>
    </r>
    <r>
      <rPr>
        <sz val="8"/>
        <color rgb="FF000000"/>
        <rFont val="Arial"/>
        <family val="2"/>
      </rPr>
      <t xml:space="preserve">
-Equipment not yet arrived at site like Clamp connector etc.
-Design,drawing work is processing going on for earthing ,panel arrangement.
</t>
    </r>
    <r>
      <rPr>
        <b/>
        <u/>
        <sz val="8"/>
        <color rgb="FF000000"/>
        <rFont val="Arial"/>
        <family val="2"/>
      </rPr>
      <t>16.03.2017</t>
    </r>
    <r>
      <rPr>
        <sz val="8"/>
        <color rgb="FF000000"/>
        <rFont val="Arial"/>
        <family val="2"/>
      </rPr>
      <t xml:space="preserve">
-Design, drawing works is going on.
</t>
    </r>
    <r>
      <rPr>
        <b/>
        <u/>
        <sz val="8"/>
        <color rgb="FF000000"/>
        <rFont val="Arial"/>
        <family val="2"/>
      </rPr>
      <t>23.03.2017</t>
    </r>
    <r>
      <rPr>
        <sz val="8"/>
        <color rgb="FF000000"/>
        <rFont val="Arial"/>
        <family val="2"/>
      </rPr>
      <t xml:space="preserve">
-No further date.
</t>
    </r>
    <r>
      <rPr>
        <b/>
        <u/>
        <sz val="8"/>
        <color rgb="FF000000"/>
        <rFont val="Arial"/>
        <family val="2"/>
      </rPr>
      <t>30.03.2017</t>
    </r>
    <r>
      <rPr>
        <sz val="8"/>
        <color rgb="FF000000"/>
        <rFont val="Arial"/>
        <family val="2"/>
      </rPr>
      <t xml:space="preserve">
-No further update.
-Waiting for electrical equipment's.
</t>
    </r>
    <r>
      <rPr>
        <b/>
        <u/>
        <sz val="8"/>
        <color rgb="FF000000"/>
        <rFont val="Arial"/>
        <family val="2"/>
      </rPr>
      <t>06.04.2017</t>
    </r>
    <r>
      <rPr>
        <sz val="8"/>
        <color rgb="FF000000"/>
        <rFont val="Arial"/>
        <family val="2"/>
      </rPr>
      <t xml:space="preserve">
</t>
    </r>
    <r>
      <rPr>
        <b/>
        <u/>
        <sz val="8"/>
        <color rgb="FF000000"/>
        <rFont val="Arial"/>
        <family val="2"/>
      </rPr>
      <t>13.04.2017</t>
    </r>
    <r>
      <rPr>
        <sz val="8"/>
        <color rgb="FF000000"/>
        <rFont val="Arial"/>
        <family val="2"/>
      </rPr>
      <t xml:space="preserve">
-Same as before.
</t>
    </r>
    <r>
      <rPr>
        <b/>
        <u/>
        <sz val="8"/>
        <color rgb="FF000000"/>
        <rFont val="Arial"/>
        <family val="2"/>
      </rPr>
      <t>20.04.2017</t>
    </r>
    <r>
      <rPr>
        <sz val="8"/>
        <color rgb="FF000000"/>
        <rFont val="Arial"/>
        <family val="2"/>
      </rPr>
      <t xml:space="preserve">
-No further update.
-Waiting for electrical equipment's.
to
13</t>
    </r>
    <r>
      <rPr>
        <b/>
        <u/>
        <sz val="8"/>
        <color rgb="FF000000"/>
        <rFont val="Arial"/>
        <family val="2"/>
      </rPr>
      <t>.07.2017</t>
    </r>
    <r>
      <rPr>
        <sz val="8"/>
        <color rgb="FF000000"/>
        <rFont val="Arial"/>
        <family val="2"/>
      </rPr>
      <t xml:space="preserve">
-No further update.</t>
    </r>
  </si>
  <si>
    <r>
      <rPr>
        <b/>
        <u/>
        <sz val="8"/>
        <color rgb="FF000000"/>
        <rFont val="Arial"/>
        <family val="2"/>
      </rPr>
      <t xml:space="preserve">23.10.2016 </t>
    </r>
    <r>
      <rPr>
        <sz val="8"/>
        <color rgb="FF000000"/>
        <rFont val="Arial"/>
        <family val="2"/>
      </rPr>
      <t xml:space="preserve">
-Materials arrived at site.
</t>
    </r>
    <r>
      <rPr>
        <b/>
        <u/>
        <sz val="8"/>
        <color rgb="FF000000"/>
        <rFont val="Arial"/>
        <family val="2"/>
      </rPr>
      <t>27.10.2016
02.11.2016</t>
    </r>
    <r>
      <rPr>
        <sz val="8"/>
        <color rgb="FF000000"/>
        <rFont val="Arial"/>
        <family val="2"/>
      </rPr>
      <t xml:space="preserve">
-CSE yet Not delivered. After delivery of CSE we will start our erection work.
</t>
    </r>
    <r>
      <rPr>
        <b/>
        <u/>
        <sz val="8"/>
        <color rgb="FF000000"/>
        <rFont val="Arial"/>
        <family val="2"/>
      </rPr>
      <t>10.11.2016</t>
    </r>
    <r>
      <rPr>
        <sz val="8"/>
        <color rgb="FF000000"/>
        <rFont val="Arial"/>
        <family val="2"/>
      </rPr>
      <t xml:space="preserve">
-CSE yet not delivered. After delivery of CSE we will start our erection work.
</t>
    </r>
    <r>
      <rPr>
        <b/>
        <u/>
        <sz val="8"/>
        <color rgb="FF000000"/>
        <rFont val="Arial"/>
        <family val="2"/>
      </rPr>
      <t>17.11.2016</t>
    </r>
    <r>
      <rPr>
        <sz val="8"/>
        <color rgb="FF000000"/>
        <rFont val="Arial"/>
        <family val="2"/>
      </rPr>
      <t xml:space="preserve">
-CSE yet Not delivered at site. After delivery of CSE we will start our erection work.
</t>
    </r>
    <r>
      <rPr>
        <b/>
        <u/>
        <sz val="8"/>
        <color rgb="FF000000"/>
        <rFont val="Arial"/>
        <family val="2"/>
      </rPr>
      <t>24.11.2016</t>
    </r>
    <r>
      <rPr>
        <sz val="8"/>
        <color rgb="FF000000"/>
        <rFont val="Arial"/>
        <family val="2"/>
      </rPr>
      <t xml:space="preserve">
-CSE already arrived in Factory but Not yet  delivered at site.
</t>
    </r>
    <r>
      <rPr>
        <b/>
        <u/>
        <sz val="8"/>
        <color rgb="FF000000"/>
        <rFont val="Arial"/>
        <family val="2"/>
      </rPr>
      <t>01.12.2016</t>
    </r>
    <r>
      <rPr>
        <sz val="8"/>
        <color rgb="FF000000"/>
        <rFont val="Arial"/>
        <family val="2"/>
      </rPr>
      <t xml:space="preserve">
-No further update.
</t>
    </r>
    <r>
      <rPr>
        <b/>
        <u/>
        <sz val="8"/>
        <color rgb="FF000000"/>
        <rFont val="Arial"/>
        <family val="2"/>
      </rPr>
      <t>08.12.2016</t>
    </r>
    <r>
      <rPr>
        <sz val="8"/>
        <color rgb="FF000000"/>
        <rFont val="Arial"/>
        <family val="2"/>
      </rPr>
      <t xml:space="preserve">
 -No further update.
</t>
    </r>
    <r>
      <rPr>
        <b/>
        <u/>
        <sz val="8"/>
        <color rgb="FF000000"/>
        <rFont val="Arial"/>
        <family val="2"/>
      </rPr>
      <t>15.12.2016</t>
    </r>
    <r>
      <rPr>
        <sz val="8"/>
        <color rgb="FF000000"/>
        <rFont val="Arial"/>
        <family val="2"/>
      </rPr>
      <t xml:space="preserve">
-No further update.
</t>
    </r>
    <r>
      <rPr>
        <b/>
        <u/>
        <sz val="8"/>
        <color rgb="FF000000"/>
        <rFont val="Arial"/>
        <family val="2"/>
      </rPr>
      <t>22.12.2016</t>
    </r>
    <r>
      <rPr>
        <sz val="8"/>
        <color rgb="FF000000"/>
        <rFont val="Arial"/>
        <family val="2"/>
      </rPr>
      <t xml:space="preserve">
-Cable termination work is going on by Chinese Engineers.
</t>
    </r>
    <r>
      <rPr>
        <b/>
        <u/>
        <sz val="8"/>
        <color rgb="FF000000"/>
        <rFont val="Arial"/>
        <family val="2"/>
      </rPr>
      <t>29.12.2016</t>
    </r>
    <r>
      <rPr>
        <sz val="8"/>
        <color rgb="FF000000"/>
        <rFont val="Arial"/>
        <family val="2"/>
      </rPr>
      <t xml:space="preserve">
-132 kV Power cable termination and all electrical equipment's installation is completed.-Testing will be started very soon.
</t>
    </r>
    <r>
      <rPr>
        <b/>
        <u/>
        <sz val="8"/>
        <color rgb="FF000000"/>
        <rFont val="Arial"/>
        <family val="2"/>
      </rPr>
      <t>05.01.2017</t>
    </r>
    <r>
      <rPr>
        <sz val="8"/>
        <color rgb="FF000000"/>
        <rFont val="Arial"/>
        <family val="2"/>
      </rPr>
      <t xml:space="preserve">
-All necessary work has done for Power line run, without Gas refilling for Breaker.
</t>
    </r>
    <r>
      <rPr>
        <b/>
        <u/>
        <sz val="8"/>
        <color rgb="FF000000"/>
        <rFont val="Arial"/>
        <family val="2"/>
      </rPr>
      <t>12.01.2017</t>
    </r>
    <r>
      <rPr>
        <sz val="8"/>
        <color rgb="FF000000"/>
        <rFont val="Arial"/>
        <family val="2"/>
      </rPr>
      <t xml:space="preserve">
-No further update.
</t>
    </r>
    <r>
      <rPr>
        <b/>
        <u/>
        <sz val="8"/>
        <color rgb="FF000000"/>
        <rFont val="Arial"/>
        <family val="2"/>
      </rPr>
      <t>19.01.2017</t>
    </r>
    <r>
      <rPr>
        <sz val="8"/>
        <color rgb="FF000000"/>
        <rFont val="Arial"/>
        <family val="2"/>
      </rPr>
      <t xml:space="preserve">
-Equipment testing is  going on.
</t>
    </r>
    <r>
      <rPr>
        <b/>
        <u/>
        <sz val="8"/>
        <color rgb="FF000000"/>
        <rFont val="Arial"/>
        <family val="2"/>
      </rPr>
      <t>26.01.2017</t>
    </r>
    <r>
      <rPr>
        <sz val="8"/>
        <color rgb="FF000000"/>
        <rFont val="Arial"/>
        <family val="2"/>
      </rPr>
      <t xml:space="preserve">
-Equipment testing is  going on.
</t>
    </r>
    <r>
      <rPr>
        <b/>
        <u/>
        <sz val="8"/>
        <color rgb="FF000000"/>
        <rFont val="Arial"/>
        <family val="2"/>
      </rPr>
      <t>02.02.2017</t>
    </r>
    <r>
      <rPr>
        <sz val="8"/>
        <color rgb="FF000000"/>
        <rFont val="Arial"/>
        <family val="2"/>
      </rPr>
      <t xml:space="preserve">
-Sub Station is running now.
</t>
    </r>
    <r>
      <rPr>
        <b/>
        <u/>
        <sz val="8"/>
        <color rgb="FF000000"/>
        <rFont val="Arial"/>
        <family val="2"/>
      </rPr>
      <t>09.02.2017</t>
    </r>
    <r>
      <rPr>
        <sz val="8"/>
        <color rgb="FF000000"/>
        <rFont val="Arial"/>
        <family val="2"/>
      </rPr>
      <t xml:space="preserve">
-No further update.
</t>
    </r>
    <r>
      <rPr>
        <b/>
        <u/>
        <sz val="8"/>
        <color rgb="FF000000"/>
        <rFont val="Arial"/>
        <family val="2"/>
      </rPr>
      <t>16.02.2017</t>
    </r>
    <r>
      <rPr>
        <sz val="8"/>
        <color rgb="FF000000"/>
        <rFont val="Arial"/>
        <family val="2"/>
      </rPr>
      <t xml:space="preserve">
-No further update.
</t>
    </r>
    <r>
      <rPr>
        <b/>
        <u/>
        <sz val="8"/>
        <color rgb="FF000000"/>
        <rFont val="Arial"/>
        <family val="2"/>
      </rPr>
      <t>23.02.2017</t>
    </r>
    <r>
      <rPr>
        <sz val="8"/>
        <color rgb="FF000000"/>
        <rFont val="Arial"/>
        <family val="2"/>
      </rPr>
      <t xml:space="preserve">
-Preparation work is going on for 06 Nos of XFR parallel running for Rahim steel.(for 132kV 20/25MVA 02 Nos &amp; 10/14 MVA 04 Nos).
</t>
    </r>
    <r>
      <rPr>
        <b/>
        <u/>
        <sz val="8"/>
        <color rgb="FF000000"/>
        <rFont val="Arial"/>
        <family val="2"/>
      </rPr>
      <t>02.03.2017</t>
    </r>
    <r>
      <rPr>
        <sz val="8"/>
        <color rgb="FF000000"/>
        <rFont val="Arial"/>
        <family val="2"/>
      </rPr>
      <t xml:space="preserve">
-75% work has been done for 06 Nos of XFR parallel running for Rahim steel. (for 132kV 20/25MVA 02 Nos &amp; 10/14 MVA 04 Nos).
</t>
    </r>
    <r>
      <rPr>
        <b/>
        <u/>
        <sz val="8"/>
        <color rgb="FF000000"/>
        <rFont val="Arial"/>
        <family val="2"/>
      </rPr>
      <t>09.03.2017</t>
    </r>
    <r>
      <rPr>
        <sz val="8"/>
        <color rgb="FF000000"/>
        <rFont val="Arial"/>
        <family val="2"/>
      </rPr>
      <t xml:space="preserve">
-100% work has been done for 06 Nos of XFR parallel running for Rahim steel. (for 132kV 20/25MVA 02 Nos &amp; 10/14 MVA 04 Nos).
</t>
    </r>
    <r>
      <rPr>
        <b/>
        <u/>
        <sz val="8"/>
        <color rgb="FF000000"/>
        <rFont val="Arial"/>
        <family val="2"/>
      </rPr>
      <t>16.03.2017</t>
    </r>
    <r>
      <rPr>
        <sz val="8"/>
        <color rgb="FF000000"/>
        <rFont val="Arial"/>
        <family val="2"/>
      </rPr>
      <t xml:space="preserve">
-Same as before.
-Waiting for the operation.
</t>
    </r>
    <r>
      <rPr>
        <b/>
        <u/>
        <sz val="8"/>
        <color rgb="FF000000"/>
        <rFont val="Arial"/>
        <family val="2"/>
      </rPr>
      <t>23.03.2017</t>
    </r>
    <r>
      <rPr>
        <sz val="8"/>
        <color rgb="FF000000"/>
        <rFont val="Arial"/>
        <family val="2"/>
      </rPr>
      <t xml:space="preserve">
to
</t>
    </r>
    <r>
      <rPr>
        <b/>
        <u/>
        <sz val="8"/>
        <color rgb="FF000000"/>
        <rFont val="Arial"/>
        <family val="2"/>
      </rPr>
      <t>13.04.2017</t>
    </r>
    <r>
      <rPr>
        <sz val="8"/>
        <color rgb="FF000000"/>
        <rFont val="Arial"/>
        <family val="2"/>
      </rPr>
      <t xml:space="preserve">
-No further update.
</t>
    </r>
    <r>
      <rPr>
        <b/>
        <u/>
        <sz val="8"/>
        <color rgb="FF000000"/>
        <rFont val="Arial"/>
        <family val="2"/>
      </rPr>
      <t>20.04.2017</t>
    </r>
    <r>
      <rPr>
        <sz val="8"/>
        <color rgb="FF000000"/>
        <rFont val="Arial"/>
        <family val="2"/>
      </rPr>
      <t xml:space="preserve">
-All XFR is running in parallel operation.
</t>
    </r>
    <r>
      <rPr>
        <b/>
        <u/>
        <sz val="8"/>
        <color rgb="FF000000"/>
        <rFont val="Arial"/>
        <family val="2"/>
      </rPr>
      <t>27.04.2017</t>
    </r>
    <r>
      <rPr>
        <sz val="8"/>
        <color rgb="FF000000"/>
        <rFont val="Arial"/>
        <family val="2"/>
      </rPr>
      <t xml:space="preserve">
-Same as before.
to
</t>
    </r>
    <r>
      <rPr>
        <b/>
        <u/>
        <sz val="8"/>
        <color rgb="FF000000"/>
        <rFont val="Arial"/>
        <family val="2"/>
      </rPr>
      <t>11.05.2017</t>
    </r>
    <r>
      <rPr>
        <sz val="8"/>
        <color rgb="FF000000"/>
        <rFont val="Arial"/>
        <family val="2"/>
      </rPr>
      <t xml:space="preserve">
-No further update.
</t>
    </r>
    <r>
      <rPr>
        <b/>
        <u/>
        <sz val="8"/>
        <color rgb="FF000000"/>
        <rFont val="Arial"/>
        <family val="2"/>
      </rPr>
      <t>18.05.2017</t>
    </r>
    <r>
      <rPr>
        <sz val="8"/>
        <color rgb="FF000000"/>
        <rFont val="Arial"/>
        <family val="2"/>
      </rPr>
      <t xml:space="preserve">
-Same as before.
</t>
    </r>
    <r>
      <rPr>
        <b/>
        <u/>
        <sz val="8"/>
        <color rgb="FF000000"/>
        <rFont val="Arial"/>
        <family val="2"/>
      </rPr>
      <t>25.05.2017</t>
    </r>
    <r>
      <rPr>
        <sz val="8"/>
        <color rgb="FF000000"/>
        <rFont val="Arial"/>
        <family val="2"/>
      </rPr>
      <t xml:space="preserve">
Panel placement drawing approval.Soil treatment instruction for earthing.DO ready for panel delivery.
</t>
    </r>
    <r>
      <rPr>
        <b/>
        <u/>
        <sz val="8"/>
        <color rgb="FF000000"/>
        <rFont val="Arial"/>
        <family val="2"/>
      </rPr>
      <t>01.06.2017</t>
    </r>
    <r>
      <rPr>
        <sz val="8"/>
        <color rgb="FF000000"/>
        <rFont val="Arial"/>
        <family val="2"/>
      </rPr>
      <t xml:space="preserve">
Panel delivery has been arrived at site.06 pc’s Breaker on the way to Bangladesh from India.PGCB control building’s floor cutting work is going on.
</t>
    </r>
    <r>
      <rPr>
        <b/>
        <sz val="8"/>
        <color rgb="FF000000"/>
        <rFont val="Arial"/>
        <family val="2"/>
      </rPr>
      <t>08.06.2017</t>
    </r>
    <r>
      <rPr>
        <sz val="8"/>
        <color rgb="FF000000"/>
        <rFont val="Arial"/>
        <family val="2"/>
      </rPr>
      <t xml:space="preserve">
-No further update.
</t>
    </r>
    <r>
      <rPr>
        <b/>
        <u/>
        <sz val="8"/>
        <color rgb="FF000000"/>
        <rFont val="Arial"/>
        <family val="2"/>
      </rPr>
      <t>15.06.2017</t>
    </r>
    <r>
      <rPr>
        <sz val="8"/>
        <color rgb="FF000000"/>
        <rFont val="Arial"/>
        <family val="2"/>
      </rPr>
      <t xml:space="preserve">
Panel placement drawing approval.Soil treatment instruction for earthing. Panel delivery at Site.33kv CT,PT delivery at site will be 21 june,17
</t>
    </r>
    <r>
      <rPr>
        <b/>
        <u/>
        <sz val="8"/>
        <color rgb="FF000000"/>
        <rFont val="Arial"/>
        <family val="2"/>
      </rPr>
      <t>22.06.2017</t>
    </r>
    <r>
      <rPr>
        <sz val="8"/>
        <color rgb="FF000000"/>
        <rFont val="Arial"/>
        <family val="2"/>
      </rPr>
      <t xml:space="preserve">
</t>
    </r>
    <r>
      <rPr>
        <b/>
        <u/>
        <sz val="8"/>
        <color rgb="FF000000"/>
        <rFont val="Arial"/>
        <family val="2"/>
      </rPr>
      <t>29.06.2017</t>
    </r>
    <r>
      <rPr>
        <sz val="8"/>
        <color rgb="FF000000"/>
        <rFont val="Arial"/>
        <family val="2"/>
      </rPr>
      <t xml:space="preserve">
-No further update.
</t>
    </r>
    <r>
      <rPr>
        <b/>
        <u/>
        <sz val="8"/>
        <color rgb="FF000000"/>
        <rFont val="Arial"/>
        <family val="2"/>
      </rPr>
      <t>06.07.2017</t>
    </r>
    <r>
      <rPr>
        <sz val="8"/>
        <color rgb="FF000000"/>
        <rFont val="Arial"/>
        <family val="2"/>
      </rPr>
      <t xml:space="preserve">
-Clamp &amp; connector has been arrived at site at 03 july,2017 from India.PGCB end panel arrangement punching work has been handed over to Innovate company  as a subcontractor.Punching work is going on then panel will be Erection.
</t>
    </r>
    <r>
      <rPr>
        <b/>
        <u/>
        <sz val="8"/>
        <color rgb="FF000000"/>
        <rFont val="Arial"/>
        <family val="2"/>
      </rPr>
      <t>13.07.2017</t>
    </r>
    <r>
      <rPr>
        <sz val="8"/>
        <color rgb="FF000000"/>
        <rFont val="Arial"/>
        <family val="2"/>
      </rPr>
      <t xml:space="preserve">
-No further update.</t>
    </r>
  </si>
  <si>
    <r>
      <rPr>
        <b/>
        <u/>
        <sz val="8"/>
        <color rgb="FF000000"/>
        <rFont val="Arial"/>
        <family val="2"/>
      </rPr>
      <t>27.10.2016</t>
    </r>
    <r>
      <rPr>
        <sz val="8"/>
        <color rgb="FF000000"/>
        <rFont val="Arial"/>
        <family val="2"/>
      </rPr>
      <t xml:space="preserve">
GA &amp; GTP of 132 kV CB approved.GA &amp; GTP of 33 kV CB resubmitted for approval.1st &amp; grn floor plan submitted for approval.sand filling 65 %.
</t>
    </r>
    <r>
      <rPr>
        <b/>
        <u/>
        <sz val="8"/>
        <color rgb="FF000000"/>
        <rFont val="Arial"/>
        <family val="2"/>
      </rPr>
      <t>07.11.2016</t>
    </r>
    <r>
      <rPr>
        <sz val="8"/>
        <color rgb="FF000000"/>
        <rFont val="Arial"/>
        <family val="2"/>
      </rPr>
      <t xml:space="preserve">
GA &amp; GTP of 132 kV CB and GA &amp; GTP of Aux.TFR approved. GA &amp; GTP of 33 kV CB and GA &amp; GTP of 132 &amp; 33 kV CT &amp; IVT resubmitted for approval.1st &amp; ground floor plan approved.sand filling 65%
</t>
    </r>
    <r>
      <rPr>
        <b/>
        <u/>
        <sz val="8"/>
        <color rgb="FF000000"/>
        <rFont val="Arial"/>
        <family val="2"/>
      </rPr>
      <t>11.11.2016</t>
    </r>
    <r>
      <rPr>
        <sz val="8"/>
        <color rgb="FF000000"/>
        <rFont val="Arial"/>
        <family val="2"/>
      </rPr>
      <t xml:space="preserve">
GA &amp; GTP of 132 KV CB &amp; GA and GTP of Aux.TFR and GA &amp; GTP of 33 kV CB are approved.GA &amp; GTP of 132 &amp; 33 kV CT &amp; IVT resubmitted for approval.Slope protection drawing approved.1st &amp; gnd floor plan approved. Architectural drawing of control room submitted for approval.sand filling 70 % (~4600000cft) done.
</t>
    </r>
    <r>
      <rPr>
        <b/>
        <u/>
        <sz val="8"/>
        <color rgb="FF000000"/>
        <rFont val="Arial"/>
        <family val="2"/>
      </rPr>
      <t>17.11.2016</t>
    </r>
    <r>
      <rPr>
        <sz val="8"/>
        <color rgb="FF000000"/>
        <rFont val="Arial"/>
        <family val="2"/>
      </rPr>
      <t xml:space="preserve">
-GA &amp; GTP of 132 kV CB, 33 kV CB, 132 &amp; 33 kV CT &amp; IVT , Aux. TFR approved.GA &amp; GTP of Bus bar conductor submitted for approval.Slope protection drawing approved.
Ist &amp; gnd floor plan approved. 
-Architectural drawing of control room submitted for approval. 
-sand filliong 70 % (~4600000cft) done.
</t>
    </r>
    <r>
      <rPr>
        <b/>
        <u/>
        <sz val="8"/>
        <color rgb="FF000000"/>
        <rFont val="Arial"/>
        <family val="2"/>
      </rPr>
      <t>24.11.2016</t>
    </r>
    <r>
      <rPr>
        <sz val="8"/>
        <color rgb="FF000000"/>
        <rFont val="Arial"/>
        <family val="2"/>
      </rPr>
      <t xml:space="preserve">
-No update.
</t>
    </r>
    <r>
      <rPr>
        <b/>
        <u/>
        <sz val="8"/>
        <color rgb="FF000000"/>
        <rFont val="Arial"/>
        <family val="2"/>
      </rPr>
      <t>01.12.2016</t>
    </r>
    <r>
      <rPr>
        <sz val="8"/>
        <color rgb="FF000000"/>
        <rFont val="Arial"/>
        <family val="2"/>
      </rPr>
      <t xml:space="preserve">
-No further update
</t>
    </r>
    <r>
      <rPr>
        <b/>
        <u/>
        <sz val="8"/>
        <color rgb="FF000000"/>
        <rFont val="Arial"/>
        <family val="2"/>
      </rPr>
      <t>08.12.2016</t>
    </r>
    <r>
      <rPr>
        <sz val="8"/>
        <color rgb="FF000000"/>
        <rFont val="Arial"/>
        <family val="2"/>
      </rPr>
      <t xml:space="preserve">
-Sand filling work is going on.
</t>
    </r>
    <r>
      <rPr>
        <b/>
        <u/>
        <sz val="8"/>
        <color rgb="FF000000"/>
        <rFont val="Arial"/>
        <family val="2"/>
      </rPr>
      <t>15.12.2016</t>
    </r>
    <r>
      <rPr>
        <sz val="8"/>
        <color rgb="FF000000"/>
        <rFont val="Arial"/>
        <family val="2"/>
      </rPr>
      <t xml:space="preserve">
-One bulldozer added in site.
-Sand slope making work going on.
</t>
    </r>
    <r>
      <rPr>
        <b/>
        <u/>
        <sz val="8"/>
        <color rgb="FF000000"/>
        <rFont val="Arial"/>
        <family val="2"/>
      </rPr>
      <t>22.12.2016</t>
    </r>
    <r>
      <rPr>
        <sz val="8"/>
        <color rgb="FF000000"/>
        <rFont val="Arial"/>
        <family val="2"/>
      </rPr>
      <t xml:space="preserve">
-Dam work is going on
-Sloping work is continued
-1 Nos Excavator and 1 Nos of Bulldozer is deployed for this work.
</t>
    </r>
    <r>
      <rPr>
        <b/>
        <u/>
        <sz val="8"/>
        <color rgb="FF000000"/>
        <rFont val="Arial"/>
        <family val="2"/>
      </rPr>
      <t>29.12.2016</t>
    </r>
    <r>
      <rPr>
        <sz val="8"/>
        <color rgb="FF000000"/>
        <rFont val="Arial"/>
        <family val="2"/>
      </rPr>
      <t xml:space="preserve">
-No further update.
</t>
    </r>
    <r>
      <rPr>
        <b/>
        <u/>
        <sz val="8"/>
        <color rgb="FF000000"/>
        <rFont val="Arial"/>
        <family val="2"/>
      </rPr>
      <t>05.01.2017</t>
    </r>
    <r>
      <rPr>
        <sz val="8"/>
        <color rgb="FF000000"/>
        <rFont val="Arial"/>
        <family val="2"/>
      </rPr>
      <t xml:space="preserve">
-No further update.
</t>
    </r>
    <r>
      <rPr>
        <b/>
        <u/>
        <sz val="8"/>
        <color rgb="FF000000"/>
        <rFont val="Arial"/>
        <family val="2"/>
      </rPr>
      <t>12.01.2017</t>
    </r>
    <r>
      <rPr>
        <sz val="8"/>
        <color rgb="FF000000"/>
        <rFont val="Arial"/>
        <family val="2"/>
      </rPr>
      <t xml:space="preserve">
-Slope and ambak/byke work is going on by 03 nos excavator and 02 nos Drager.
</t>
    </r>
    <r>
      <rPr>
        <b/>
        <u/>
        <sz val="8"/>
        <color rgb="FF000000"/>
        <rFont val="Arial"/>
        <family val="2"/>
      </rPr>
      <t>26.01.2017</t>
    </r>
    <r>
      <rPr>
        <sz val="8"/>
        <color rgb="FF000000"/>
        <rFont val="Arial"/>
        <family val="2"/>
      </rPr>
      <t xml:space="preserve">
-Slope and ambak/ byke work going by -03 nos excavator &amp; 02 Nos Draggers are working.Earth protection work by  using wooden bully is going on.
</t>
    </r>
    <r>
      <rPr>
        <b/>
        <u/>
        <sz val="8"/>
        <color rgb="FF000000"/>
        <rFont val="Arial"/>
        <family val="2"/>
      </rPr>
      <t>02.02.2017</t>
    </r>
    <r>
      <rPr>
        <sz val="8"/>
        <color rgb="FF000000"/>
        <rFont val="Arial"/>
        <family val="2"/>
      </rPr>
      <t xml:space="preserve">
-No further update.
</t>
    </r>
    <r>
      <rPr>
        <b/>
        <u/>
        <sz val="8"/>
        <color rgb="FF000000"/>
        <rFont val="Arial"/>
        <family val="2"/>
      </rPr>
      <t>09.02.2017</t>
    </r>
    <r>
      <rPr>
        <sz val="8"/>
        <color rgb="FF000000"/>
        <rFont val="Arial"/>
        <family val="2"/>
      </rPr>
      <t xml:space="preserve">
-Sand filling work has restart.Slope and ambak/ byke work has completed.
</t>
    </r>
    <r>
      <rPr>
        <b/>
        <u/>
        <sz val="8"/>
        <color rgb="FF000000"/>
        <rFont val="Arial"/>
        <family val="2"/>
      </rPr>
      <t>16.02.2017</t>
    </r>
    <r>
      <rPr>
        <sz val="8"/>
        <color rgb="FF000000"/>
        <rFont val="Arial"/>
        <family val="2"/>
      </rPr>
      <t xml:space="preserve">
-Same as before.
</t>
    </r>
    <r>
      <rPr>
        <b/>
        <u/>
        <sz val="8"/>
        <color rgb="FF000000"/>
        <rFont val="Arial"/>
        <family val="2"/>
      </rPr>
      <t>23.02.2017</t>
    </r>
    <r>
      <rPr>
        <sz val="8"/>
        <color rgb="FF000000"/>
        <rFont val="Arial"/>
        <family val="2"/>
      </rPr>
      <t xml:space="preserve">
-Sand filling work is going on.
</t>
    </r>
    <r>
      <rPr>
        <b/>
        <u/>
        <sz val="8"/>
        <color rgb="FF000000"/>
        <rFont val="Arial"/>
        <family val="2"/>
      </rPr>
      <t>02.03.2017</t>
    </r>
    <r>
      <rPr>
        <sz val="8"/>
        <color rgb="FF000000"/>
        <rFont val="Arial"/>
        <family val="2"/>
      </rPr>
      <t xml:space="preserve">
-Same as before.
</t>
    </r>
    <r>
      <rPr>
        <b/>
        <u/>
        <sz val="8"/>
        <color rgb="FF000000"/>
        <rFont val="Arial"/>
        <family val="2"/>
      </rPr>
      <t>09.03.2017</t>
    </r>
    <r>
      <rPr>
        <sz val="8"/>
        <color rgb="FF000000"/>
        <rFont val="Arial"/>
        <family val="2"/>
      </rPr>
      <t xml:space="preserve">
-Dragging work,Labor shed making work and Leveling work has been done.
</t>
    </r>
    <r>
      <rPr>
        <b/>
        <u/>
        <sz val="8"/>
        <color rgb="FF000000"/>
        <rFont val="Arial"/>
        <family val="2"/>
      </rPr>
      <t>16.03.2017</t>
    </r>
    <r>
      <rPr>
        <sz val="8"/>
        <color rgb="FF000000"/>
        <rFont val="Arial"/>
        <family val="2"/>
      </rPr>
      <t xml:space="preserve">
-Security guard room making.
Sand filling is going on.
</t>
    </r>
    <r>
      <rPr>
        <b/>
        <u/>
        <sz val="8"/>
        <color rgb="FF000000"/>
        <rFont val="Arial"/>
        <family val="2"/>
      </rPr>
      <t>23.03.2017</t>
    </r>
    <r>
      <rPr>
        <sz val="8"/>
        <color rgb="FF000000"/>
        <rFont val="Arial"/>
        <family val="2"/>
      </rPr>
      <t xml:space="preserve">
-Sand filling work is going on.
</t>
    </r>
    <r>
      <rPr>
        <b/>
        <u/>
        <sz val="8"/>
        <color rgb="FF000000"/>
        <rFont val="Arial"/>
        <family val="2"/>
      </rPr>
      <t>30.03.2017</t>
    </r>
    <r>
      <rPr>
        <sz val="8"/>
        <color rgb="FF000000"/>
        <rFont val="Arial"/>
        <family val="2"/>
      </rPr>
      <t xml:space="preserve">
-Sand filling work has been stopped for billing issue.
</t>
    </r>
    <r>
      <rPr>
        <b/>
        <u/>
        <sz val="8"/>
        <color rgb="FF000000"/>
        <rFont val="Arial"/>
        <family val="2"/>
      </rPr>
      <t>06.04.2017</t>
    </r>
    <r>
      <rPr>
        <sz val="8"/>
        <color rgb="FF000000"/>
        <rFont val="Arial"/>
        <family val="2"/>
      </rPr>
      <t xml:space="preserve">
-Sand filling work is going on.
</t>
    </r>
    <r>
      <rPr>
        <b/>
        <u/>
        <sz val="8"/>
        <color rgb="FF000000"/>
        <rFont val="Arial"/>
        <family val="2"/>
      </rPr>
      <t>13.04.2017</t>
    </r>
    <r>
      <rPr>
        <sz val="8"/>
        <color rgb="FF000000"/>
        <rFont val="Arial"/>
        <family val="2"/>
      </rPr>
      <t xml:space="preserve">
-Sand filling work is going on.Dresser work is going on.Block (brick chip)arrived at site.
</t>
    </r>
    <r>
      <rPr>
        <b/>
        <u/>
        <sz val="8"/>
        <color rgb="FF000000"/>
        <rFont val="Arial"/>
        <family val="2"/>
      </rPr>
      <t>20.04.2017</t>
    </r>
    <r>
      <rPr>
        <sz val="8"/>
        <color rgb="FF000000"/>
        <rFont val="Arial"/>
        <family val="2"/>
      </rPr>
      <t xml:space="preserve">
-Sand filling has been completed.Block &amp; brick chip has been arrived at site.
</t>
    </r>
    <r>
      <rPr>
        <b/>
        <u/>
        <sz val="8"/>
        <color rgb="FF000000"/>
        <rFont val="Arial"/>
        <family val="2"/>
      </rPr>
      <t>27.04.2017</t>
    </r>
    <r>
      <rPr>
        <sz val="8"/>
        <color rgb="FF000000"/>
        <rFont val="Arial"/>
        <family val="2"/>
      </rPr>
      <t xml:space="preserve">
-Shed making work is continue.Block setting, drecing,leveling &amp; compaction work is going on.Block production work also going on.
</t>
    </r>
    <r>
      <rPr>
        <b/>
        <u/>
        <sz val="8"/>
        <color rgb="FF000000"/>
        <rFont val="Arial"/>
        <family val="2"/>
      </rPr>
      <t>04.05.2017</t>
    </r>
    <r>
      <rPr>
        <sz val="8"/>
        <color rgb="FF000000"/>
        <rFont val="Arial"/>
        <family val="2"/>
      </rPr>
      <t xml:space="preserve">
-Shed making work is completed for cement. Block setting, drecing,leveling &amp; compaction work is going on.Block production work also going on.
</t>
    </r>
    <r>
      <rPr>
        <b/>
        <u/>
        <sz val="8"/>
        <color rgb="FF000000"/>
        <rFont val="Arial"/>
        <family val="2"/>
      </rPr>
      <t>11.05.2017</t>
    </r>
    <r>
      <rPr>
        <sz val="8"/>
        <color rgb="FF000000"/>
        <rFont val="Arial"/>
        <family val="2"/>
      </rPr>
      <t xml:space="preserve">
Block setting, drecing, leveling &amp; compaction work is going on.Block production work also going on.
</t>
    </r>
    <r>
      <rPr>
        <b/>
        <u/>
        <sz val="8"/>
        <color rgb="FF000000"/>
        <rFont val="Arial"/>
        <family val="2"/>
      </rPr>
      <t>25.05.2017</t>
    </r>
    <r>
      <rPr>
        <sz val="8"/>
        <color rgb="FF000000"/>
        <rFont val="Arial"/>
        <family val="2"/>
      </rPr>
      <t xml:space="preserve">
-14 Nos pile work has done for boundary wall.06 Nos base earth excavation work has done at 33kV control building.
Pile cap ballast &amp; CC work has been completed.
</t>
    </r>
    <r>
      <rPr>
        <b/>
        <u/>
        <sz val="8"/>
        <color rgb="FF000000"/>
        <rFont val="Arial"/>
        <family val="2"/>
      </rPr>
      <t>01.06.2017</t>
    </r>
    <r>
      <rPr>
        <sz val="8"/>
        <color rgb="FF000000"/>
        <rFont val="Arial"/>
        <family val="2"/>
      </rPr>
      <t xml:space="preserve">
Block carrying, dressing, leveling &amp; compaction work is going on.
Block production work also going on.
</t>
    </r>
    <r>
      <rPr>
        <b/>
        <u/>
        <sz val="8"/>
        <color rgb="FF000000"/>
        <rFont val="Arial"/>
        <family val="2"/>
      </rPr>
      <t>08.06.2017</t>
    </r>
    <r>
      <rPr>
        <sz val="8"/>
        <color rgb="FF000000"/>
        <rFont val="Arial"/>
        <family val="2"/>
      </rPr>
      <t xml:space="preserve">
Slope protection work has been done.Block carrying, setting, mortaring &amp; site dressing, leveling work is going on.
</t>
    </r>
    <r>
      <rPr>
        <b/>
        <u/>
        <sz val="8"/>
        <color rgb="FF000000"/>
        <rFont val="Arial"/>
        <family val="2"/>
      </rPr>
      <t>15.06.2017</t>
    </r>
    <r>
      <rPr>
        <sz val="8"/>
        <color rgb="FF000000"/>
        <rFont val="Arial"/>
        <family val="2"/>
      </rPr>
      <t xml:space="preserve">
Block carrying, motering,
making.Water house making has ben completed.Site layout has been completed for pile work.Rig machine with accessories arrived at site.
</t>
    </r>
    <r>
      <rPr>
        <b/>
        <u/>
        <sz val="8"/>
        <color rgb="FF000000"/>
        <rFont val="Arial"/>
        <family val="2"/>
      </rPr>
      <t>22.06.2017</t>
    </r>
    <r>
      <rPr>
        <sz val="8"/>
        <color rgb="FF000000"/>
        <rFont val="Arial"/>
        <family val="2"/>
      </rPr>
      <t xml:space="preserve">
Block carrying, setting,motering, dressing, leveling work is going on.Site protection work has done in east side.Sand &amp; stone arrived at site.Pilling work has been started.
</t>
    </r>
    <r>
      <rPr>
        <b/>
        <u/>
        <sz val="8"/>
        <color rgb="FF000000"/>
        <rFont val="Arial"/>
        <family val="2"/>
      </rPr>
      <t>29.06.2017</t>
    </r>
    <r>
      <rPr>
        <sz val="8"/>
        <color rgb="FF000000"/>
        <rFont val="Arial"/>
        <family val="2"/>
      </rPr>
      <t xml:space="preserve">
-Eid festival holidays, so No further update.
</t>
    </r>
    <r>
      <rPr>
        <b/>
        <u/>
        <sz val="8"/>
        <color rgb="FF000000"/>
        <rFont val="Arial"/>
        <family val="2"/>
      </rPr>
      <t>06.07.2017</t>
    </r>
    <r>
      <rPr>
        <sz val="8"/>
        <color rgb="FF000000"/>
        <rFont val="Arial"/>
        <family val="2"/>
      </rPr>
      <t xml:space="preserve">
Block setting work has done site protection.Temporary house making work has been completed.18 Nos Pile has done.Soil excavation work is going on.
</t>
    </r>
    <r>
      <rPr>
        <b/>
        <u/>
        <sz val="8"/>
        <color rgb="FF000000"/>
        <rFont val="Arial"/>
        <family val="2"/>
      </rPr>
      <t>13.07.2017</t>
    </r>
    <r>
      <rPr>
        <sz val="8"/>
        <color rgb="FF000000"/>
        <rFont val="Arial"/>
        <family val="2"/>
      </rPr>
      <t xml:space="preserve">
-25 Nos pile cast has been done for control building.</t>
    </r>
  </si>
  <si>
    <t>Name</t>
  </si>
  <si>
    <t>Designation</t>
  </si>
  <si>
    <t>Phone</t>
  </si>
  <si>
    <t>Md.Azharul Haque</t>
  </si>
  <si>
    <t>SAE. Shahjalal</t>
  </si>
  <si>
    <t>Shafiul Azam-</t>
  </si>
  <si>
    <t>Site Eng Usuf-</t>
  </si>
  <si>
    <t xml:space="preserve">Shafiul Azam- </t>
  </si>
  <si>
    <t>Sae-Nurislam</t>
  </si>
  <si>
    <t>SAE. Monjurul-</t>
  </si>
  <si>
    <t xml:space="preserve">Selim </t>
  </si>
  <si>
    <t>Sae,Rahul bishwas</t>
  </si>
  <si>
    <t>Shafiq Ahmed</t>
  </si>
  <si>
    <t>Site Engr Golam Morshed-</t>
  </si>
  <si>
    <t>Site Eng. Belal-</t>
  </si>
  <si>
    <t>Rabiul Alam</t>
  </si>
  <si>
    <t>Mustafizur Rahman Mithu</t>
  </si>
  <si>
    <t>Site Engr --NAJMUL-</t>
  </si>
  <si>
    <t>Kawser-</t>
  </si>
  <si>
    <t xml:space="preserve">Mustafizur Rahman Mithu </t>
  </si>
  <si>
    <t xml:space="preserve">Rabiul Alam </t>
  </si>
  <si>
    <t>Site Engr -NAJMUL-</t>
  </si>
  <si>
    <t>Site Engr-NAJMUL-</t>
  </si>
  <si>
    <t>Shohidul-</t>
  </si>
  <si>
    <t>Site Engr.
Khorshed</t>
  </si>
  <si>
    <t xml:space="preserve"> Mustafizur Rahman Mithu</t>
  </si>
  <si>
    <t>Site Engr.
Shohidul-</t>
  </si>
  <si>
    <t>AE,Mehedi</t>
  </si>
  <si>
    <t>Sprvsr,lokman</t>
  </si>
  <si>
    <t>Jane Alam Talukder</t>
  </si>
  <si>
    <t>Site Engr.
Hamid-</t>
  </si>
  <si>
    <t>TARONIBARI</t>
  </si>
  <si>
    <t>Excu.Sohelrana-</t>
  </si>
  <si>
    <t>Abdul Hakim</t>
  </si>
  <si>
    <t>Site Engr Mr Rakib-</t>
  </si>
  <si>
    <t>Bashundhara Group
Project Manager</t>
  </si>
  <si>
    <t>Engr. Abul Kalam Azad-</t>
  </si>
  <si>
    <t>Site Eng Kabir</t>
  </si>
  <si>
    <t>Kh Belal Hossain</t>
  </si>
  <si>
    <t>Delwar Hosssain</t>
  </si>
  <si>
    <t>Md Imran Hossain</t>
  </si>
  <si>
    <t xml:space="preserve">Project Manager </t>
  </si>
  <si>
    <t xml:space="preserve">Md Enamul Haq </t>
  </si>
  <si>
    <t>Mr Farid Ahmed</t>
  </si>
  <si>
    <t xml:space="preserve"> Sae. Aslam </t>
  </si>
  <si>
    <t>Rakib</t>
  </si>
  <si>
    <t>Enamul Haq</t>
  </si>
  <si>
    <t>Farid Ahmed</t>
  </si>
  <si>
    <t xml:space="preserve"> Ziaur</t>
  </si>
  <si>
    <t xml:space="preserve">Site Engr. Ruhulamin </t>
  </si>
  <si>
    <t xml:space="preserve"> SAE alamin-</t>
  </si>
  <si>
    <t>Project Manager</t>
  </si>
  <si>
    <t xml:space="preserve">JHENAIDAHA
Project Manager
</t>
  </si>
  <si>
    <t>Engr Jafor Iqbal</t>
  </si>
  <si>
    <t>Johir,SAE-</t>
  </si>
  <si>
    <t>SAIDPUR
Project Manager</t>
  </si>
  <si>
    <t>SHERPUR
Project Manager</t>
  </si>
  <si>
    <t>Engr Muntasir Dipto</t>
  </si>
  <si>
    <t xml:space="preserve">Engr Muntasir Dipto </t>
  </si>
  <si>
    <t>Fazlehasan-</t>
  </si>
  <si>
    <t>Mr Pratik Roy</t>
  </si>
  <si>
    <t xml:space="preserve"> Engr Alamgir </t>
  </si>
  <si>
    <t>Mr Rahim-</t>
  </si>
  <si>
    <t>Shahin-</t>
  </si>
  <si>
    <t>Eng Moazzem-</t>
  </si>
  <si>
    <t xml:space="preserve">Engr Rashad </t>
  </si>
  <si>
    <t>SE,nurhasan</t>
  </si>
  <si>
    <t>Sae-Romijul</t>
  </si>
  <si>
    <t xml:space="preserve">Barisal
Project Coordinator </t>
  </si>
  <si>
    <t>Md Abdul Khaleque</t>
  </si>
  <si>
    <t>Hasnat-</t>
  </si>
  <si>
    <t xml:space="preserve">Saidpur
 Project Coordinator
</t>
  </si>
  <si>
    <t>Dilip,SAE-</t>
  </si>
  <si>
    <t xml:space="preserve">Jaldhaka
Project 
Co-ordinator
</t>
  </si>
  <si>
    <t>Dilip,Sae-</t>
  </si>
  <si>
    <t xml:space="preserve">Supply,Installation,Testing &amp; Commissioning of 33/11 kV, 1x20/28 MVA,Transformer,33 kV GIS,11 kV AIS with associated materials at Tejgaon </t>
  </si>
  <si>
    <t>WB Pkg 2
Design Supply,Installation, Testing commissioning of 132/33kV S/S at Sherpur (Bogra)&amp; Kurigram</t>
  </si>
  <si>
    <t>SHERPUR
(BOGRA)
Design Supply,Installation, Testing commissioning of 132/33kV S/S.</t>
  </si>
  <si>
    <r>
      <rPr>
        <b/>
        <u/>
        <sz val="10"/>
        <color theme="1"/>
        <rFont val="Times New Roman"/>
        <family val="1"/>
      </rPr>
      <t>KURIGRAM</t>
    </r>
    <r>
      <rPr>
        <sz val="10"/>
        <color theme="1"/>
        <rFont val="Times New Roman"/>
        <family val="1"/>
      </rPr>
      <t xml:space="preserve">
Design Supply,Installation, Testing commissioning of 132/33kV </t>
    </r>
  </si>
</sst>
</file>

<file path=xl/styles.xml><?xml version="1.0" encoding="utf-8"?>
<styleSheet xmlns="http://schemas.openxmlformats.org/spreadsheetml/2006/main">
  <numFmts count="1">
    <numFmt numFmtId="164" formatCode="[$-409]d\-mmm\-yy;@"/>
  </numFmts>
  <fonts count="58">
    <font>
      <sz val="11"/>
      <color theme="1"/>
      <name val="Calibri"/>
      <family val="2"/>
      <scheme val="minor"/>
    </font>
    <font>
      <sz val="8"/>
      <color theme="1"/>
      <name val="Arial"/>
      <family val="2"/>
    </font>
    <font>
      <sz val="9"/>
      <color theme="1"/>
      <name val="Arial"/>
      <family val="2"/>
    </font>
    <font>
      <sz val="9"/>
      <color theme="1"/>
      <name val="Calibri"/>
      <family val="2"/>
      <scheme val="minor"/>
    </font>
    <font>
      <sz val="9"/>
      <color rgb="FF00B050"/>
      <name val="Arial"/>
      <family val="2"/>
    </font>
    <font>
      <b/>
      <sz val="8"/>
      <color theme="1"/>
      <name val="Arial"/>
      <family val="2"/>
    </font>
    <font>
      <b/>
      <sz val="9"/>
      <color theme="1"/>
      <name val="Arial"/>
      <family val="2"/>
    </font>
    <font>
      <u/>
      <sz val="9"/>
      <color theme="1"/>
      <name val="Arial"/>
      <family val="2"/>
    </font>
    <font>
      <b/>
      <sz val="9"/>
      <color theme="1"/>
      <name val="Calibri"/>
      <family val="2"/>
      <scheme val="minor"/>
    </font>
    <font>
      <sz val="9"/>
      <color theme="1"/>
      <name val="Aharoni"/>
      <charset val="177"/>
    </font>
    <font>
      <sz val="22"/>
      <color theme="1"/>
      <name val="Aharoni"/>
      <charset val="177"/>
    </font>
    <font>
      <sz val="9"/>
      <color theme="1"/>
      <name val="Times New Roman"/>
      <family val="1"/>
    </font>
    <font>
      <sz val="10"/>
      <color theme="1"/>
      <name val="Times New Roman"/>
      <family val="1"/>
    </font>
    <font>
      <b/>
      <sz val="9.5"/>
      <color theme="1"/>
      <name val="Arial"/>
      <family val="2"/>
    </font>
    <font>
      <sz val="10"/>
      <color rgb="FF242729"/>
      <name val="Consolas"/>
      <family val="3"/>
    </font>
    <font>
      <sz val="7.5"/>
      <color theme="1"/>
      <name val="Calibri"/>
      <family val="2"/>
      <scheme val="minor"/>
    </font>
    <font>
      <sz val="10"/>
      <color rgb="FF000000"/>
      <name val="Times New Roman"/>
      <family val="1"/>
    </font>
    <font>
      <sz val="10"/>
      <color theme="1"/>
      <name val="Calibri"/>
      <family val="2"/>
      <scheme val="minor"/>
    </font>
    <font>
      <sz val="10"/>
      <color theme="1"/>
      <name val="Aharoni"/>
      <charset val="177"/>
    </font>
    <font>
      <i/>
      <sz val="10"/>
      <color theme="3" tint="-0.249977111117893"/>
      <name val="Aharoni"/>
      <charset val="177"/>
    </font>
    <font>
      <b/>
      <sz val="10"/>
      <color theme="1"/>
      <name val="Arial"/>
      <family val="2"/>
    </font>
    <font>
      <b/>
      <u/>
      <sz val="10"/>
      <color theme="1"/>
      <name val="Times New Roman"/>
      <family val="1"/>
    </font>
    <font>
      <b/>
      <sz val="10"/>
      <color theme="1"/>
      <name val="Times New Roman"/>
      <family val="1"/>
    </font>
    <font>
      <sz val="8"/>
      <color theme="1"/>
      <name val="Times New Roman"/>
      <family val="1"/>
    </font>
    <font>
      <u/>
      <sz val="11"/>
      <color theme="10"/>
      <name val="Calibri"/>
      <family val="2"/>
      <scheme val="minor"/>
    </font>
    <font>
      <b/>
      <u/>
      <sz val="11"/>
      <color theme="1"/>
      <name val="Times New Roman"/>
      <family val="1"/>
    </font>
    <font>
      <b/>
      <u/>
      <sz val="12"/>
      <color theme="1"/>
      <name val="Times New Roman"/>
      <family val="1"/>
    </font>
    <font>
      <u/>
      <sz val="12"/>
      <color theme="1"/>
      <name val="Times New Roman"/>
      <family val="1"/>
    </font>
    <font>
      <b/>
      <u/>
      <sz val="10"/>
      <color rgb="FF000000"/>
      <name val="Times New Roman"/>
      <family val="1"/>
    </font>
    <font>
      <sz val="11"/>
      <color theme="1"/>
      <name val="Times New Roman"/>
      <family val="1"/>
    </font>
    <font>
      <sz val="9"/>
      <color theme="0"/>
      <name val="Calibri"/>
      <family val="2"/>
      <scheme val="minor"/>
    </font>
    <font>
      <b/>
      <sz val="10"/>
      <name val="Arial"/>
      <family val="2"/>
    </font>
    <font>
      <b/>
      <u/>
      <sz val="11"/>
      <color theme="1"/>
      <name val="Calibri"/>
      <family val="2"/>
      <scheme val="minor"/>
    </font>
    <font>
      <b/>
      <u/>
      <sz val="7.9"/>
      <color rgb="FF000000"/>
      <name val="Arial"/>
      <family val="2"/>
    </font>
    <font>
      <sz val="7.9"/>
      <color rgb="FF000000"/>
      <name val="Arial"/>
      <family val="2"/>
    </font>
    <font>
      <sz val="9"/>
      <color rgb="FF000000"/>
      <name val="Arial"/>
      <family val="2"/>
    </font>
    <font>
      <sz val="8"/>
      <color rgb="FF000000"/>
      <name val="Arial"/>
      <family val="2"/>
    </font>
    <font>
      <b/>
      <u/>
      <sz val="9"/>
      <color rgb="FF000000"/>
      <name val="Arial"/>
      <family val="2"/>
    </font>
    <font>
      <b/>
      <sz val="9"/>
      <color rgb="FF000000"/>
      <name val="Arial"/>
      <family val="2"/>
    </font>
    <font>
      <b/>
      <u/>
      <sz val="10"/>
      <color theme="1"/>
      <name val="Arial"/>
      <family val="2"/>
    </font>
    <font>
      <b/>
      <u/>
      <sz val="7.5"/>
      <color theme="1"/>
      <name val="Arial"/>
      <family val="2"/>
    </font>
    <font>
      <sz val="10"/>
      <color theme="1"/>
      <name val="Arial"/>
      <family val="2"/>
    </font>
    <font>
      <b/>
      <sz val="9"/>
      <color theme="1"/>
      <name val="Times New Roman"/>
      <family val="1"/>
    </font>
    <font>
      <sz val="11"/>
      <color theme="1"/>
      <name val="Arial"/>
      <family val="2"/>
    </font>
    <font>
      <b/>
      <sz val="8.5"/>
      <color theme="1"/>
      <name val="Arial"/>
      <family val="2"/>
    </font>
    <font>
      <sz val="10.5"/>
      <color theme="1"/>
      <name val="Times New Roman"/>
      <family val="1"/>
    </font>
    <font>
      <b/>
      <u/>
      <sz val="8"/>
      <color rgb="FF000000"/>
      <name val="Arial"/>
      <family val="2"/>
    </font>
    <font>
      <b/>
      <sz val="11"/>
      <name val="Arial"/>
      <family val="2"/>
    </font>
    <font>
      <b/>
      <sz val="8"/>
      <color rgb="FF000000"/>
      <name val="Arial"/>
      <family val="2"/>
    </font>
    <font>
      <b/>
      <sz val="11"/>
      <color theme="1"/>
      <name val="Times New Roman"/>
      <family val="1"/>
    </font>
    <font>
      <b/>
      <sz val="11"/>
      <color theme="1"/>
      <name val="Arial"/>
      <family val="2"/>
    </font>
    <font>
      <u/>
      <sz val="8"/>
      <color rgb="FF000000"/>
      <name val="Arial"/>
      <family val="2"/>
    </font>
    <font>
      <b/>
      <u/>
      <sz val="11"/>
      <color theme="1"/>
      <name val="Arial"/>
      <family val="2"/>
    </font>
    <font>
      <u/>
      <sz val="7.9"/>
      <color rgb="FF000000"/>
      <name val="Arial"/>
      <family val="2"/>
    </font>
    <font>
      <b/>
      <sz val="10"/>
      <color rgb="FF000000"/>
      <name val="Arial"/>
      <family val="2"/>
    </font>
    <font>
      <b/>
      <sz val="9"/>
      <color theme="0"/>
      <name val="Calibri"/>
      <family val="2"/>
      <scheme val="minor"/>
    </font>
    <font>
      <sz val="11"/>
      <name val="Arial"/>
      <family val="2"/>
    </font>
    <font>
      <b/>
      <u/>
      <sz val="9"/>
      <color theme="1"/>
      <name val="Arial"/>
      <family val="2"/>
    </font>
  </fonts>
  <fills count="12">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rgb="FFFFFF99"/>
        <bgColor indexed="64"/>
      </patternFill>
    </fill>
    <fill>
      <patternFill patternType="solid">
        <fgColor rgb="FFFF505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s>
  <cellStyleXfs count="2">
    <xf numFmtId="0" fontId="0" fillId="0" borderId="0"/>
    <xf numFmtId="0" fontId="24" fillId="0" borderId="0" applyNumberFormat="0" applyFill="0" applyBorder="0" applyAlignment="0" applyProtection="0"/>
  </cellStyleXfs>
  <cellXfs count="362">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3" fillId="0" borderId="0" xfId="0" applyFont="1"/>
    <xf numFmtId="0" fontId="4"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4"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0" xfId="0" applyFont="1" applyAlignment="1">
      <alignment horizontal="left"/>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2" fillId="2" borderId="4" xfId="0" applyFont="1" applyFill="1" applyBorder="1" applyAlignment="1">
      <alignment vertical="center" wrapText="1"/>
    </xf>
    <xf numFmtId="0" fontId="3" fillId="0" borderId="12" xfId="0" applyFont="1" applyBorder="1"/>
    <xf numFmtId="0" fontId="3" fillId="0" borderId="7" xfId="0" applyFont="1" applyBorder="1"/>
    <xf numFmtId="0" fontId="3" fillId="0" borderId="14" xfId="0" applyFont="1" applyBorder="1"/>
    <xf numFmtId="0" fontId="3" fillId="0" borderId="3" xfId="0" applyFont="1" applyBorder="1" applyAlignment="1">
      <alignment horizontal="center"/>
    </xf>
    <xf numFmtId="0" fontId="3" fillId="0" borderId="4" xfId="0" applyFont="1" applyBorder="1" applyAlignment="1">
      <alignment horizontal="center"/>
    </xf>
    <xf numFmtId="0" fontId="3" fillId="0" borderId="0" xfId="0" applyFont="1" applyAlignment="1">
      <alignment horizontal="right"/>
    </xf>
    <xf numFmtId="0" fontId="3" fillId="0" borderId="6" xfId="0" applyFont="1" applyBorder="1"/>
    <xf numFmtId="164" fontId="3" fillId="0" borderId="2" xfId="0" applyNumberFormat="1" applyFont="1" applyBorder="1" applyAlignment="1">
      <alignment horizontal="center"/>
    </xf>
    <xf numFmtId="49" fontId="3" fillId="0" borderId="0" xfId="0" applyNumberFormat="1" applyFont="1"/>
    <xf numFmtId="49" fontId="3" fillId="0" borderId="0" xfId="0" applyNumberFormat="1" applyFont="1" applyAlignment="1">
      <alignment horizontal="center"/>
    </xf>
    <xf numFmtId="49" fontId="13" fillId="0" borderId="0" xfId="0" applyNumberFormat="1" applyFont="1"/>
    <xf numFmtId="0" fontId="3" fillId="0" borderId="0" xfId="0" applyNumberFormat="1" applyFont="1"/>
    <xf numFmtId="0" fontId="15" fillId="0" borderId="0" xfId="0" applyNumberFormat="1" applyFont="1" applyAlignment="1">
      <alignment horizontal="center"/>
    </xf>
    <xf numFmtId="0" fontId="17" fillId="0" borderId="16" xfId="0" applyNumberFormat="1" applyFont="1" applyFill="1" applyBorder="1" applyAlignment="1"/>
    <xf numFmtId="0" fontId="17" fillId="0" borderId="17" xfId="0" applyNumberFormat="1" applyFont="1" applyFill="1" applyBorder="1" applyAlignment="1"/>
    <xf numFmtId="0" fontId="17" fillId="0" borderId="16" xfId="0" applyNumberFormat="1" applyFont="1" applyFill="1" applyBorder="1"/>
    <xf numFmtId="0" fontId="17" fillId="0" borderId="16" xfId="0" applyNumberFormat="1" applyFont="1" applyFill="1" applyBorder="1" applyAlignment="1">
      <alignment horizontal="center"/>
    </xf>
    <xf numFmtId="0" fontId="17" fillId="0" borderId="17" xfId="0" applyNumberFormat="1" applyFont="1" applyFill="1" applyBorder="1" applyAlignment="1">
      <alignment horizontal="center"/>
    </xf>
    <xf numFmtId="0" fontId="17" fillId="0" borderId="0" xfId="0" applyNumberFormat="1" applyFont="1" applyFill="1"/>
    <xf numFmtId="0" fontId="17" fillId="0" borderId="0" xfId="0" applyNumberFormat="1" applyFont="1" applyFill="1" applyBorder="1" applyAlignment="1"/>
    <xf numFmtId="0" fontId="17" fillId="0" borderId="22" xfId="0" applyNumberFormat="1" applyFont="1" applyFill="1" applyBorder="1" applyAlignment="1"/>
    <xf numFmtId="0" fontId="17" fillId="0" borderId="0" xfId="0" applyNumberFormat="1" applyFont="1" applyFill="1" applyBorder="1"/>
    <xf numFmtId="0" fontId="17" fillId="0" borderId="2" xfId="0" applyNumberFormat="1" applyFont="1" applyFill="1" applyBorder="1" applyAlignment="1">
      <alignment horizontal="right"/>
    </xf>
    <xf numFmtId="0" fontId="17" fillId="0" borderId="1" xfId="0" applyNumberFormat="1" applyFont="1" applyFill="1" applyBorder="1" applyAlignment="1">
      <alignment horizontal="center"/>
    </xf>
    <xf numFmtId="0" fontId="17" fillId="0" borderId="6" xfId="0" applyNumberFormat="1" applyFont="1" applyFill="1" applyBorder="1" applyAlignment="1">
      <alignment horizontal="center"/>
    </xf>
    <xf numFmtId="0" fontId="17" fillId="0" borderId="6" xfId="0" applyNumberFormat="1" applyFont="1" applyFill="1" applyBorder="1"/>
    <xf numFmtId="0" fontId="17" fillId="0" borderId="0" xfId="0" applyNumberFormat="1" applyFont="1" applyFill="1" applyBorder="1" applyAlignment="1">
      <alignment horizontal="right"/>
    </xf>
    <xf numFmtId="0" fontId="17" fillId="0" borderId="24" xfId="0" applyNumberFormat="1" applyFont="1" applyFill="1" applyBorder="1" applyAlignment="1">
      <alignment horizontal="center"/>
    </xf>
    <xf numFmtId="0" fontId="17" fillId="0" borderId="3" xfId="0" applyNumberFormat="1" applyFont="1" applyFill="1" applyBorder="1" applyAlignment="1">
      <alignment horizontal="right"/>
    </xf>
    <xf numFmtId="0" fontId="14" fillId="0" borderId="0" xfId="0" applyNumberFormat="1" applyFont="1" applyFill="1" applyBorder="1" applyAlignment="1">
      <alignment horizontal="left"/>
    </xf>
    <xf numFmtId="0" fontId="17" fillId="0" borderId="4" xfId="0" applyNumberFormat="1" applyFont="1" applyFill="1" applyBorder="1" applyAlignment="1">
      <alignment horizontal="right"/>
    </xf>
    <xf numFmtId="0" fontId="17" fillId="0" borderId="11" xfId="0" applyNumberFormat="1" applyFont="1" applyFill="1" applyBorder="1"/>
    <xf numFmtId="14" fontId="17" fillId="0" borderId="24" xfId="0" applyNumberFormat="1" applyFont="1" applyFill="1" applyBorder="1" applyAlignment="1">
      <alignment horizontal="center"/>
    </xf>
    <xf numFmtId="0" fontId="17" fillId="0" borderId="19" xfId="0" applyNumberFormat="1" applyFont="1" applyFill="1" applyBorder="1" applyAlignment="1">
      <alignment horizontal="center"/>
    </xf>
    <xf numFmtId="0" fontId="17" fillId="0" borderId="19" xfId="0" applyNumberFormat="1" applyFont="1" applyFill="1" applyBorder="1"/>
    <xf numFmtId="0" fontId="17" fillId="0" borderId="19" xfId="0" applyNumberFormat="1" applyFont="1" applyFill="1" applyBorder="1" applyAlignment="1">
      <alignment vertical="center"/>
    </xf>
    <xf numFmtId="0" fontId="17" fillId="0" borderId="20" xfId="0" applyNumberFormat="1" applyFont="1" applyFill="1" applyBorder="1" applyAlignment="1">
      <alignment horizontal="center"/>
    </xf>
    <xf numFmtId="0" fontId="20" fillId="0" borderId="3" xfId="0" applyNumberFormat="1" applyFont="1" applyFill="1" applyBorder="1" applyAlignment="1">
      <alignment horizontal="center" vertical="center" wrapText="1"/>
    </xf>
    <xf numFmtId="0" fontId="20" fillId="0" borderId="7" xfId="0" applyNumberFormat="1" applyFont="1" applyFill="1" applyBorder="1" applyAlignment="1">
      <alignment vertical="center"/>
    </xf>
    <xf numFmtId="0" fontId="20" fillId="0" borderId="4" xfId="0" applyNumberFormat="1" applyFont="1" applyFill="1" applyBorder="1" applyAlignment="1">
      <alignment horizontal="center" vertical="center" wrapText="1"/>
    </xf>
    <xf numFmtId="0" fontId="12" fillId="0" borderId="1" xfId="0" applyNumberFormat="1" applyFont="1" applyFill="1" applyBorder="1" applyAlignment="1">
      <alignment horizontal="center" vertical="center" wrapText="1"/>
    </xf>
    <xf numFmtId="0" fontId="12" fillId="0" borderId="5" xfId="0" applyNumberFormat="1" applyFont="1" applyFill="1" applyBorder="1" applyAlignment="1">
      <alignment horizontal="center" vertical="center" wrapText="1"/>
    </xf>
    <xf numFmtId="0" fontId="17" fillId="0" borderId="7" xfId="0" applyNumberFormat="1" applyFont="1" applyFill="1" applyBorder="1" applyAlignment="1">
      <alignment vertical="center"/>
    </xf>
    <xf numFmtId="0" fontId="12" fillId="0" borderId="2" xfId="0" applyNumberFormat="1" applyFont="1" applyFill="1" applyBorder="1" applyAlignment="1">
      <alignment horizontal="center" vertical="center" wrapText="1"/>
    </xf>
    <xf numFmtId="0" fontId="12" fillId="0" borderId="3" xfId="0" applyNumberFormat="1" applyFont="1" applyFill="1" applyBorder="1" applyAlignment="1">
      <alignment horizontal="center" vertical="center" wrapText="1"/>
    </xf>
    <xf numFmtId="0" fontId="12" fillId="0" borderId="4" xfId="0" applyNumberFormat="1" applyFont="1" applyFill="1" applyBorder="1" applyAlignment="1">
      <alignment horizontal="center" vertical="center" wrapText="1"/>
    </xf>
    <xf numFmtId="49" fontId="17" fillId="0" borderId="0" xfId="0" applyNumberFormat="1" applyFont="1" applyFill="1"/>
    <xf numFmtId="49" fontId="3" fillId="3" borderId="0" xfId="0" applyNumberFormat="1" applyFont="1" applyFill="1" applyAlignment="1">
      <alignment vertical="center"/>
    </xf>
    <xf numFmtId="0" fontId="3" fillId="6" borderId="0" xfId="0" applyNumberFormat="1" applyFont="1" applyFill="1"/>
    <xf numFmtId="49" fontId="3" fillId="7" borderId="0" xfId="0" applyNumberFormat="1" applyFont="1" applyFill="1"/>
    <xf numFmtId="0" fontId="12" fillId="0" borderId="2" xfId="0" applyNumberFormat="1" applyFont="1" applyFill="1" applyBorder="1" applyAlignment="1">
      <alignment horizontal="center" vertical="center" wrapText="1"/>
    </xf>
    <xf numFmtId="0" fontId="12" fillId="0" borderId="3" xfId="0" applyNumberFormat="1" applyFont="1" applyFill="1" applyBorder="1" applyAlignment="1">
      <alignment horizontal="center" vertical="center" wrapText="1"/>
    </xf>
    <xf numFmtId="0" fontId="12" fillId="0" borderId="4" xfId="0" applyNumberFormat="1" applyFont="1" applyFill="1" applyBorder="1" applyAlignment="1">
      <alignment horizontal="center" vertical="center" wrapText="1"/>
    </xf>
    <xf numFmtId="0" fontId="12" fillId="0" borderId="1" xfId="0" applyNumberFormat="1" applyFont="1" applyFill="1" applyBorder="1" applyAlignment="1">
      <alignment horizontal="center" vertical="center" wrapText="1"/>
    </xf>
    <xf numFmtId="0" fontId="0" fillId="0" borderId="0" xfId="0" applyAlignment="1">
      <alignment wrapText="1"/>
    </xf>
    <xf numFmtId="49" fontId="3" fillId="0" borderId="0" xfId="0" applyNumberFormat="1" applyFont="1" applyFill="1"/>
    <xf numFmtId="0" fontId="3" fillId="0" borderId="0" xfId="0" applyNumberFormat="1" applyFont="1" applyFill="1"/>
    <xf numFmtId="0" fontId="15" fillId="0" borderId="0" xfId="0" applyNumberFormat="1" applyFont="1" applyFill="1" applyAlignment="1">
      <alignment horizontal="center"/>
    </xf>
    <xf numFmtId="49" fontId="3" fillId="0" borderId="0" xfId="0" applyNumberFormat="1" applyFont="1" applyFill="1" applyAlignment="1">
      <alignment horizontal="center"/>
    </xf>
    <xf numFmtId="49" fontId="3" fillId="0" borderId="0" xfId="0" applyNumberFormat="1" applyFont="1" applyFill="1" applyAlignment="1">
      <alignment vertical="center"/>
    </xf>
    <xf numFmtId="0" fontId="0" fillId="0" borderId="1" xfId="0" applyBorder="1" applyAlignment="1">
      <alignment horizontal="center" vertical="center" wrapText="1"/>
    </xf>
    <xf numFmtId="0" fontId="17" fillId="0" borderId="15" xfId="0" applyNumberFormat="1" applyFont="1" applyFill="1" applyBorder="1" applyAlignment="1">
      <alignment vertical="center"/>
    </xf>
    <xf numFmtId="0" fontId="17" fillId="0" borderId="21" xfId="0" applyNumberFormat="1" applyFont="1" applyFill="1" applyBorder="1" applyAlignment="1">
      <alignment vertical="center"/>
    </xf>
    <xf numFmtId="49" fontId="3" fillId="5" borderId="0" xfId="0" applyNumberFormat="1" applyFont="1" applyFill="1" applyAlignment="1">
      <alignment vertical="center"/>
    </xf>
    <xf numFmtId="49" fontId="3" fillId="0" borderId="0" xfId="0" applyNumberFormat="1" applyFont="1" applyFill="1" applyAlignment="1">
      <alignment vertical="top"/>
    </xf>
    <xf numFmtId="0" fontId="17" fillId="0" borderId="19" xfId="0" applyNumberFormat="1" applyFont="1" applyFill="1" applyBorder="1" applyAlignment="1">
      <alignment vertical="top"/>
    </xf>
    <xf numFmtId="49" fontId="3" fillId="4" borderId="0" xfId="0" applyNumberFormat="1" applyFont="1" applyFill="1" applyAlignment="1">
      <alignment vertical="top"/>
    </xf>
    <xf numFmtId="0" fontId="0" fillId="10" borderId="1" xfId="0" applyFill="1" applyBorder="1" applyAlignment="1">
      <alignment wrapText="1"/>
    </xf>
    <xf numFmtId="0" fontId="0" fillId="0" borderId="26" xfId="0" applyBorder="1" applyAlignment="1">
      <alignment horizontal="center" vertical="center" wrapText="1"/>
    </xf>
    <xf numFmtId="0" fontId="0" fillId="0" borderId="1" xfId="0" applyBorder="1" applyAlignment="1">
      <alignment horizontal="center" vertical="center"/>
    </xf>
    <xf numFmtId="0" fontId="0" fillId="0" borderId="0" xfId="0" applyNumberFormat="1" applyAlignment="1">
      <alignment wrapText="1"/>
    </xf>
    <xf numFmtId="0" fontId="0" fillId="0" borderId="0" xfId="0" applyNumberFormat="1"/>
    <xf numFmtId="0" fontId="12" fillId="0" borderId="3" xfId="0" applyNumberFormat="1" applyFont="1" applyFill="1" applyBorder="1" applyAlignment="1">
      <alignment horizontal="center" vertical="center" wrapText="1"/>
    </xf>
    <xf numFmtId="0" fontId="0" fillId="0" borderId="1" xfId="0" applyBorder="1" applyAlignment="1">
      <alignment horizontal="center" vertical="top" wrapText="1"/>
    </xf>
    <xf numFmtId="14" fontId="0" fillId="0" borderId="1" xfId="0" applyNumberFormat="1" applyBorder="1" applyAlignment="1">
      <alignment horizontal="center" vertical="top" wrapText="1"/>
    </xf>
    <xf numFmtId="0" fontId="0" fillId="0" borderId="1" xfId="0" applyNumberFormat="1" applyBorder="1" applyAlignment="1">
      <alignment horizontal="center" vertical="top" wrapText="1"/>
    </xf>
    <xf numFmtId="49" fontId="3" fillId="2" borderId="0" xfId="0" applyNumberFormat="1" applyFont="1" applyFill="1" applyAlignment="1">
      <alignment vertical="top"/>
    </xf>
    <xf numFmtId="49" fontId="30" fillId="2" borderId="0" xfId="0" applyNumberFormat="1" applyFont="1" applyFill="1" applyAlignment="1">
      <alignment vertical="center"/>
    </xf>
    <xf numFmtId="49" fontId="3" fillId="2" borderId="0" xfId="0" applyNumberFormat="1" applyFont="1" applyFill="1"/>
    <xf numFmtId="49" fontId="3" fillId="2" borderId="0" xfId="0" applyNumberFormat="1" applyFont="1" applyFill="1" applyAlignment="1">
      <alignment vertical="center"/>
    </xf>
    <xf numFmtId="0" fontId="12" fillId="0" borderId="2" xfId="0" applyNumberFormat="1" applyFont="1" applyFill="1" applyBorder="1" applyAlignment="1">
      <alignment horizontal="center" vertical="center" wrapText="1"/>
    </xf>
    <xf numFmtId="0" fontId="12" fillId="0" borderId="3" xfId="0" applyNumberFormat="1" applyFont="1" applyFill="1" applyBorder="1" applyAlignment="1">
      <alignment horizontal="center" vertical="center" wrapText="1"/>
    </xf>
    <xf numFmtId="0" fontId="12" fillId="0" borderId="4" xfId="0" applyNumberFormat="1" applyFont="1" applyFill="1" applyBorder="1" applyAlignment="1">
      <alignment horizontal="center" vertical="center" wrapText="1"/>
    </xf>
    <xf numFmtId="0" fontId="12" fillId="0" borderId="1" xfId="0" applyNumberFormat="1" applyFont="1" applyFill="1" applyBorder="1" applyAlignment="1">
      <alignment horizontal="center" vertical="center" wrapText="1"/>
    </xf>
    <xf numFmtId="49" fontId="3" fillId="0" borderId="0" xfId="0" applyNumberFormat="1" applyFont="1" applyBorder="1"/>
    <xf numFmtId="0" fontId="17" fillId="0" borderId="14" xfId="0" applyNumberFormat="1" applyFont="1" applyFill="1" applyBorder="1" applyAlignment="1">
      <alignment vertical="center"/>
    </xf>
    <xf numFmtId="49" fontId="3" fillId="0" borderId="11" xfId="0" applyNumberFormat="1" applyFont="1" applyBorder="1"/>
    <xf numFmtId="0" fontId="2" fillId="0" borderId="1" xfId="0" applyFont="1" applyBorder="1" applyAlignment="1">
      <alignment horizontal="center" vertical="top" wrapText="1"/>
    </xf>
    <xf numFmtId="0" fontId="3" fillId="0" borderId="1" xfId="0" applyFont="1" applyBorder="1" applyAlignment="1">
      <alignment horizontal="center" vertical="top" wrapText="1"/>
    </xf>
    <xf numFmtId="49" fontId="3" fillId="2" borderId="0" xfId="0" applyNumberFormat="1" applyFont="1" applyFill="1" applyBorder="1" applyAlignment="1">
      <alignment vertical="center"/>
    </xf>
    <xf numFmtId="0" fontId="2" fillId="0" borderId="1" xfId="0" applyNumberFormat="1" applyFont="1" applyBorder="1" applyAlignment="1">
      <alignment horizontal="center" vertical="top" wrapText="1"/>
    </xf>
    <xf numFmtId="49" fontId="47" fillId="0" borderId="1" xfId="0" applyNumberFormat="1" applyFont="1" applyBorder="1" applyAlignment="1">
      <alignment horizontal="center" vertical="center" wrapText="1"/>
    </xf>
    <xf numFmtId="49" fontId="47" fillId="0" borderId="1" xfId="0" applyNumberFormat="1" applyFont="1" applyBorder="1" applyAlignment="1">
      <alignment horizontal="center" vertical="top" wrapText="1"/>
    </xf>
    <xf numFmtId="0" fontId="47" fillId="0" borderId="1" xfId="0" applyNumberFormat="1" applyFont="1" applyBorder="1" applyAlignment="1">
      <alignment horizontal="center" vertical="center" wrapText="1"/>
    </xf>
    <xf numFmtId="0" fontId="47" fillId="0" borderId="1" xfId="0" applyNumberFormat="1" applyFont="1" applyBorder="1" applyAlignment="1">
      <alignment horizontal="center" vertical="top" wrapText="1"/>
    </xf>
    <xf numFmtId="14" fontId="47" fillId="0" borderId="1" xfId="0" applyNumberFormat="1" applyFont="1" applyBorder="1" applyAlignment="1">
      <alignment horizontal="center" vertical="top" wrapText="1"/>
    </xf>
    <xf numFmtId="14" fontId="47" fillId="0" borderId="1" xfId="0" applyNumberFormat="1" applyFont="1" applyBorder="1" applyAlignment="1">
      <alignment horizontal="center" vertical="center" wrapText="1"/>
    </xf>
    <xf numFmtId="0" fontId="20" fillId="0" borderId="1" xfId="0" applyFont="1" applyBorder="1" applyAlignment="1">
      <alignment horizontal="center" vertical="top" wrapText="1"/>
    </xf>
    <xf numFmtId="0" fontId="20" fillId="0" borderId="1" xfId="0" applyFont="1" applyBorder="1" applyAlignment="1">
      <alignment horizontal="center" vertical="center" wrapText="1"/>
    </xf>
    <xf numFmtId="0" fontId="6" fillId="0" borderId="1" xfId="0" applyFont="1" applyBorder="1" applyAlignment="1">
      <alignment horizontal="center" vertical="top" wrapText="1"/>
    </xf>
    <xf numFmtId="0" fontId="6" fillId="0" borderId="1" xfId="0" applyFont="1" applyBorder="1" applyAlignment="1">
      <alignment horizontal="center" vertical="center" wrapText="1"/>
    </xf>
    <xf numFmtId="0" fontId="50" fillId="0" borderId="1" xfId="0" applyFont="1" applyBorder="1" applyAlignment="1">
      <alignment horizontal="center" vertical="center" wrapText="1"/>
    </xf>
    <xf numFmtId="14" fontId="50" fillId="0" borderId="1" xfId="0" applyNumberFormat="1" applyFont="1" applyBorder="1" applyAlignment="1">
      <alignment horizontal="center" vertical="center" wrapText="1"/>
    </xf>
    <xf numFmtId="0" fontId="50" fillId="0" borderId="1" xfId="0" applyFont="1" applyBorder="1" applyAlignment="1">
      <alignment horizontal="center" vertical="top" wrapText="1"/>
    </xf>
    <xf numFmtId="0" fontId="50" fillId="10" borderId="1" xfId="0" applyNumberFormat="1" applyFont="1" applyFill="1" applyBorder="1" applyAlignment="1">
      <alignment horizontal="center" vertical="center" wrapText="1"/>
    </xf>
    <xf numFmtId="0" fontId="12" fillId="0" borderId="2" xfId="0" applyNumberFormat="1" applyFont="1" applyFill="1" applyBorder="1" applyAlignment="1">
      <alignment horizontal="center" vertical="center" wrapText="1"/>
    </xf>
    <xf numFmtId="0" fontId="12" fillId="0" borderId="3" xfId="0" applyNumberFormat="1" applyFont="1" applyFill="1" applyBorder="1" applyAlignment="1">
      <alignment horizontal="center" vertical="center" wrapText="1"/>
    </xf>
    <xf numFmtId="0" fontId="12" fillId="0" borderId="4" xfId="0" applyNumberFormat="1" applyFont="1" applyFill="1" applyBorder="1" applyAlignment="1">
      <alignment horizontal="center" vertical="center" wrapText="1"/>
    </xf>
    <xf numFmtId="0" fontId="12" fillId="0" borderId="1" xfId="0" applyNumberFormat="1" applyFont="1" applyFill="1" applyBorder="1" applyAlignment="1">
      <alignment horizontal="center" vertical="center" wrapText="1"/>
    </xf>
    <xf numFmtId="0" fontId="12" fillId="0" borderId="2" xfId="0" applyNumberFormat="1" applyFont="1" applyFill="1" applyBorder="1" applyAlignment="1">
      <alignment horizontal="center" vertical="center" wrapText="1"/>
    </xf>
    <xf numFmtId="0" fontId="12" fillId="0" borderId="3" xfId="0" applyNumberFormat="1" applyFont="1" applyFill="1" applyBorder="1" applyAlignment="1">
      <alignment horizontal="center" vertical="center" wrapText="1"/>
    </xf>
    <xf numFmtId="0" fontId="12" fillId="0" borderId="4" xfId="0" applyNumberFormat="1" applyFont="1" applyFill="1" applyBorder="1" applyAlignment="1">
      <alignment horizontal="center" vertical="center" wrapText="1"/>
    </xf>
    <xf numFmtId="49" fontId="1" fillId="2" borderId="0" xfId="0" applyNumberFormat="1" applyFont="1" applyFill="1" applyAlignment="1">
      <alignment vertical="top"/>
    </xf>
    <xf numFmtId="49" fontId="55" fillId="2" borderId="0" xfId="0" applyNumberFormat="1" applyFont="1" applyFill="1" applyAlignment="1">
      <alignment vertical="center"/>
    </xf>
    <xf numFmtId="0" fontId="43" fillId="0" borderId="0" xfId="0" applyFont="1" applyAlignment="1">
      <alignment wrapText="1"/>
    </xf>
    <xf numFmtId="0" fontId="6" fillId="0" borderId="1" xfId="0" applyFont="1" applyFill="1" applyBorder="1" applyAlignment="1">
      <alignment horizontal="center" vertical="center" wrapText="1"/>
    </xf>
    <xf numFmtId="49" fontId="56" fillId="0" borderId="1" xfId="0" applyNumberFormat="1" applyFont="1" applyBorder="1" applyAlignment="1">
      <alignment horizontal="center" vertical="top" wrapText="1"/>
    </xf>
    <xf numFmtId="0" fontId="12" fillId="0" borderId="2" xfId="0" applyNumberFormat="1" applyFont="1" applyFill="1" applyBorder="1" applyAlignment="1">
      <alignment horizontal="center" vertical="center" wrapText="1"/>
    </xf>
    <xf numFmtId="0" fontId="12" fillId="0" borderId="3" xfId="0" applyNumberFormat="1" applyFont="1" applyFill="1" applyBorder="1" applyAlignment="1">
      <alignment horizontal="center" vertical="center" wrapText="1"/>
    </xf>
    <xf numFmtId="0" fontId="12" fillId="0" borderId="4" xfId="0" applyNumberFormat="1" applyFont="1" applyFill="1" applyBorder="1" applyAlignment="1">
      <alignment horizontal="center" vertical="center" wrapText="1"/>
    </xf>
    <xf numFmtId="0" fontId="42" fillId="0" borderId="2" xfId="0" applyNumberFormat="1" applyFont="1" applyFill="1" applyBorder="1" applyAlignment="1">
      <alignment horizontal="center" vertical="center" wrapText="1"/>
    </xf>
    <xf numFmtId="0" fontId="11" fillId="0" borderId="3" xfId="0" applyNumberFormat="1" applyFont="1" applyFill="1" applyBorder="1" applyAlignment="1">
      <alignment horizontal="center" vertical="center" wrapText="1"/>
    </xf>
    <xf numFmtId="0" fontId="11" fillId="0" borderId="4" xfId="0" applyNumberFormat="1" applyFont="1" applyFill="1" applyBorder="1" applyAlignment="1">
      <alignment horizontal="center" vertical="center" wrapText="1"/>
    </xf>
    <xf numFmtId="0" fontId="41" fillId="0" borderId="3" xfId="0" applyNumberFormat="1" applyFont="1" applyFill="1" applyBorder="1" applyAlignment="1">
      <alignment horizontal="center" vertical="center" wrapText="1"/>
    </xf>
    <xf numFmtId="0" fontId="41" fillId="0" borderId="4" xfId="0" applyNumberFormat="1" applyFont="1" applyFill="1" applyBorder="1" applyAlignment="1">
      <alignment horizontal="center" vertical="center" wrapText="1"/>
    </xf>
    <xf numFmtId="0" fontId="22" fillId="0" borderId="2" xfId="0" applyNumberFormat="1" applyFont="1" applyFill="1" applyBorder="1" applyAlignment="1">
      <alignment horizontal="center" vertical="center" wrapText="1"/>
    </xf>
    <xf numFmtId="0" fontId="22" fillId="0" borderId="3" xfId="0" applyNumberFormat="1" applyFont="1" applyFill="1" applyBorder="1" applyAlignment="1">
      <alignment horizontal="center" vertical="center" wrapText="1"/>
    </xf>
    <xf numFmtId="0" fontId="22" fillId="0" borderId="4" xfId="0" applyNumberFormat="1" applyFont="1" applyFill="1" applyBorder="1" applyAlignment="1">
      <alignment horizontal="center" vertical="center" wrapText="1"/>
    </xf>
    <xf numFmtId="0" fontId="6" fillId="0" borderId="4" xfId="0" applyNumberFormat="1" applyFont="1" applyFill="1" applyBorder="1" applyAlignment="1">
      <alignment horizontal="center" vertical="center" wrapText="1"/>
    </xf>
    <xf numFmtId="0" fontId="6" fillId="0" borderId="3" xfId="0" applyNumberFormat="1" applyFont="1" applyFill="1" applyBorder="1" applyAlignment="1">
      <alignment horizontal="center" vertical="center" wrapText="1"/>
    </xf>
    <xf numFmtId="0" fontId="12" fillId="0" borderId="2" xfId="0" applyNumberFormat="1" applyFont="1" applyFill="1" applyBorder="1" applyAlignment="1">
      <alignment horizontal="center" vertical="center" wrapText="1"/>
    </xf>
    <xf numFmtId="0" fontId="12" fillId="0" borderId="3" xfId="0" applyNumberFormat="1" applyFont="1" applyFill="1" applyBorder="1" applyAlignment="1">
      <alignment horizontal="center" vertical="center" wrapText="1"/>
    </xf>
    <xf numFmtId="0" fontId="41" fillId="0" borderId="2" xfId="0" applyNumberFormat="1" applyFont="1" applyFill="1" applyBorder="1" applyAlignment="1">
      <alignment horizontal="center" vertical="center" wrapText="1"/>
    </xf>
    <xf numFmtId="0" fontId="41" fillId="0" borderId="3" xfId="0" applyNumberFormat="1" applyFont="1" applyFill="1" applyBorder="1" applyAlignment="1">
      <alignment horizontal="center" vertical="center" wrapText="1"/>
    </xf>
    <xf numFmtId="0" fontId="11" fillId="0" borderId="2" xfId="0" applyNumberFormat="1" applyFont="1" applyFill="1" applyBorder="1" applyAlignment="1">
      <alignment horizontal="center" vertical="center" wrapText="1"/>
    </xf>
    <xf numFmtId="0" fontId="11" fillId="0" borderId="3" xfId="0" applyNumberFormat="1" applyFont="1" applyFill="1" applyBorder="1" applyAlignment="1">
      <alignment horizontal="center" vertical="center" wrapText="1"/>
    </xf>
    <xf numFmtId="0" fontId="12" fillId="0" borderId="2" xfId="0" applyNumberFormat="1" applyFont="1" applyFill="1" applyBorder="1" applyAlignment="1">
      <alignment horizontal="center" vertical="center" wrapText="1"/>
    </xf>
    <xf numFmtId="0" fontId="12" fillId="0" borderId="3" xfId="0" applyNumberFormat="1" applyFont="1" applyFill="1" applyBorder="1" applyAlignment="1">
      <alignment horizontal="center" vertical="center" wrapText="1"/>
    </xf>
    <xf numFmtId="0" fontId="12" fillId="0" borderId="4" xfId="0" applyNumberFormat="1" applyFont="1" applyFill="1" applyBorder="1" applyAlignment="1">
      <alignment horizontal="center" vertical="center" wrapText="1"/>
    </xf>
    <xf numFmtId="0" fontId="5" fillId="0" borderId="2" xfId="0" applyNumberFormat="1" applyFont="1" applyFill="1" applyBorder="1" applyAlignment="1">
      <alignment horizontal="center" vertical="top" wrapText="1"/>
    </xf>
    <xf numFmtId="0" fontId="5" fillId="0" borderId="3" xfId="0" applyNumberFormat="1" applyFont="1" applyFill="1" applyBorder="1" applyAlignment="1">
      <alignment horizontal="center" vertical="top" wrapText="1"/>
    </xf>
    <xf numFmtId="0" fontId="5" fillId="0" borderId="4" xfId="0" applyNumberFormat="1" applyFont="1" applyFill="1" applyBorder="1" applyAlignment="1">
      <alignment horizontal="center" vertical="top" wrapText="1"/>
    </xf>
    <xf numFmtId="0" fontId="48" fillId="0" borderId="2" xfId="0" applyNumberFormat="1" applyFont="1" applyFill="1" applyBorder="1" applyAlignment="1">
      <alignment horizontal="center" vertical="top" wrapText="1"/>
    </xf>
    <xf numFmtId="0" fontId="48" fillId="0" borderId="3" xfId="0" applyNumberFormat="1" applyFont="1" applyFill="1" applyBorder="1" applyAlignment="1">
      <alignment horizontal="center" vertical="top" wrapText="1"/>
    </xf>
    <xf numFmtId="0" fontId="48" fillId="0" borderId="4" xfId="0" applyNumberFormat="1" applyFont="1" applyFill="1" applyBorder="1" applyAlignment="1">
      <alignment horizontal="center" vertical="top" wrapText="1"/>
    </xf>
    <xf numFmtId="0" fontId="38" fillId="0" borderId="2" xfId="0" applyNumberFormat="1" applyFont="1" applyFill="1" applyBorder="1" applyAlignment="1">
      <alignment horizontal="center" vertical="center" wrapText="1"/>
    </xf>
    <xf numFmtId="0" fontId="38" fillId="0" borderId="3" xfId="0" applyNumberFormat="1" applyFont="1" applyFill="1" applyBorder="1" applyAlignment="1">
      <alignment horizontal="center" vertical="center" wrapText="1"/>
    </xf>
    <xf numFmtId="0" fontId="38" fillId="0" borderId="4" xfId="0" applyNumberFormat="1" applyFont="1" applyFill="1" applyBorder="1" applyAlignment="1">
      <alignment horizontal="center" vertical="center" wrapText="1"/>
    </xf>
    <xf numFmtId="0" fontId="36" fillId="0" borderId="2" xfId="0" applyNumberFormat="1" applyFont="1" applyFill="1" applyBorder="1" applyAlignment="1">
      <alignment horizontal="center" vertical="top" wrapText="1"/>
    </xf>
    <xf numFmtId="0" fontId="36" fillId="0" borderId="3" xfId="0" applyNumberFormat="1" applyFont="1" applyFill="1" applyBorder="1" applyAlignment="1">
      <alignment horizontal="center" vertical="top" wrapText="1"/>
    </xf>
    <xf numFmtId="0" fontId="36" fillId="0" borderId="4" xfId="0" applyNumberFormat="1" applyFont="1" applyFill="1" applyBorder="1" applyAlignment="1">
      <alignment horizontal="center" vertical="top" wrapText="1"/>
    </xf>
    <xf numFmtId="14" fontId="38" fillId="0" borderId="2" xfId="0" applyNumberFormat="1" applyFont="1" applyFill="1" applyBorder="1" applyAlignment="1">
      <alignment horizontal="center" vertical="center" wrapText="1"/>
    </xf>
    <xf numFmtId="14" fontId="38" fillId="0" borderId="3" xfId="0" applyNumberFormat="1" applyFont="1" applyFill="1" applyBorder="1" applyAlignment="1">
      <alignment horizontal="center" vertical="center" wrapText="1"/>
    </xf>
    <xf numFmtId="14" fontId="38" fillId="0" borderId="4" xfId="0" applyNumberFormat="1" applyFont="1" applyFill="1" applyBorder="1" applyAlignment="1">
      <alignment horizontal="center" vertical="center" wrapText="1"/>
    </xf>
    <xf numFmtId="0" fontId="12" fillId="0" borderId="2" xfId="0" applyNumberFormat="1" applyFont="1" applyFill="1" applyBorder="1" applyAlignment="1">
      <alignment horizontal="center" vertical="center"/>
    </xf>
    <xf numFmtId="0" fontId="12" fillId="0" borderId="3" xfId="0" applyNumberFormat="1" applyFont="1" applyFill="1" applyBorder="1" applyAlignment="1">
      <alignment horizontal="center" vertical="center"/>
    </xf>
    <xf numFmtId="0" fontId="12" fillId="0" borderId="4" xfId="0" applyNumberFormat="1" applyFont="1" applyFill="1" applyBorder="1" applyAlignment="1">
      <alignment horizontal="center" vertical="center"/>
    </xf>
    <xf numFmtId="0" fontId="3" fillId="0" borderId="2" xfId="0" applyNumberFormat="1" applyFont="1" applyFill="1" applyBorder="1" applyAlignment="1">
      <alignment horizontal="center" vertical="center" wrapText="1"/>
    </xf>
    <xf numFmtId="0" fontId="3" fillId="0" borderId="3" xfId="0" applyNumberFormat="1" applyFont="1" applyFill="1" applyBorder="1" applyAlignment="1">
      <alignment horizontal="center" vertical="center" wrapText="1"/>
    </xf>
    <xf numFmtId="0" fontId="3" fillId="0" borderId="4" xfId="0" applyNumberFormat="1" applyFont="1" applyFill="1" applyBorder="1" applyAlignment="1">
      <alignment horizontal="center" vertical="center" wrapText="1"/>
    </xf>
    <xf numFmtId="0" fontId="17" fillId="0" borderId="2" xfId="0" applyNumberFormat="1" applyFont="1" applyFill="1" applyBorder="1" applyAlignment="1">
      <alignment horizontal="center" vertical="center"/>
    </xf>
    <xf numFmtId="0" fontId="17" fillId="0" borderId="3" xfId="0" applyNumberFormat="1" applyFont="1" applyFill="1" applyBorder="1" applyAlignment="1">
      <alignment horizontal="center" vertical="center"/>
    </xf>
    <xf numFmtId="0" fontId="17" fillId="0" borderId="4" xfId="0" applyNumberFormat="1" applyFont="1" applyFill="1" applyBorder="1" applyAlignment="1">
      <alignment horizontal="center" vertical="center"/>
    </xf>
    <xf numFmtId="0" fontId="23" fillId="0" borderId="2" xfId="0" applyNumberFormat="1" applyFont="1" applyFill="1" applyBorder="1" applyAlignment="1">
      <alignment horizontal="center" vertical="top" wrapText="1"/>
    </xf>
    <xf numFmtId="0" fontId="23" fillId="0" borderId="3" xfId="0" applyNumberFormat="1" applyFont="1" applyFill="1" applyBorder="1" applyAlignment="1">
      <alignment horizontal="center" vertical="top" wrapText="1"/>
    </xf>
    <xf numFmtId="0" fontId="23" fillId="0" borderId="4" xfId="0" applyNumberFormat="1" applyFont="1" applyFill="1" applyBorder="1" applyAlignment="1">
      <alignment horizontal="center" vertical="top" wrapText="1"/>
    </xf>
    <xf numFmtId="14" fontId="36" fillId="0" borderId="2" xfId="0" applyNumberFormat="1" applyFont="1" applyFill="1" applyBorder="1" applyAlignment="1">
      <alignment horizontal="center" vertical="top" wrapText="1"/>
    </xf>
    <xf numFmtId="14" fontId="36" fillId="0" borderId="3" xfId="0" applyNumberFormat="1" applyFont="1" applyFill="1" applyBorder="1" applyAlignment="1">
      <alignment horizontal="center" vertical="top" wrapText="1"/>
    </xf>
    <xf numFmtId="14" fontId="36" fillId="0" borderId="4" xfId="0" applyNumberFormat="1" applyFont="1" applyFill="1" applyBorder="1" applyAlignment="1">
      <alignment horizontal="center" vertical="top" wrapText="1"/>
    </xf>
    <xf numFmtId="0" fontId="23" fillId="0" borderId="2" xfId="0" applyNumberFormat="1" applyFont="1" applyFill="1" applyBorder="1" applyAlignment="1">
      <alignment horizontal="center" vertical="center" wrapText="1"/>
    </xf>
    <xf numFmtId="0" fontId="23" fillId="0" borderId="3" xfId="0" applyNumberFormat="1" applyFont="1" applyFill="1" applyBorder="1" applyAlignment="1">
      <alignment horizontal="center" vertical="center" wrapText="1"/>
    </xf>
    <xf numFmtId="0" fontId="23" fillId="0" borderId="4" xfId="0" applyNumberFormat="1" applyFont="1" applyFill="1" applyBorder="1" applyAlignment="1">
      <alignment horizontal="center" vertical="center" wrapText="1"/>
    </xf>
    <xf numFmtId="0" fontId="21" fillId="0" borderId="2" xfId="0" applyNumberFormat="1" applyFont="1" applyFill="1" applyBorder="1" applyAlignment="1">
      <alignment horizontal="center" vertical="center" wrapText="1"/>
    </xf>
    <xf numFmtId="0" fontId="21" fillId="0" borderId="3" xfId="0" applyNumberFormat="1" applyFont="1" applyFill="1" applyBorder="1" applyAlignment="1">
      <alignment horizontal="center" vertical="center" wrapText="1"/>
    </xf>
    <xf numFmtId="0" fontId="21" fillId="0" borderId="4" xfId="0" applyNumberFormat="1" applyFont="1" applyFill="1" applyBorder="1" applyAlignment="1">
      <alignment horizontal="center" vertical="center" wrapText="1"/>
    </xf>
    <xf numFmtId="0" fontId="25" fillId="0" borderId="2" xfId="0" applyNumberFormat="1" applyFont="1" applyFill="1" applyBorder="1" applyAlignment="1">
      <alignment horizontal="center" vertical="center" wrapText="1"/>
    </xf>
    <xf numFmtId="0" fontId="25" fillId="0" borderId="3" xfId="0" applyNumberFormat="1" applyFont="1" applyFill="1" applyBorder="1" applyAlignment="1">
      <alignment horizontal="center" vertical="center" wrapText="1"/>
    </xf>
    <xf numFmtId="0" fontId="25" fillId="0" borderId="4" xfId="0" applyNumberFormat="1" applyFont="1" applyFill="1" applyBorder="1" applyAlignment="1">
      <alignment horizontal="center" vertical="center" wrapText="1"/>
    </xf>
    <xf numFmtId="0" fontId="12" fillId="0" borderId="2" xfId="0" applyNumberFormat="1" applyFont="1" applyFill="1" applyBorder="1" applyAlignment="1">
      <alignment horizontal="center" vertical="top" wrapText="1"/>
    </xf>
    <xf numFmtId="0" fontId="12" fillId="0" borderId="3" xfId="0" applyNumberFormat="1" applyFont="1" applyFill="1" applyBorder="1" applyAlignment="1">
      <alignment horizontal="center" vertical="top" wrapText="1"/>
    </xf>
    <xf numFmtId="0" fontId="12" fillId="0" borderId="4" xfId="0" applyNumberFormat="1" applyFont="1" applyFill="1" applyBorder="1" applyAlignment="1">
      <alignment horizontal="center" vertical="top" wrapText="1"/>
    </xf>
    <xf numFmtId="0" fontId="38" fillId="0" borderId="2" xfId="0" applyNumberFormat="1" applyFont="1" applyFill="1" applyBorder="1" applyAlignment="1">
      <alignment horizontal="center" vertical="top" wrapText="1"/>
    </xf>
    <xf numFmtId="0" fontId="38" fillId="0" borderId="3" xfId="0" applyNumberFormat="1" applyFont="1" applyFill="1" applyBorder="1" applyAlignment="1">
      <alignment horizontal="center" vertical="top" wrapText="1"/>
    </xf>
    <xf numFmtId="0" fontId="38" fillId="0" borderId="4" xfId="0" applyNumberFormat="1" applyFont="1" applyFill="1" applyBorder="1" applyAlignment="1">
      <alignment horizontal="center" vertical="top" wrapText="1"/>
    </xf>
    <xf numFmtId="0" fontId="17" fillId="0" borderId="7" xfId="0" applyNumberFormat="1" applyFont="1" applyFill="1" applyBorder="1" applyAlignment="1">
      <alignment horizontal="center" vertical="center" wrapText="1"/>
    </xf>
    <xf numFmtId="0" fontId="16" fillId="0" borderId="2" xfId="0" applyNumberFormat="1" applyFont="1" applyFill="1" applyBorder="1" applyAlignment="1">
      <alignment horizontal="center" vertical="center" wrapText="1"/>
    </xf>
    <xf numFmtId="0" fontId="16" fillId="0" borderId="3" xfId="0" applyNumberFormat="1" applyFont="1" applyFill="1" applyBorder="1" applyAlignment="1">
      <alignment horizontal="center" vertical="center" wrapText="1"/>
    </xf>
    <xf numFmtId="0" fontId="16" fillId="0" borderId="4" xfId="0" applyNumberFormat="1" applyFont="1" applyFill="1" applyBorder="1" applyAlignment="1">
      <alignment horizontal="center" vertical="center" wrapText="1"/>
    </xf>
    <xf numFmtId="0" fontId="54" fillId="0" borderId="2" xfId="0" applyNumberFormat="1" applyFont="1" applyFill="1" applyBorder="1" applyAlignment="1">
      <alignment horizontal="center" vertical="center" wrapText="1"/>
    </xf>
    <xf numFmtId="0" fontId="54" fillId="0" borderId="3" xfId="0" applyNumberFormat="1" applyFont="1" applyFill="1" applyBorder="1" applyAlignment="1">
      <alignment horizontal="center" vertical="center" wrapText="1"/>
    </xf>
    <xf numFmtId="0" fontId="54" fillId="0" borderId="4" xfId="0" applyNumberFormat="1" applyFont="1" applyFill="1" applyBorder="1" applyAlignment="1">
      <alignment horizontal="center" vertical="center" wrapText="1"/>
    </xf>
    <xf numFmtId="0" fontId="37" fillId="0" borderId="3" xfId="0" applyNumberFormat="1" applyFont="1" applyFill="1" applyBorder="1" applyAlignment="1">
      <alignment horizontal="center" vertical="top" wrapText="1"/>
    </xf>
    <xf numFmtId="0" fontId="37" fillId="0" borderId="4" xfId="0" applyNumberFormat="1" applyFont="1" applyFill="1" applyBorder="1" applyAlignment="1">
      <alignment horizontal="center" vertical="top" wrapText="1"/>
    </xf>
    <xf numFmtId="0" fontId="12" fillId="0" borderId="1" xfId="0" applyNumberFormat="1" applyFont="1" applyFill="1" applyBorder="1" applyAlignment="1">
      <alignment horizontal="center" vertical="center"/>
    </xf>
    <xf numFmtId="0" fontId="25" fillId="0" borderId="2" xfId="0" applyNumberFormat="1" applyFont="1" applyFill="1" applyBorder="1" applyAlignment="1">
      <alignment horizontal="center" vertical="center"/>
    </xf>
    <xf numFmtId="0" fontId="26" fillId="0" borderId="2" xfId="0" applyNumberFormat="1" applyFont="1" applyFill="1" applyBorder="1" applyAlignment="1">
      <alignment horizontal="center" vertical="center"/>
    </xf>
    <xf numFmtId="0" fontId="26" fillId="0" borderId="3" xfId="0" applyNumberFormat="1" applyFont="1" applyFill="1" applyBorder="1" applyAlignment="1">
      <alignment horizontal="center" vertical="center"/>
    </xf>
    <xf numFmtId="0" fontId="26" fillId="0" borderId="4" xfId="0" applyNumberFormat="1" applyFont="1" applyFill="1" applyBorder="1" applyAlignment="1">
      <alignment horizontal="center" vertical="center"/>
    </xf>
    <xf numFmtId="0" fontId="21" fillId="0" borderId="2" xfId="0" applyNumberFormat="1" applyFont="1" applyFill="1" applyBorder="1" applyAlignment="1">
      <alignment horizontal="center" vertical="center"/>
    </xf>
    <xf numFmtId="0" fontId="21" fillId="0" borderId="3" xfId="0" applyNumberFormat="1" applyFont="1" applyFill="1" applyBorder="1" applyAlignment="1">
      <alignment horizontal="center" vertical="center"/>
    </xf>
    <xf numFmtId="0" fontId="21" fillId="0" borderId="4" xfId="0" applyNumberFormat="1" applyFont="1" applyFill="1" applyBorder="1" applyAlignment="1">
      <alignment horizontal="center" vertical="center"/>
    </xf>
    <xf numFmtId="0" fontId="51" fillId="0" borderId="2" xfId="0" applyNumberFormat="1" applyFont="1" applyFill="1" applyBorder="1" applyAlignment="1">
      <alignment horizontal="center" vertical="top" wrapText="1"/>
    </xf>
    <xf numFmtId="0" fontId="51" fillId="0" borderId="3" xfId="0" applyNumberFormat="1" applyFont="1" applyFill="1" applyBorder="1" applyAlignment="1">
      <alignment horizontal="center" vertical="top" wrapText="1"/>
    </xf>
    <xf numFmtId="0" fontId="51" fillId="0" borderId="4" xfId="0" applyNumberFormat="1" applyFont="1" applyFill="1" applyBorder="1" applyAlignment="1">
      <alignment horizontal="center" vertical="top" wrapText="1"/>
    </xf>
    <xf numFmtId="0" fontId="25" fillId="0" borderId="3" xfId="0" applyNumberFormat="1" applyFont="1" applyFill="1" applyBorder="1" applyAlignment="1">
      <alignment horizontal="center" vertical="center"/>
    </xf>
    <xf numFmtId="0" fontId="25" fillId="0" borderId="4" xfId="0" applyNumberFormat="1" applyFont="1" applyFill="1" applyBorder="1" applyAlignment="1">
      <alignment horizontal="center" vertical="center"/>
    </xf>
    <xf numFmtId="0" fontId="26" fillId="0" borderId="2" xfId="0" applyNumberFormat="1" applyFont="1" applyFill="1" applyBorder="1" applyAlignment="1">
      <alignment horizontal="center" vertical="center" wrapText="1"/>
    </xf>
    <xf numFmtId="0" fontId="26" fillId="0" borderId="3" xfId="0" applyNumberFormat="1" applyFont="1" applyFill="1" applyBorder="1" applyAlignment="1">
      <alignment horizontal="center" vertical="center" wrapText="1"/>
    </xf>
    <xf numFmtId="0" fontId="26" fillId="0" borderId="4" xfId="0" applyNumberFormat="1" applyFont="1" applyFill="1" applyBorder="1" applyAlignment="1">
      <alignment horizontal="center" vertical="center" wrapText="1"/>
    </xf>
    <xf numFmtId="0" fontId="22" fillId="0" borderId="2" xfId="0" applyNumberFormat="1" applyFont="1" applyFill="1" applyBorder="1" applyAlignment="1">
      <alignment horizontal="center" vertical="top" wrapText="1"/>
    </xf>
    <xf numFmtId="0" fontId="22" fillId="0" borderId="3" xfId="0" applyNumberFormat="1" applyFont="1" applyFill="1" applyBorder="1" applyAlignment="1">
      <alignment horizontal="center" vertical="top" wrapText="1"/>
    </xf>
    <xf numFmtId="0" fontId="22" fillId="0" borderId="4" xfId="0" applyNumberFormat="1" applyFont="1" applyFill="1" applyBorder="1" applyAlignment="1">
      <alignment horizontal="center" vertical="top" wrapText="1"/>
    </xf>
    <xf numFmtId="0" fontId="52" fillId="0" borderId="2" xfId="0" applyNumberFormat="1" applyFont="1" applyFill="1" applyBorder="1" applyAlignment="1">
      <alignment horizontal="center" vertical="center" wrapText="1"/>
    </xf>
    <xf numFmtId="0" fontId="41" fillId="0" borderId="2" xfId="0" applyNumberFormat="1" applyFont="1" applyFill="1" applyBorder="1" applyAlignment="1">
      <alignment horizontal="center" vertical="center" wrapText="1"/>
    </xf>
    <xf numFmtId="0" fontId="41" fillId="0" borderId="3" xfId="0" applyNumberFormat="1" applyFont="1" applyFill="1" applyBorder="1" applyAlignment="1">
      <alignment horizontal="center" vertical="center" wrapText="1"/>
    </xf>
    <xf numFmtId="0" fontId="41" fillId="0" borderId="4" xfId="0" applyNumberFormat="1" applyFont="1" applyFill="1" applyBorder="1" applyAlignment="1">
      <alignment horizontal="center" vertical="center" wrapText="1"/>
    </xf>
    <xf numFmtId="0" fontId="6" fillId="0" borderId="2" xfId="0" applyNumberFormat="1" applyFont="1" applyFill="1" applyBorder="1" applyAlignment="1">
      <alignment horizontal="center" vertical="center" wrapText="1"/>
    </xf>
    <xf numFmtId="0" fontId="6" fillId="0" borderId="3" xfId="0" applyNumberFormat="1" applyFont="1" applyFill="1" applyBorder="1" applyAlignment="1">
      <alignment horizontal="center" vertical="center" wrapText="1"/>
    </xf>
    <xf numFmtId="0" fontId="6" fillId="0" borderId="4" xfId="0" applyNumberFormat="1" applyFont="1" applyFill="1" applyBorder="1" applyAlignment="1">
      <alignment horizontal="center" vertical="center" wrapText="1"/>
    </xf>
    <xf numFmtId="0" fontId="48" fillId="0" borderId="2" xfId="0" applyNumberFormat="1" applyFont="1" applyFill="1" applyBorder="1" applyAlignment="1">
      <alignment horizontal="center" vertical="center" wrapText="1"/>
    </xf>
    <xf numFmtId="0" fontId="48" fillId="0" borderId="3" xfId="0" applyNumberFormat="1" applyFont="1" applyFill="1" applyBorder="1" applyAlignment="1">
      <alignment horizontal="center" vertical="center" wrapText="1"/>
    </xf>
    <xf numFmtId="0" fontId="48" fillId="0" borderId="4" xfId="0" applyNumberFormat="1" applyFont="1" applyFill="1" applyBorder="1" applyAlignment="1">
      <alignment horizontal="center" vertical="center" wrapText="1"/>
    </xf>
    <xf numFmtId="0" fontId="18" fillId="0" borderId="16" xfId="0" applyNumberFormat="1" applyFont="1" applyFill="1" applyBorder="1" applyAlignment="1">
      <alignment horizontal="center" vertical="center"/>
    </xf>
    <xf numFmtId="0" fontId="18" fillId="0" borderId="23" xfId="0" applyNumberFormat="1" applyFont="1" applyFill="1" applyBorder="1" applyAlignment="1">
      <alignment horizontal="center" vertical="center"/>
    </xf>
    <xf numFmtId="0" fontId="18" fillId="0" borderId="0" xfId="0" applyNumberFormat="1" applyFont="1" applyFill="1" applyBorder="1" applyAlignment="1">
      <alignment horizontal="center" vertical="center"/>
    </xf>
    <xf numFmtId="0" fontId="18" fillId="0" borderId="8" xfId="0" applyNumberFormat="1" applyFont="1" applyFill="1" applyBorder="1" applyAlignment="1">
      <alignment horizontal="center" vertical="center"/>
    </xf>
    <xf numFmtId="0" fontId="18" fillId="0" borderId="11" xfId="0" applyNumberFormat="1" applyFont="1" applyFill="1" applyBorder="1" applyAlignment="1">
      <alignment horizontal="center" vertical="center"/>
    </xf>
    <xf numFmtId="0" fontId="18" fillId="0" borderId="9" xfId="0" applyNumberFormat="1" applyFont="1" applyFill="1" applyBorder="1" applyAlignment="1">
      <alignment horizontal="center" vertical="center"/>
    </xf>
    <xf numFmtId="0" fontId="18" fillId="0" borderId="15" xfId="0" applyNumberFormat="1" applyFont="1" applyFill="1" applyBorder="1" applyAlignment="1">
      <alignment horizontal="center" vertical="center"/>
    </xf>
    <xf numFmtId="0" fontId="18" fillId="0" borderId="18" xfId="0" applyNumberFormat="1" applyFont="1" applyFill="1" applyBorder="1" applyAlignment="1">
      <alignment horizontal="center" vertical="center"/>
    </xf>
    <xf numFmtId="0" fontId="18" fillId="0" borderId="19" xfId="0" applyNumberFormat="1" applyFont="1" applyFill="1" applyBorder="1" applyAlignment="1">
      <alignment horizontal="center" vertical="center"/>
    </xf>
    <xf numFmtId="0" fontId="20" fillId="8" borderId="25" xfId="0" applyNumberFormat="1" applyFont="1" applyFill="1" applyBorder="1" applyAlignment="1">
      <alignment horizontal="center" vertical="center" wrapText="1"/>
    </xf>
    <xf numFmtId="0" fontId="20" fillId="8" borderId="4" xfId="0" applyNumberFormat="1" applyFont="1" applyFill="1" applyBorder="1" applyAlignment="1">
      <alignment horizontal="center" vertical="center" wrapText="1"/>
    </xf>
    <xf numFmtId="0" fontId="20" fillId="4" borderId="25" xfId="0" applyNumberFormat="1" applyFont="1" applyFill="1" applyBorder="1" applyAlignment="1">
      <alignment horizontal="center" vertical="top" wrapText="1"/>
    </xf>
    <xf numFmtId="0" fontId="20" fillId="4" borderId="4" xfId="0" applyNumberFormat="1" applyFont="1" applyFill="1" applyBorder="1" applyAlignment="1">
      <alignment horizontal="center" vertical="top" wrapText="1"/>
    </xf>
    <xf numFmtId="0" fontId="20" fillId="7" borderId="25" xfId="0" applyNumberFormat="1" applyFont="1" applyFill="1" applyBorder="1" applyAlignment="1">
      <alignment horizontal="center" vertical="center" wrapText="1"/>
    </xf>
    <xf numFmtId="0" fontId="20" fillId="7" borderId="4" xfId="0" applyNumberFormat="1" applyFont="1" applyFill="1" applyBorder="1" applyAlignment="1">
      <alignment horizontal="center" vertical="center" wrapText="1"/>
    </xf>
    <xf numFmtId="0" fontId="20" fillId="0" borderId="25" xfId="0" applyNumberFormat="1" applyFont="1" applyFill="1" applyBorder="1" applyAlignment="1">
      <alignment horizontal="center" vertical="center"/>
    </xf>
    <xf numFmtId="0" fontId="20" fillId="0" borderId="4" xfId="0" applyNumberFormat="1" applyFont="1" applyFill="1" applyBorder="1" applyAlignment="1">
      <alignment horizontal="center" vertical="center"/>
    </xf>
    <xf numFmtId="0" fontId="20" fillId="9" borderId="25" xfId="0" applyNumberFormat="1" applyFont="1" applyFill="1" applyBorder="1" applyAlignment="1">
      <alignment horizontal="center" vertical="center" wrapText="1"/>
    </xf>
    <xf numFmtId="0" fontId="20" fillId="9" borderId="4" xfId="0" applyNumberFormat="1" applyFont="1" applyFill="1" applyBorder="1" applyAlignment="1">
      <alignment horizontal="center" vertical="center" wrapText="1"/>
    </xf>
    <xf numFmtId="0" fontId="19" fillId="0" borderId="18" xfId="0" applyNumberFormat="1" applyFont="1" applyFill="1" applyBorder="1" applyAlignment="1">
      <alignment horizontal="center"/>
    </xf>
    <xf numFmtId="0" fontId="19" fillId="0" borderId="19" xfId="0" applyNumberFormat="1" applyFont="1" applyFill="1" applyBorder="1" applyAlignment="1">
      <alignment horizontal="center"/>
    </xf>
    <xf numFmtId="0" fontId="19" fillId="0" borderId="20" xfId="0" applyNumberFormat="1" applyFont="1" applyFill="1" applyBorder="1" applyAlignment="1">
      <alignment horizontal="center"/>
    </xf>
    <xf numFmtId="0" fontId="20" fillId="0" borderId="25" xfId="0" applyNumberFormat="1" applyFont="1" applyFill="1" applyBorder="1" applyAlignment="1">
      <alignment horizontal="center" vertical="center" wrapText="1"/>
    </xf>
    <xf numFmtId="0" fontId="20" fillId="0" borderId="4" xfId="0" applyNumberFormat="1" applyFont="1" applyFill="1" applyBorder="1" applyAlignment="1">
      <alignment horizontal="center" vertical="center" wrapText="1"/>
    </xf>
    <xf numFmtId="0" fontId="6" fillId="0" borderId="25" xfId="0" applyNumberFormat="1" applyFont="1" applyFill="1" applyBorder="1" applyAlignment="1">
      <alignment horizontal="center" vertical="center" wrapText="1"/>
    </xf>
    <xf numFmtId="0" fontId="20" fillId="6" borderId="25" xfId="0" applyNumberFormat="1" applyFont="1" applyFill="1" applyBorder="1" applyAlignment="1">
      <alignment horizontal="center" vertical="center"/>
    </xf>
    <xf numFmtId="0" fontId="20" fillId="6" borderId="4" xfId="0" applyNumberFormat="1" applyFont="1" applyFill="1" applyBorder="1" applyAlignment="1">
      <alignment horizontal="center" vertical="center"/>
    </xf>
    <xf numFmtId="49" fontId="48" fillId="0" borderId="2" xfId="0" applyNumberFormat="1" applyFont="1" applyFill="1" applyBorder="1" applyAlignment="1">
      <alignment horizontal="center" vertical="center" wrapText="1"/>
    </xf>
    <xf numFmtId="49" fontId="48" fillId="0" borderId="3" xfId="0" applyNumberFormat="1" applyFont="1" applyFill="1" applyBorder="1" applyAlignment="1">
      <alignment horizontal="center" vertical="center" wrapText="1"/>
    </xf>
    <xf numFmtId="49" fontId="48" fillId="0" borderId="4" xfId="0" applyNumberFormat="1" applyFont="1" applyFill="1" applyBorder="1" applyAlignment="1">
      <alignment horizontal="center" vertical="center" wrapText="1"/>
    </xf>
    <xf numFmtId="0" fontId="22" fillId="0" borderId="2" xfId="0" applyNumberFormat="1" applyFont="1" applyFill="1" applyBorder="1" applyAlignment="1">
      <alignment horizontal="center" vertical="center" wrapText="1"/>
    </xf>
    <xf numFmtId="0" fontId="22" fillId="0" borderId="3" xfId="0" applyNumberFormat="1" applyFont="1" applyFill="1" applyBorder="1" applyAlignment="1">
      <alignment horizontal="center" vertical="center" wrapText="1"/>
    </xf>
    <xf numFmtId="0" fontId="22" fillId="0" borderId="4" xfId="0" applyNumberFormat="1" applyFont="1" applyFill="1" applyBorder="1" applyAlignment="1">
      <alignment horizontal="center" vertical="center" wrapText="1"/>
    </xf>
    <xf numFmtId="49" fontId="46" fillId="0" borderId="2" xfId="0" applyNumberFormat="1" applyFont="1" applyFill="1" applyBorder="1" applyAlignment="1">
      <alignment horizontal="center" vertical="center" wrapText="1"/>
    </xf>
    <xf numFmtId="49" fontId="38" fillId="0" borderId="2" xfId="0" applyNumberFormat="1" applyFont="1" applyFill="1" applyBorder="1" applyAlignment="1">
      <alignment horizontal="center" vertical="center" wrapText="1"/>
    </xf>
    <xf numFmtId="49" fontId="38" fillId="0" borderId="3" xfId="0" applyNumberFormat="1" applyFont="1" applyFill="1" applyBorder="1" applyAlignment="1">
      <alignment horizontal="center" vertical="center" wrapText="1"/>
    </xf>
    <xf numFmtId="49" fontId="38" fillId="0" borderId="4" xfId="0" applyNumberFormat="1" applyFont="1" applyFill="1" applyBorder="1" applyAlignment="1">
      <alignment horizontal="center" vertical="center" wrapText="1"/>
    </xf>
    <xf numFmtId="49" fontId="35" fillId="0" borderId="2" xfId="0" applyNumberFormat="1" applyFont="1" applyFill="1" applyBorder="1" applyAlignment="1">
      <alignment horizontal="center" vertical="top" wrapText="1"/>
    </xf>
    <xf numFmtId="49" fontId="38" fillId="0" borderId="3" xfId="0" applyNumberFormat="1" applyFont="1" applyFill="1" applyBorder="1" applyAlignment="1">
      <alignment horizontal="center" vertical="top" wrapText="1"/>
    </xf>
    <xf numFmtId="49" fontId="38" fillId="0" borderId="4" xfId="0" applyNumberFormat="1" applyFont="1" applyFill="1" applyBorder="1" applyAlignment="1">
      <alignment horizontal="center" vertical="top" wrapText="1"/>
    </xf>
    <xf numFmtId="0" fontId="35" fillId="0" borderId="2" xfId="0" applyNumberFormat="1" applyFont="1" applyFill="1" applyBorder="1" applyAlignment="1">
      <alignment horizontal="center" vertical="center" wrapText="1"/>
    </xf>
    <xf numFmtId="0" fontId="17" fillId="0" borderId="7" xfId="0" applyNumberFormat="1" applyFont="1" applyFill="1" applyBorder="1" applyAlignment="1">
      <alignment horizontal="center" vertical="center"/>
    </xf>
    <xf numFmtId="0" fontId="24" fillId="0" borderId="2" xfId="1" applyNumberFormat="1" applyFill="1" applyBorder="1" applyAlignment="1">
      <alignment horizontal="center" vertical="center" wrapText="1"/>
    </xf>
    <xf numFmtId="0" fontId="24" fillId="0" borderId="3" xfId="1" applyNumberFormat="1" applyFill="1" applyBorder="1" applyAlignment="1">
      <alignment horizontal="center" vertical="center" wrapText="1"/>
    </xf>
    <xf numFmtId="0" fontId="24" fillId="0" borderId="4" xfId="1" applyNumberFormat="1" applyFill="1" applyBorder="1" applyAlignment="1">
      <alignment horizontal="center" vertical="center" wrapText="1"/>
    </xf>
    <xf numFmtId="0" fontId="12" fillId="0" borderId="2" xfId="0" applyNumberFormat="1" applyFont="1" applyFill="1" applyBorder="1" applyAlignment="1">
      <alignment vertical="center" wrapText="1"/>
    </xf>
    <xf numFmtId="0" fontId="12" fillId="0" borderId="3" xfId="0" applyNumberFormat="1" applyFont="1" applyFill="1" applyBorder="1" applyAlignment="1">
      <alignment vertical="center" wrapText="1"/>
    </xf>
    <xf numFmtId="0" fontId="12" fillId="0" borderId="4" xfId="0" applyNumberFormat="1" applyFont="1" applyFill="1" applyBorder="1" applyAlignment="1">
      <alignment vertical="center" wrapText="1"/>
    </xf>
    <xf numFmtId="0" fontId="35" fillId="0" borderId="3" xfId="0" applyNumberFormat="1" applyFont="1" applyFill="1" applyBorder="1" applyAlignment="1">
      <alignment horizontal="center" vertical="center" wrapText="1"/>
    </xf>
    <xf numFmtId="0" fontId="35" fillId="0" borderId="4" xfId="0" applyNumberFormat="1" applyFont="1" applyFill="1" applyBorder="1" applyAlignment="1">
      <alignment horizontal="center" vertical="center" wrapText="1"/>
    </xf>
    <xf numFmtId="0" fontId="54" fillId="0" borderId="2" xfId="0" applyNumberFormat="1" applyFont="1" applyFill="1" applyBorder="1" applyAlignment="1">
      <alignment horizontal="center" vertical="top" wrapText="1"/>
    </xf>
    <xf numFmtId="0" fontId="54" fillId="0" borderId="3" xfId="0" applyNumberFormat="1" applyFont="1" applyFill="1" applyBorder="1" applyAlignment="1">
      <alignment horizontal="center" vertical="top" wrapText="1"/>
    </xf>
    <xf numFmtId="0" fontId="54" fillId="0" borderId="4" xfId="0" applyNumberFormat="1" applyFont="1" applyFill="1" applyBorder="1" applyAlignment="1">
      <alignment horizontal="center" vertical="top" wrapText="1"/>
    </xf>
    <xf numFmtId="0" fontId="11" fillId="0" borderId="2" xfId="0" applyNumberFormat="1" applyFont="1" applyFill="1" applyBorder="1" applyAlignment="1">
      <alignment horizontal="center" vertical="center" wrapText="1"/>
    </xf>
    <xf numFmtId="0" fontId="11" fillId="0" borderId="3" xfId="0" applyNumberFormat="1" applyFont="1" applyFill="1" applyBorder="1" applyAlignment="1">
      <alignment horizontal="center" vertical="center" wrapText="1"/>
    </xf>
    <xf numFmtId="0" fontId="11" fillId="0" borderId="4" xfId="0" applyNumberFormat="1" applyFont="1" applyFill="1" applyBorder="1" applyAlignment="1">
      <alignment horizontal="center" vertical="center" wrapText="1"/>
    </xf>
    <xf numFmtId="0" fontId="39" fillId="0" borderId="2" xfId="0" applyNumberFormat="1" applyFont="1" applyFill="1" applyBorder="1" applyAlignment="1">
      <alignment horizontal="center" vertical="center" wrapText="1"/>
    </xf>
    <xf numFmtId="0" fontId="39" fillId="0" borderId="3" xfId="0" applyNumberFormat="1" applyFont="1" applyFill="1" applyBorder="1" applyAlignment="1">
      <alignment horizontal="center" vertical="center" wrapText="1"/>
    </xf>
    <xf numFmtId="0" fontId="39" fillId="0" borderId="4" xfId="0" applyNumberFormat="1" applyFont="1" applyFill="1" applyBorder="1" applyAlignment="1">
      <alignment horizontal="center" vertical="center" wrapText="1"/>
    </xf>
    <xf numFmtId="0" fontId="34" fillId="0" borderId="2" xfId="0" applyNumberFormat="1" applyFont="1" applyFill="1" applyBorder="1" applyAlignment="1">
      <alignment horizontal="center" vertical="top" wrapText="1"/>
    </xf>
    <xf numFmtId="0" fontId="34" fillId="0" borderId="3" xfId="0" applyNumberFormat="1" applyFont="1" applyFill="1" applyBorder="1" applyAlignment="1">
      <alignment horizontal="center" vertical="top" wrapText="1"/>
    </xf>
    <xf numFmtId="0" fontId="34" fillId="0" borderId="4" xfId="0" applyNumberFormat="1" applyFont="1" applyFill="1" applyBorder="1" applyAlignment="1">
      <alignment horizontal="center" vertical="top" wrapText="1"/>
    </xf>
    <xf numFmtId="49" fontId="6" fillId="2" borderId="2" xfId="0" applyNumberFormat="1" applyFont="1" applyFill="1" applyBorder="1" applyAlignment="1">
      <alignment horizontal="center" vertical="center" wrapText="1"/>
    </xf>
    <xf numFmtId="49" fontId="6" fillId="2" borderId="3" xfId="0" applyNumberFormat="1" applyFont="1" applyFill="1" applyBorder="1" applyAlignment="1">
      <alignment horizontal="center" vertical="center" wrapText="1"/>
    </xf>
    <xf numFmtId="49" fontId="6" fillId="2" borderId="4" xfId="0" applyNumberFormat="1" applyFont="1" applyFill="1" applyBorder="1" applyAlignment="1">
      <alignment horizontal="center" vertical="center" wrapText="1"/>
    </xf>
    <xf numFmtId="0" fontId="44" fillId="0" borderId="2" xfId="0" applyNumberFormat="1" applyFont="1" applyFill="1" applyBorder="1" applyAlignment="1">
      <alignment horizontal="center" vertical="center" wrapText="1"/>
    </xf>
    <xf numFmtId="0" fontId="44" fillId="0" borderId="3" xfId="0" applyNumberFormat="1" applyFont="1" applyFill="1" applyBorder="1" applyAlignment="1">
      <alignment horizontal="center" vertical="center" wrapText="1"/>
    </xf>
    <xf numFmtId="0" fontId="44" fillId="0" borderId="4" xfId="0" applyNumberFormat="1" applyFont="1" applyFill="1" applyBorder="1" applyAlignment="1">
      <alignment horizontal="center" vertical="center" wrapText="1"/>
    </xf>
    <xf numFmtId="0" fontId="29" fillId="0" borderId="2" xfId="0" applyNumberFormat="1" applyFont="1" applyFill="1" applyBorder="1" applyAlignment="1">
      <alignment horizontal="center" vertical="center" wrapText="1"/>
    </xf>
    <xf numFmtId="0" fontId="29" fillId="0" borderId="3" xfId="0" applyNumberFormat="1" applyFont="1" applyFill="1" applyBorder="1" applyAlignment="1">
      <alignment horizontal="center" vertical="center" wrapText="1"/>
    </xf>
    <xf numFmtId="0" fontId="29" fillId="0" borderId="4" xfId="0" applyNumberFormat="1" applyFont="1" applyFill="1" applyBorder="1" applyAlignment="1">
      <alignment horizontal="center" vertical="center" wrapText="1"/>
    </xf>
    <xf numFmtId="0" fontId="12" fillId="0" borderId="2" xfId="0" applyNumberFormat="1" applyFont="1" applyFill="1" applyBorder="1" applyAlignment="1">
      <alignment horizontal="center" wrapText="1"/>
    </xf>
    <xf numFmtId="0" fontId="12" fillId="0" borderId="3" xfId="0" applyNumberFormat="1" applyFont="1" applyFill="1" applyBorder="1" applyAlignment="1">
      <alignment horizontal="center" wrapText="1"/>
    </xf>
    <xf numFmtId="0" fontId="12" fillId="0" borderId="4" xfId="0" applyNumberFormat="1" applyFont="1" applyFill="1" applyBorder="1" applyAlignment="1">
      <alignment horizontal="center" wrapText="1"/>
    </xf>
    <xf numFmtId="0" fontId="20" fillId="0" borderId="2" xfId="0" applyNumberFormat="1" applyFont="1" applyFill="1" applyBorder="1" applyAlignment="1">
      <alignment horizontal="center" vertical="center" wrapText="1"/>
    </xf>
    <xf numFmtId="0" fontId="20" fillId="0" borderId="3" xfId="0" applyNumberFormat="1" applyFont="1" applyFill="1" applyBorder="1" applyAlignment="1">
      <alignment horizontal="center" vertical="center" wrapText="1"/>
    </xf>
    <xf numFmtId="0" fontId="42" fillId="0" borderId="2" xfId="0" applyNumberFormat="1"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5" fillId="2" borderId="2" xfId="0" applyFont="1" applyFill="1" applyBorder="1" applyAlignment="1">
      <alignment horizontal="center" vertical="center"/>
    </xf>
    <xf numFmtId="0" fontId="5" fillId="2" borderId="4" xfId="0" applyFont="1" applyFill="1" applyBorder="1" applyAlignment="1">
      <alignment horizontal="center" vertical="center"/>
    </xf>
    <xf numFmtId="0" fontId="3" fillId="0" borderId="0" xfId="0" applyFont="1" applyBorder="1" applyAlignment="1">
      <alignment horizontal="center"/>
    </xf>
    <xf numFmtId="0" fontId="3" fillId="0" borderId="1" xfId="0" applyFont="1" applyBorder="1" applyAlignment="1">
      <alignment horizontal="center"/>
    </xf>
    <xf numFmtId="0" fontId="10" fillId="0" borderId="12" xfId="0" applyFont="1" applyBorder="1" applyAlignment="1">
      <alignment horizontal="center" vertical="center"/>
    </xf>
    <xf numFmtId="0" fontId="10" fillId="0" borderId="10" xfId="0" applyFont="1" applyBorder="1" applyAlignment="1">
      <alignment horizontal="center" vertical="center"/>
    </xf>
    <xf numFmtId="0" fontId="10" fillId="0" borderId="13" xfId="0" applyFont="1" applyBorder="1" applyAlignment="1">
      <alignment horizontal="center" vertical="center"/>
    </xf>
    <xf numFmtId="0" fontId="10" fillId="0" borderId="7" xfId="0" applyFont="1" applyBorder="1" applyAlignment="1">
      <alignment horizontal="center" vertical="center"/>
    </xf>
    <xf numFmtId="0" fontId="10" fillId="0" borderId="0" xfId="0" applyFont="1" applyBorder="1" applyAlignment="1">
      <alignment horizontal="center" vertical="center"/>
    </xf>
    <xf numFmtId="0" fontId="10" fillId="0" borderId="8" xfId="0" applyFont="1" applyBorder="1" applyAlignment="1">
      <alignment horizontal="center" vertical="center"/>
    </xf>
    <xf numFmtId="0" fontId="10" fillId="0" borderId="14" xfId="0" applyFont="1" applyBorder="1" applyAlignment="1">
      <alignment horizontal="center" vertical="center"/>
    </xf>
    <xf numFmtId="0" fontId="10" fillId="0" borderId="11" xfId="0" applyFont="1" applyBorder="1" applyAlignment="1">
      <alignment horizontal="center" vertical="center"/>
    </xf>
    <xf numFmtId="0" fontId="10" fillId="0" borderId="9" xfId="0" applyFont="1" applyBorder="1" applyAlignment="1">
      <alignment horizontal="center" vertical="center"/>
    </xf>
    <xf numFmtId="0" fontId="9" fillId="0" borderId="0" xfId="0" applyFont="1" applyBorder="1" applyAlignment="1">
      <alignment horizontal="center" vertical="top"/>
    </xf>
    <xf numFmtId="0" fontId="3" fillId="0" borderId="0" xfId="0" applyFont="1" applyBorder="1" applyAlignment="1">
      <alignment horizontal="center" vertical="top"/>
    </xf>
    <xf numFmtId="0" fontId="3" fillId="0" borderId="11" xfId="0" applyFont="1" applyBorder="1" applyAlignment="1">
      <alignment horizontal="center" vertical="top"/>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5" fillId="2" borderId="2"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0" fillId="10" borderId="1" xfId="0" applyNumberFormat="1" applyFont="1" applyFill="1" applyBorder="1" applyAlignment="1">
      <alignment horizontal="center" vertical="center" wrapText="1"/>
    </xf>
    <xf numFmtId="0" fontId="0" fillId="11" borderId="1" xfId="0" applyFill="1" applyBorder="1" applyAlignment="1">
      <alignment horizontal="center" vertical="center" wrapText="1"/>
    </xf>
    <xf numFmtId="0" fontId="20" fillId="7" borderId="26" xfId="0" applyNumberFormat="1" applyFont="1" applyFill="1" applyBorder="1" applyAlignment="1">
      <alignment horizontal="center" vertical="center" wrapText="1"/>
    </xf>
    <xf numFmtId="0" fontId="20" fillId="9" borderId="1" xfId="0" applyNumberFormat="1" applyFont="1" applyFill="1" applyBorder="1" applyAlignment="1">
      <alignment horizontal="center" vertical="center" wrapText="1"/>
    </xf>
    <xf numFmtId="0" fontId="20" fillId="4" borderId="1" xfId="0" applyNumberFormat="1" applyFont="1" applyFill="1" applyBorder="1" applyAlignment="1">
      <alignment horizontal="center" vertical="center" wrapText="1"/>
    </xf>
    <xf numFmtId="0" fontId="20" fillId="6" borderId="1" xfId="0" applyNumberFormat="1" applyFont="1" applyFill="1" applyBorder="1" applyAlignment="1">
      <alignment horizontal="center" vertical="center" wrapText="1"/>
    </xf>
    <xf numFmtId="0" fontId="31" fillId="4" borderId="2" xfId="0" applyNumberFormat="1" applyFont="1" applyFill="1" applyBorder="1" applyAlignment="1">
      <alignment horizontal="center" vertical="center" wrapText="1"/>
    </xf>
    <xf numFmtId="0" fontId="31" fillId="4" borderId="4" xfId="0" applyNumberFormat="1"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colors>
    <mruColors>
      <color rgb="FFFF5050"/>
      <color rgb="FFFFFF99"/>
      <color rgb="FFFFCCFF"/>
      <color rgb="FFFFFFCC"/>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66675</xdr:rowOff>
    </xdr:from>
    <xdr:to>
      <xdr:col>3</xdr:col>
      <xdr:colOff>323850</xdr:colOff>
      <xdr:row>1</xdr:row>
      <xdr:rowOff>68263</xdr:rowOff>
    </xdr:to>
    <xdr:cxnSp macro="">
      <xdr:nvCxnSpPr>
        <xdr:cNvPr id="8" name="Straight Arrow Connector 7"/>
        <xdr:cNvCxnSpPr/>
      </xdr:nvCxnSpPr>
      <xdr:spPr>
        <a:xfrm rot="10800000">
          <a:off x="800100" y="219075"/>
          <a:ext cx="3238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28575</xdr:colOff>
      <xdr:row>1</xdr:row>
      <xdr:rowOff>66675</xdr:rowOff>
    </xdr:from>
    <xdr:to>
      <xdr:col>9</xdr:col>
      <xdr:colOff>352425</xdr:colOff>
      <xdr:row>1</xdr:row>
      <xdr:rowOff>68263</xdr:rowOff>
    </xdr:to>
    <xdr:cxnSp macro="">
      <xdr:nvCxnSpPr>
        <xdr:cNvPr id="2" name="Straight Arrow Connector 1"/>
        <xdr:cNvCxnSpPr/>
      </xdr:nvCxnSpPr>
      <xdr:spPr>
        <a:xfrm rot="10800000">
          <a:off x="10725150" y="219075"/>
          <a:ext cx="3238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365125</xdr:colOff>
      <xdr:row>2</xdr:row>
      <xdr:rowOff>111125</xdr:rowOff>
    </xdr:from>
    <xdr:to>
      <xdr:col>2</xdr:col>
      <xdr:colOff>228600</xdr:colOff>
      <xdr:row>4</xdr:row>
      <xdr:rowOff>63500</xdr:rowOff>
    </xdr:to>
    <xdr:pic>
      <xdr:nvPicPr>
        <xdr:cNvPr id="3" name="Picture 1"/>
        <xdr:cNvPicPr>
          <a:picLocks noChangeAspect="1" noChangeArrowheads="1"/>
        </xdr:cNvPicPr>
      </xdr:nvPicPr>
      <xdr:blipFill>
        <a:blip xmlns:r="http://schemas.openxmlformats.org/officeDocument/2006/relationships" r:embed="rId1"/>
        <a:srcRect/>
        <a:stretch>
          <a:fillRect/>
        </a:stretch>
      </xdr:blipFill>
      <xdr:spPr bwMode="auto">
        <a:xfrm>
          <a:off x="365125" y="415925"/>
          <a:ext cx="1987550" cy="257175"/>
        </a:xfrm>
        <a:prstGeom prst="rect">
          <a:avLst/>
        </a:prstGeom>
        <a:noFill/>
        <a:ln w="1">
          <a:noFill/>
          <a:miter lim="800000"/>
          <a:headEnd/>
          <a:tailEnd type="none" w="med" len="med"/>
        </a:ln>
        <a:effectLst/>
      </xdr:spPr>
    </xdr:pic>
    <xdr:clientData/>
  </xdr:twoCellAnchor>
  <xdr:twoCellAnchor>
    <xdr:from>
      <xdr:col>1</xdr:col>
      <xdr:colOff>0</xdr:colOff>
      <xdr:row>1</xdr:row>
      <xdr:rowOff>66675</xdr:rowOff>
    </xdr:from>
    <xdr:to>
      <xdr:col>3</xdr:col>
      <xdr:colOff>323850</xdr:colOff>
      <xdr:row>1</xdr:row>
      <xdr:rowOff>68263</xdr:rowOff>
    </xdr:to>
    <xdr:cxnSp macro="">
      <xdr:nvCxnSpPr>
        <xdr:cNvPr id="4" name="Straight Arrow Connector 3"/>
        <xdr:cNvCxnSpPr/>
      </xdr:nvCxnSpPr>
      <xdr:spPr>
        <a:xfrm rot="10800000">
          <a:off x="800100" y="219075"/>
          <a:ext cx="19240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T973"/>
  <sheetViews>
    <sheetView tabSelected="1" zoomScale="112" zoomScaleNormal="112" zoomScaleSheetLayoutView="80" workbookViewId="0">
      <pane xSplit="7" ySplit="9" topLeftCell="K10" activePane="bottomRight" state="frozen"/>
      <selection pane="topRight" activeCell="H1" sqref="H1"/>
      <selection pane="bottomLeft" activeCell="A10" sqref="A10"/>
      <selection pane="bottomRight" activeCell="M10" sqref="M10:M21"/>
    </sheetView>
  </sheetViews>
  <sheetFormatPr defaultColWidth="9.140625" defaultRowHeight="12"/>
  <cols>
    <col min="1" max="1" width="6.140625" style="86" customWidth="1"/>
    <col min="2" max="3" width="12" style="34" customWidth="1"/>
    <col min="4" max="4" width="12" style="35" customWidth="1"/>
    <col min="5" max="5" width="6.85546875" style="31" customWidth="1"/>
    <col min="6" max="6" width="12.42578125" style="32" customWidth="1"/>
    <col min="7" max="10" width="15.42578125" style="32" customWidth="1"/>
    <col min="11" max="13" width="24.7109375" style="34" customWidth="1"/>
    <col min="14" max="14" width="13.140625" style="71" customWidth="1"/>
    <col min="15" max="15" width="29" style="89" customWidth="1"/>
    <col min="16" max="16" width="20.7109375" style="70" customWidth="1"/>
    <col min="17" max="17" width="16.7109375" style="72" customWidth="1"/>
    <col min="18" max="18" width="16.7109375" style="31" customWidth="1"/>
    <col min="19" max="19" width="16.7109375" style="32" customWidth="1"/>
    <col min="20" max="16384" width="9.140625" style="31"/>
  </cols>
  <sheetData>
    <row r="1" spans="1:20" s="78" customFormat="1">
      <c r="A1" s="82"/>
      <c r="B1" s="79"/>
      <c r="C1" s="79"/>
      <c r="D1" s="80"/>
      <c r="F1" s="81"/>
      <c r="G1" s="81"/>
      <c r="H1" s="81"/>
      <c r="I1" s="81"/>
      <c r="J1" s="81"/>
      <c r="K1" s="79"/>
      <c r="L1" s="79"/>
      <c r="M1" s="79" t="s">
        <v>165</v>
      </c>
      <c r="N1" s="79"/>
      <c r="O1" s="87"/>
      <c r="P1" s="82"/>
      <c r="S1" s="81"/>
    </row>
    <row r="2" spans="1:20" s="78" customFormat="1" ht="12.75" thickBot="1">
      <c r="A2" s="82"/>
      <c r="B2" s="79"/>
      <c r="C2" s="79"/>
      <c r="D2" s="80"/>
      <c r="F2" s="81"/>
      <c r="G2" s="81"/>
      <c r="H2" s="81"/>
      <c r="I2" s="81"/>
      <c r="J2" s="81"/>
      <c r="K2" s="79"/>
      <c r="L2" s="79"/>
      <c r="M2" s="79"/>
      <c r="N2" s="79"/>
      <c r="O2" s="87"/>
      <c r="P2" s="82"/>
      <c r="S2" s="81"/>
    </row>
    <row r="3" spans="1:20" ht="12" customHeight="1">
      <c r="A3" s="84"/>
      <c r="B3" s="36"/>
      <c r="C3" s="36"/>
      <c r="D3" s="37"/>
      <c r="E3" s="38"/>
      <c r="F3" s="39"/>
      <c r="G3" s="39"/>
      <c r="H3" s="39"/>
      <c r="I3" s="39"/>
      <c r="J3" s="39"/>
      <c r="K3" s="38"/>
      <c r="L3" s="38"/>
      <c r="M3" s="38"/>
      <c r="N3" s="38"/>
      <c r="O3" s="245"/>
      <c r="P3" s="246"/>
      <c r="Q3" s="38"/>
      <c r="R3" s="38"/>
      <c r="S3" s="40"/>
      <c r="T3" s="41"/>
    </row>
    <row r="4" spans="1:20" ht="12" customHeight="1">
      <c r="A4" s="85"/>
      <c r="B4" s="42"/>
      <c r="C4" s="42"/>
      <c r="D4" s="43"/>
      <c r="E4" s="44"/>
      <c r="F4" s="45" t="s">
        <v>83</v>
      </c>
      <c r="G4" s="46"/>
      <c r="H4" s="47"/>
      <c r="I4" s="47"/>
      <c r="J4" s="47"/>
      <c r="K4" s="47"/>
      <c r="L4" s="48"/>
      <c r="M4" s="48"/>
      <c r="N4" s="44"/>
      <c r="O4" s="247"/>
      <c r="P4" s="248"/>
      <c r="Q4" s="49"/>
      <c r="R4" s="45" t="s">
        <v>80</v>
      </c>
      <c r="S4" s="50"/>
      <c r="T4" s="41"/>
    </row>
    <row r="5" spans="1:20" ht="12" customHeight="1" thickBot="1">
      <c r="A5" s="264" t="s">
        <v>110</v>
      </c>
      <c r="B5" s="265"/>
      <c r="C5" s="265"/>
      <c r="D5" s="266"/>
      <c r="E5" s="44"/>
      <c r="F5" s="51" t="s">
        <v>84</v>
      </c>
      <c r="G5" s="46"/>
      <c r="H5" s="47"/>
      <c r="I5" s="47"/>
      <c r="J5" s="47"/>
      <c r="K5" s="47"/>
      <c r="L5" s="48"/>
      <c r="M5" s="48"/>
      <c r="N5" s="44"/>
      <c r="O5" s="247"/>
      <c r="P5" s="248"/>
      <c r="Q5" s="52"/>
      <c r="R5" s="51" t="s">
        <v>81</v>
      </c>
      <c r="S5" s="50"/>
      <c r="T5" s="41"/>
    </row>
    <row r="6" spans="1:20" ht="12" customHeight="1">
      <c r="A6" s="251" t="s">
        <v>71</v>
      </c>
      <c r="B6" s="245"/>
      <c r="C6" s="245"/>
      <c r="D6" s="245"/>
      <c r="E6" s="245"/>
      <c r="F6" s="53" t="s">
        <v>85</v>
      </c>
      <c r="G6" s="46">
        <v>0</v>
      </c>
      <c r="H6" s="47"/>
      <c r="I6" s="47"/>
      <c r="J6" s="47"/>
      <c r="K6" s="47"/>
      <c r="L6" s="48"/>
      <c r="M6" s="48"/>
      <c r="N6" s="54"/>
      <c r="O6" s="249"/>
      <c r="P6" s="250"/>
      <c r="Q6" s="49"/>
      <c r="R6" s="53" t="s">
        <v>82</v>
      </c>
      <c r="S6" s="55">
        <f ca="1">TODAY()</f>
        <v>42985</v>
      </c>
      <c r="T6" s="41"/>
    </row>
    <row r="7" spans="1:20" ht="12" customHeight="1" thickBot="1">
      <c r="A7" s="252"/>
      <c r="B7" s="253"/>
      <c r="C7" s="253"/>
      <c r="D7" s="253"/>
      <c r="E7" s="253"/>
      <c r="F7" s="56"/>
      <c r="G7" s="56"/>
      <c r="H7" s="56"/>
      <c r="I7" s="56"/>
      <c r="J7" s="56"/>
      <c r="K7" s="57"/>
      <c r="L7" s="57"/>
      <c r="M7" s="57"/>
      <c r="N7" s="57"/>
      <c r="O7" s="88"/>
      <c r="P7" s="58"/>
      <c r="Q7" s="57"/>
      <c r="R7" s="57"/>
      <c r="S7" s="59"/>
      <c r="T7" s="41"/>
    </row>
    <row r="8" spans="1:20" s="33" customFormat="1" ht="12" customHeight="1">
      <c r="A8" s="258" t="s">
        <v>93</v>
      </c>
      <c r="B8" s="267" t="s">
        <v>55</v>
      </c>
      <c r="C8" s="267" t="s">
        <v>56</v>
      </c>
      <c r="D8" s="262" t="s">
        <v>22</v>
      </c>
      <c r="E8" s="258" t="s">
        <v>24</v>
      </c>
      <c r="F8" s="260" t="s">
        <v>23</v>
      </c>
      <c r="G8" s="269" t="s">
        <v>19</v>
      </c>
      <c r="H8" s="152"/>
      <c r="I8" s="152"/>
      <c r="J8" s="152"/>
      <c r="K8" s="60" t="s">
        <v>79</v>
      </c>
      <c r="L8" s="60" t="s">
        <v>78</v>
      </c>
      <c r="M8" s="60"/>
      <c r="N8" s="270" t="s">
        <v>127</v>
      </c>
      <c r="O8" s="256" t="s">
        <v>162</v>
      </c>
      <c r="P8" s="254" t="s">
        <v>29</v>
      </c>
      <c r="Q8" s="258" t="s">
        <v>30</v>
      </c>
      <c r="R8" s="267" t="s">
        <v>77</v>
      </c>
      <c r="S8" s="260" t="s">
        <v>20</v>
      </c>
      <c r="T8" s="61"/>
    </row>
    <row r="9" spans="1:20" s="33" customFormat="1" ht="27.75" customHeight="1">
      <c r="A9" s="259"/>
      <c r="B9" s="268"/>
      <c r="C9" s="268"/>
      <c r="D9" s="263"/>
      <c r="E9" s="259"/>
      <c r="F9" s="261"/>
      <c r="G9" s="241"/>
      <c r="H9" s="151" t="s">
        <v>355</v>
      </c>
      <c r="I9" s="151" t="s">
        <v>356</v>
      </c>
      <c r="J9" s="151" t="s">
        <v>357</v>
      </c>
      <c r="K9" s="62" t="s">
        <v>31</v>
      </c>
      <c r="L9" s="62" t="s">
        <v>31</v>
      </c>
      <c r="M9" s="62" t="s">
        <v>32</v>
      </c>
      <c r="N9" s="271"/>
      <c r="O9" s="257"/>
      <c r="P9" s="255"/>
      <c r="Q9" s="259"/>
      <c r="R9" s="268"/>
      <c r="S9" s="261"/>
      <c r="T9" s="61"/>
    </row>
    <row r="10" spans="1:20" ht="12" customHeight="1">
      <c r="A10" s="177">
        <v>1</v>
      </c>
      <c r="B10" s="236" t="s">
        <v>87</v>
      </c>
      <c r="C10" s="177" t="s">
        <v>86</v>
      </c>
      <c r="D10" s="159" t="str">
        <f>CONCATENATE(B10,CHAR(10),"Client - ",C10)</f>
        <v>DDP (Nayarhat, Birulia, Jalshiri &amp; Nazarpur)
Client - BREB</v>
      </c>
      <c r="E10" s="177">
        <v>1.1000000000000001</v>
      </c>
      <c r="F10" s="218" t="s">
        <v>111</v>
      </c>
      <c r="G10" s="159" t="s">
        <v>210</v>
      </c>
      <c r="H10" s="140" t="s">
        <v>358</v>
      </c>
      <c r="I10" s="140"/>
      <c r="J10" s="140">
        <v>1732761574</v>
      </c>
      <c r="K10" s="63" t="s">
        <v>21</v>
      </c>
      <c r="L10" s="63" t="s">
        <v>21</v>
      </c>
      <c r="M10" s="64" t="s">
        <v>33</v>
      </c>
      <c r="N10" s="159" t="str">
        <f t="shared" ref="N10" si="0">CONCATENATE(F10,CHAR(10),CHAR(10),"Project Manager",,CHAR(10),G10)</f>
        <v>Nayarhat
Project Manager
Md.Azharul Haque
01732761574
SAE. Shahjalal
01755445178
Shafiul Azam- 01755506232</v>
      </c>
      <c r="O10" s="171" t="s">
        <v>322</v>
      </c>
      <c r="P10" s="242"/>
      <c r="Q10" s="159"/>
      <c r="R10" s="159"/>
      <c r="S10" s="159"/>
      <c r="T10" s="65"/>
    </row>
    <row r="11" spans="1:20" ht="12" customHeight="1">
      <c r="A11" s="178"/>
      <c r="B11" s="237"/>
      <c r="C11" s="178"/>
      <c r="D11" s="160"/>
      <c r="E11" s="178"/>
      <c r="F11" s="219"/>
      <c r="G11" s="160"/>
      <c r="H11" s="141" t="s">
        <v>359</v>
      </c>
      <c r="I11" s="141"/>
      <c r="J11" s="141">
        <v>1755445178</v>
      </c>
      <c r="K11" s="63" t="s">
        <v>21</v>
      </c>
      <c r="L11" s="63" t="s">
        <v>21</v>
      </c>
      <c r="M11" s="64" t="s">
        <v>34</v>
      </c>
      <c r="N11" s="160"/>
      <c r="O11" s="172"/>
      <c r="P11" s="243"/>
      <c r="Q11" s="160"/>
      <c r="R11" s="160"/>
      <c r="S11" s="160"/>
      <c r="T11" s="65"/>
    </row>
    <row r="12" spans="1:20" ht="12" customHeight="1">
      <c r="A12" s="178"/>
      <c r="B12" s="237"/>
      <c r="C12" s="178"/>
      <c r="D12" s="160"/>
      <c r="E12" s="178"/>
      <c r="F12" s="219"/>
      <c r="G12" s="160"/>
      <c r="H12" s="141" t="s">
        <v>360</v>
      </c>
      <c r="I12" s="141"/>
      <c r="J12" s="141">
        <v>1755506232</v>
      </c>
      <c r="K12" s="63" t="s">
        <v>21</v>
      </c>
      <c r="L12" s="63" t="s">
        <v>21</v>
      </c>
      <c r="M12" s="64" t="s">
        <v>35</v>
      </c>
      <c r="N12" s="160"/>
      <c r="O12" s="172"/>
      <c r="P12" s="243"/>
      <c r="Q12" s="160"/>
      <c r="R12" s="160"/>
      <c r="S12" s="160"/>
      <c r="T12" s="65"/>
    </row>
    <row r="13" spans="1:20" ht="12" customHeight="1">
      <c r="A13" s="178"/>
      <c r="B13" s="237"/>
      <c r="C13" s="178"/>
      <c r="D13" s="160"/>
      <c r="E13" s="178"/>
      <c r="F13" s="219"/>
      <c r="G13" s="160"/>
      <c r="H13" s="141"/>
      <c r="I13" s="141"/>
      <c r="J13" s="141"/>
      <c r="K13" s="63" t="s">
        <v>21</v>
      </c>
      <c r="L13" s="63" t="s">
        <v>21</v>
      </c>
      <c r="M13" s="64" t="s">
        <v>36</v>
      </c>
      <c r="N13" s="160"/>
      <c r="O13" s="172"/>
      <c r="P13" s="243"/>
      <c r="Q13" s="160"/>
      <c r="R13" s="160"/>
      <c r="S13" s="160"/>
      <c r="T13" s="65"/>
    </row>
    <row r="14" spans="1:20" ht="12" customHeight="1">
      <c r="A14" s="178"/>
      <c r="B14" s="237"/>
      <c r="C14" s="178"/>
      <c r="D14" s="160"/>
      <c r="E14" s="178"/>
      <c r="F14" s="219"/>
      <c r="G14" s="160"/>
      <c r="H14" s="141"/>
      <c r="I14" s="141"/>
      <c r="J14" s="141"/>
      <c r="K14" s="63" t="s">
        <v>21</v>
      </c>
      <c r="L14" s="63" t="s">
        <v>21</v>
      </c>
      <c r="M14" s="64" t="s">
        <v>44</v>
      </c>
      <c r="N14" s="160"/>
      <c r="O14" s="172"/>
      <c r="P14" s="243"/>
      <c r="Q14" s="160"/>
      <c r="R14" s="160"/>
      <c r="S14" s="160"/>
      <c r="T14" s="65"/>
    </row>
    <row r="15" spans="1:20" ht="12" customHeight="1">
      <c r="A15" s="178"/>
      <c r="B15" s="237"/>
      <c r="C15" s="178"/>
      <c r="D15" s="160"/>
      <c r="E15" s="178"/>
      <c r="F15" s="219"/>
      <c r="G15" s="160"/>
      <c r="H15" s="141"/>
      <c r="I15" s="141"/>
      <c r="J15" s="141"/>
      <c r="K15" s="63" t="s">
        <v>21</v>
      </c>
      <c r="L15" s="63" t="s">
        <v>21</v>
      </c>
      <c r="M15" s="64" t="s">
        <v>37</v>
      </c>
      <c r="N15" s="160"/>
      <c r="O15" s="172"/>
      <c r="P15" s="243"/>
      <c r="Q15" s="160"/>
      <c r="R15" s="160"/>
      <c r="S15" s="160"/>
      <c r="T15" s="65"/>
    </row>
    <row r="16" spans="1:20" ht="12" customHeight="1">
      <c r="A16" s="178"/>
      <c r="B16" s="237"/>
      <c r="C16" s="178"/>
      <c r="D16" s="160"/>
      <c r="E16" s="178"/>
      <c r="F16" s="219"/>
      <c r="G16" s="160"/>
      <c r="H16" s="141"/>
      <c r="I16" s="141"/>
      <c r="J16" s="141"/>
      <c r="K16" s="63" t="s">
        <v>21</v>
      </c>
      <c r="L16" s="63" t="s">
        <v>21</v>
      </c>
      <c r="M16" s="64" t="s">
        <v>38</v>
      </c>
      <c r="N16" s="160"/>
      <c r="O16" s="172"/>
      <c r="P16" s="243"/>
      <c r="Q16" s="160"/>
      <c r="R16" s="160"/>
      <c r="S16" s="160"/>
      <c r="T16" s="65"/>
    </row>
    <row r="17" spans="1:20" ht="12" customHeight="1">
      <c r="A17" s="178"/>
      <c r="B17" s="237"/>
      <c r="C17" s="178"/>
      <c r="D17" s="160"/>
      <c r="E17" s="178"/>
      <c r="F17" s="219"/>
      <c r="G17" s="160"/>
      <c r="H17" s="141"/>
      <c r="I17" s="141"/>
      <c r="J17" s="141"/>
      <c r="K17" s="63" t="s">
        <v>21</v>
      </c>
      <c r="L17" s="63" t="s">
        <v>21</v>
      </c>
      <c r="M17" s="64" t="s">
        <v>39</v>
      </c>
      <c r="N17" s="160"/>
      <c r="O17" s="172"/>
      <c r="P17" s="243"/>
      <c r="Q17" s="160"/>
      <c r="R17" s="160"/>
      <c r="S17" s="160"/>
      <c r="T17" s="65"/>
    </row>
    <row r="18" spans="1:20" ht="12" customHeight="1">
      <c r="A18" s="178"/>
      <c r="B18" s="237"/>
      <c r="C18" s="178"/>
      <c r="D18" s="160"/>
      <c r="E18" s="178"/>
      <c r="F18" s="219"/>
      <c r="G18" s="160"/>
      <c r="H18" s="141"/>
      <c r="I18" s="141"/>
      <c r="J18" s="141"/>
      <c r="K18" s="63" t="s">
        <v>21</v>
      </c>
      <c r="L18" s="63" t="s">
        <v>21</v>
      </c>
      <c r="M18" s="64" t="s">
        <v>40</v>
      </c>
      <c r="N18" s="160"/>
      <c r="O18" s="172"/>
      <c r="P18" s="243"/>
      <c r="Q18" s="160"/>
      <c r="R18" s="160"/>
      <c r="S18" s="160"/>
      <c r="T18" s="65"/>
    </row>
    <row r="19" spans="1:20" ht="12" customHeight="1">
      <c r="A19" s="178"/>
      <c r="B19" s="237"/>
      <c r="C19" s="178"/>
      <c r="D19" s="160"/>
      <c r="E19" s="178"/>
      <c r="F19" s="219"/>
      <c r="G19" s="160"/>
      <c r="H19" s="141"/>
      <c r="I19" s="141"/>
      <c r="J19" s="141"/>
      <c r="K19" s="63" t="s">
        <v>21</v>
      </c>
      <c r="L19" s="63" t="s">
        <v>21</v>
      </c>
      <c r="M19" s="64" t="s">
        <v>41</v>
      </c>
      <c r="N19" s="160"/>
      <c r="O19" s="172"/>
      <c r="P19" s="243"/>
      <c r="Q19" s="160"/>
      <c r="R19" s="160"/>
      <c r="S19" s="160"/>
      <c r="T19" s="65"/>
    </row>
    <row r="20" spans="1:20" ht="12" customHeight="1">
      <c r="A20" s="178"/>
      <c r="B20" s="237"/>
      <c r="C20" s="178"/>
      <c r="D20" s="160"/>
      <c r="E20" s="178"/>
      <c r="F20" s="219"/>
      <c r="G20" s="160"/>
      <c r="H20" s="141"/>
      <c r="I20" s="141"/>
      <c r="J20" s="141"/>
      <c r="K20" s="63" t="s">
        <v>21</v>
      </c>
      <c r="L20" s="63" t="s">
        <v>21</v>
      </c>
      <c r="M20" s="64" t="s">
        <v>42</v>
      </c>
      <c r="N20" s="160"/>
      <c r="O20" s="172"/>
      <c r="P20" s="243"/>
      <c r="Q20" s="160"/>
      <c r="R20" s="160"/>
      <c r="S20" s="160"/>
      <c r="T20" s="65"/>
    </row>
    <row r="21" spans="1:20" ht="12" customHeight="1">
      <c r="A21" s="179"/>
      <c r="B21" s="238"/>
      <c r="C21" s="179"/>
      <c r="D21" s="161"/>
      <c r="E21" s="179"/>
      <c r="F21" s="220"/>
      <c r="G21" s="161"/>
      <c r="H21" s="142"/>
      <c r="I21" s="142"/>
      <c r="J21" s="142"/>
      <c r="K21" s="63" t="s">
        <v>21</v>
      </c>
      <c r="L21" s="63" t="s">
        <v>109</v>
      </c>
      <c r="M21" s="64" t="s">
        <v>43</v>
      </c>
      <c r="N21" s="161"/>
      <c r="O21" s="173"/>
      <c r="P21" s="244"/>
      <c r="Q21" s="161"/>
      <c r="R21" s="161"/>
      <c r="S21" s="161"/>
      <c r="T21" s="65"/>
    </row>
    <row r="22" spans="1:20" ht="12" customHeight="1">
      <c r="A22" s="177">
        <v>1</v>
      </c>
      <c r="B22" s="236" t="s">
        <v>87</v>
      </c>
      <c r="C22" s="177" t="s">
        <v>86</v>
      </c>
      <c r="D22" s="159" t="str">
        <f>CONCATENATE(B22,CHAR(10),"Client - ",C22)</f>
        <v>DDP (Nayarhat, Birulia, Jalshiri &amp; Nazarpur)
Client - BREB</v>
      </c>
      <c r="E22" s="177">
        <v>1.2</v>
      </c>
      <c r="F22" s="218" t="s">
        <v>112</v>
      </c>
      <c r="G22" s="159" t="s">
        <v>211</v>
      </c>
      <c r="H22" s="140" t="s">
        <v>358</v>
      </c>
      <c r="I22" s="140"/>
      <c r="J22" s="140">
        <v>1732761574</v>
      </c>
      <c r="K22" s="63" t="s">
        <v>21</v>
      </c>
      <c r="L22" s="63" t="s">
        <v>21</v>
      </c>
      <c r="M22" s="64" t="s">
        <v>33</v>
      </c>
      <c r="N22" s="159" t="str">
        <f t="shared" ref="N22" si="1">CONCATENATE(F22,CHAR(10),CHAR(10),"Project Manager",,CHAR(10),G22)</f>
        <v>Birulia
Project Manager
Md.Azharul Haque
01732761574
Site Eng Usuf-01763521032
Shafiul Azam- 01755506232</v>
      </c>
      <c r="O22" s="171" t="s">
        <v>323</v>
      </c>
      <c r="P22" s="272"/>
      <c r="Q22" s="275"/>
      <c r="R22" s="159"/>
      <c r="S22" s="159"/>
      <c r="T22" s="65"/>
    </row>
    <row r="23" spans="1:20" ht="12" customHeight="1">
      <c r="A23" s="178"/>
      <c r="B23" s="237"/>
      <c r="C23" s="178"/>
      <c r="D23" s="160"/>
      <c r="E23" s="178"/>
      <c r="F23" s="219"/>
      <c r="G23" s="160"/>
      <c r="H23" s="141" t="s">
        <v>361</v>
      </c>
      <c r="I23" s="141"/>
      <c r="J23" s="141">
        <v>1763521032</v>
      </c>
      <c r="K23" s="63" t="s">
        <v>21</v>
      </c>
      <c r="L23" s="63" t="s">
        <v>21</v>
      </c>
      <c r="M23" s="64" t="s">
        <v>34</v>
      </c>
      <c r="N23" s="160"/>
      <c r="O23" s="172"/>
      <c r="P23" s="273"/>
      <c r="Q23" s="276"/>
      <c r="R23" s="160"/>
      <c r="S23" s="160"/>
      <c r="T23" s="65"/>
    </row>
    <row r="24" spans="1:20" ht="12" customHeight="1">
      <c r="A24" s="178"/>
      <c r="B24" s="237"/>
      <c r="C24" s="178"/>
      <c r="D24" s="160"/>
      <c r="E24" s="178"/>
      <c r="F24" s="219"/>
      <c r="G24" s="160"/>
      <c r="H24" s="141" t="s">
        <v>362</v>
      </c>
      <c r="I24" s="141"/>
      <c r="J24" s="141">
        <v>1755506232</v>
      </c>
      <c r="K24" s="63" t="s">
        <v>21</v>
      </c>
      <c r="L24" s="63" t="s">
        <v>21</v>
      </c>
      <c r="M24" s="64" t="s">
        <v>35</v>
      </c>
      <c r="N24" s="160"/>
      <c r="O24" s="172"/>
      <c r="P24" s="273"/>
      <c r="Q24" s="276"/>
      <c r="R24" s="160"/>
      <c r="S24" s="160"/>
      <c r="T24" s="65"/>
    </row>
    <row r="25" spans="1:20" ht="12" customHeight="1">
      <c r="A25" s="178"/>
      <c r="B25" s="237"/>
      <c r="C25" s="178"/>
      <c r="D25" s="160"/>
      <c r="E25" s="178"/>
      <c r="F25" s="219"/>
      <c r="G25" s="160"/>
      <c r="H25" s="141"/>
      <c r="I25" s="141"/>
      <c r="J25" s="141"/>
      <c r="K25" s="63" t="s">
        <v>21</v>
      </c>
      <c r="L25" s="63" t="s">
        <v>21</v>
      </c>
      <c r="M25" s="64" t="s">
        <v>36</v>
      </c>
      <c r="N25" s="160"/>
      <c r="O25" s="172"/>
      <c r="P25" s="273"/>
      <c r="Q25" s="276"/>
      <c r="R25" s="160"/>
      <c r="S25" s="160"/>
      <c r="T25" s="65"/>
    </row>
    <row r="26" spans="1:20" ht="12" customHeight="1">
      <c r="A26" s="178"/>
      <c r="B26" s="237"/>
      <c r="C26" s="178"/>
      <c r="D26" s="160"/>
      <c r="E26" s="178"/>
      <c r="F26" s="219"/>
      <c r="G26" s="160"/>
      <c r="H26" s="141"/>
      <c r="I26" s="141"/>
      <c r="J26" s="141"/>
      <c r="K26" s="63" t="s">
        <v>21</v>
      </c>
      <c r="L26" s="63" t="s">
        <v>21</v>
      </c>
      <c r="M26" s="64" t="s">
        <v>44</v>
      </c>
      <c r="N26" s="160"/>
      <c r="O26" s="172"/>
      <c r="P26" s="273"/>
      <c r="Q26" s="276"/>
      <c r="R26" s="160"/>
      <c r="S26" s="160"/>
      <c r="T26" s="65"/>
    </row>
    <row r="27" spans="1:20" ht="12" customHeight="1">
      <c r="A27" s="178"/>
      <c r="B27" s="237"/>
      <c r="C27" s="178"/>
      <c r="D27" s="160"/>
      <c r="E27" s="178"/>
      <c r="F27" s="219"/>
      <c r="G27" s="160"/>
      <c r="H27" s="141"/>
      <c r="I27" s="141"/>
      <c r="J27" s="141"/>
      <c r="K27" s="63" t="s">
        <v>21</v>
      </c>
      <c r="L27" s="63" t="s">
        <v>21</v>
      </c>
      <c r="M27" s="64" t="s">
        <v>37</v>
      </c>
      <c r="N27" s="160"/>
      <c r="O27" s="172"/>
      <c r="P27" s="273"/>
      <c r="Q27" s="276"/>
      <c r="R27" s="160"/>
      <c r="S27" s="160"/>
      <c r="T27" s="65"/>
    </row>
    <row r="28" spans="1:20" ht="12" customHeight="1">
      <c r="A28" s="178"/>
      <c r="B28" s="237"/>
      <c r="C28" s="178"/>
      <c r="D28" s="160"/>
      <c r="E28" s="178"/>
      <c r="F28" s="219"/>
      <c r="G28" s="160"/>
      <c r="H28" s="141"/>
      <c r="I28" s="141"/>
      <c r="J28" s="141"/>
      <c r="K28" s="63" t="s">
        <v>21</v>
      </c>
      <c r="L28" s="63" t="s">
        <v>21</v>
      </c>
      <c r="M28" s="64" t="s">
        <v>38</v>
      </c>
      <c r="N28" s="160"/>
      <c r="O28" s="172"/>
      <c r="P28" s="273"/>
      <c r="Q28" s="276"/>
      <c r="R28" s="160"/>
      <c r="S28" s="160"/>
      <c r="T28" s="65"/>
    </row>
    <row r="29" spans="1:20" ht="12" customHeight="1">
      <c r="A29" s="178"/>
      <c r="B29" s="237"/>
      <c r="C29" s="178"/>
      <c r="D29" s="160"/>
      <c r="E29" s="178"/>
      <c r="F29" s="219"/>
      <c r="G29" s="160"/>
      <c r="H29" s="141"/>
      <c r="I29" s="141"/>
      <c r="J29" s="141"/>
      <c r="K29" s="63" t="s">
        <v>21</v>
      </c>
      <c r="L29" s="63" t="s">
        <v>21</v>
      </c>
      <c r="M29" s="64" t="s">
        <v>39</v>
      </c>
      <c r="N29" s="160"/>
      <c r="O29" s="172"/>
      <c r="P29" s="273"/>
      <c r="Q29" s="276"/>
      <c r="R29" s="160"/>
      <c r="S29" s="160"/>
      <c r="T29" s="65"/>
    </row>
    <row r="30" spans="1:20" ht="12" customHeight="1">
      <c r="A30" s="178"/>
      <c r="B30" s="237"/>
      <c r="C30" s="178"/>
      <c r="D30" s="160"/>
      <c r="E30" s="178"/>
      <c r="F30" s="219"/>
      <c r="G30" s="160"/>
      <c r="H30" s="141"/>
      <c r="I30" s="141"/>
      <c r="J30" s="141"/>
      <c r="K30" s="63" t="s">
        <v>21</v>
      </c>
      <c r="L30" s="63" t="s">
        <v>21</v>
      </c>
      <c r="M30" s="64" t="s">
        <v>40</v>
      </c>
      <c r="N30" s="160"/>
      <c r="O30" s="172"/>
      <c r="P30" s="273"/>
      <c r="Q30" s="276"/>
      <c r="R30" s="160"/>
      <c r="S30" s="160"/>
      <c r="T30" s="65"/>
    </row>
    <row r="31" spans="1:20" ht="12" customHeight="1">
      <c r="A31" s="178"/>
      <c r="B31" s="237"/>
      <c r="C31" s="178"/>
      <c r="D31" s="160"/>
      <c r="E31" s="178"/>
      <c r="F31" s="219"/>
      <c r="G31" s="160"/>
      <c r="H31" s="141"/>
      <c r="I31" s="141"/>
      <c r="J31" s="141"/>
      <c r="K31" s="63" t="s">
        <v>21</v>
      </c>
      <c r="L31" s="63" t="s">
        <v>21</v>
      </c>
      <c r="M31" s="64" t="s">
        <v>41</v>
      </c>
      <c r="N31" s="160"/>
      <c r="O31" s="172"/>
      <c r="P31" s="273"/>
      <c r="Q31" s="276"/>
      <c r="R31" s="160"/>
      <c r="S31" s="160"/>
      <c r="T31" s="65"/>
    </row>
    <row r="32" spans="1:20" ht="12" customHeight="1">
      <c r="A32" s="178"/>
      <c r="B32" s="237"/>
      <c r="C32" s="178"/>
      <c r="D32" s="160"/>
      <c r="E32" s="178"/>
      <c r="F32" s="219"/>
      <c r="G32" s="160"/>
      <c r="H32" s="141"/>
      <c r="I32" s="141"/>
      <c r="J32" s="141"/>
      <c r="K32" s="63" t="s">
        <v>21</v>
      </c>
      <c r="L32" s="63" t="s">
        <v>21</v>
      </c>
      <c r="M32" s="64" t="s">
        <v>42</v>
      </c>
      <c r="N32" s="160"/>
      <c r="O32" s="172"/>
      <c r="P32" s="273"/>
      <c r="Q32" s="276"/>
      <c r="R32" s="160"/>
      <c r="S32" s="160"/>
      <c r="T32" s="65"/>
    </row>
    <row r="33" spans="1:20" ht="12" customHeight="1">
      <c r="A33" s="179"/>
      <c r="B33" s="238"/>
      <c r="C33" s="179"/>
      <c r="D33" s="161"/>
      <c r="E33" s="179"/>
      <c r="F33" s="220"/>
      <c r="G33" s="161"/>
      <c r="H33" s="142"/>
      <c r="I33" s="142"/>
      <c r="J33" s="142"/>
      <c r="K33" s="63" t="s">
        <v>21</v>
      </c>
      <c r="L33" s="63" t="s">
        <v>109</v>
      </c>
      <c r="M33" s="64" t="s">
        <v>43</v>
      </c>
      <c r="N33" s="161"/>
      <c r="O33" s="173"/>
      <c r="P33" s="274"/>
      <c r="Q33" s="277"/>
      <c r="R33" s="161"/>
      <c r="S33" s="161"/>
      <c r="T33" s="65"/>
    </row>
    <row r="34" spans="1:20" ht="12" customHeight="1">
      <c r="A34" s="177">
        <v>1</v>
      </c>
      <c r="B34" s="236" t="s">
        <v>87</v>
      </c>
      <c r="C34" s="177" t="s">
        <v>86</v>
      </c>
      <c r="D34" s="159" t="str">
        <f>CONCATENATE(B34,CHAR(10),"Client - ",C34)</f>
        <v>DDP (Nayarhat, Birulia, Jalshiri &amp; Nazarpur)
Client - BREB</v>
      </c>
      <c r="E34" s="177">
        <v>1.3</v>
      </c>
      <c r="F34" s="218" t="s">
        <v>113</v>
      </c>
      <c r="G34" s="159" t="s">
        <v>212</v>
      </c>
      <c r="H34" s="140" t="s">
        <v>358</v>
      </c>
      <c r="I34" s="140"/>
      <c r="J34" s="140">
        <v>1732761574</v>
      </c>
      <c r="K34" s="63" t="s">
        <v>21</v>
      </c>
      <c r="L34" s="63" t="s">
        <v>21</v>
      </c>
      <c r="M34" s="64" t="s">
        <v>33</v>
      </c>
      <c r="N34" s="159" t="str">
        <f t="shared" ref="N34" si="2">CONCATENATE(F34,CHAR(10),CHAR(10),"Project Manager",,CHAR(10),G34)</f>
        <v>Jalshiri
Project Manager
Md.Azharul Haque
01732761574
Shafiul Azam- 01755506232
Sae-Nurislam
01883506757</v>
      </c>
      <c r="O34" s="171" t="s">
        <v>324</v>
      </c>
      <c r="P34" s="272"/>
      <c r="Q34" s="159"/>
      <c r="R34" s="159"/>
      <c r="S34" s="159"/>
      <c r="T34" s="65"/>
    </row>
    <row r="35" spans="1:20" ht="12" customHeight="1">
      <c r="A35" s="178"/>
      <c r="B35" s="237"/>
      <c r="C35" s="178"/>
      <c r="D35" s="160"/>
      <c r="E35" s="178"/>
      <c r="F35" s="219"/>
      <c r="G35" s="160"/>
      <c r="H35" s="141" t="s">
        <v>362</v>
      </c>
      <c r="I35" s="141"/>
      <c r="J35" s="141">
        <v>1755506232</v>
      </c>
      <c r="K35" s="63" t="s">
        <v>21</v>
      </c>
      <c r="L35" s="63" t="s">
        <v>21</v>
      </c>
      <c r="M35" s="64" t="s">
        <v>34</v>
      </c>
      <c r="N35" s="160"/>
      <c r="O35" s="172"/>
      <c r="P35" s="273"/>
      <c r="Q35" s="160"/>
      <c r="R35" s="160"/>
      <c r="S35" s="160"/>
      <c r="T35" s="65"/>
    </row>
    <row r="36" spans="1:20" ht="12" customHeight="1">
      <c r="A36" s="178"/>
      <c r="B36" s="237"/>
      <c r="C36" s="178"/>
      <c r="D36" s="160"/>
      <c r="E36" s="178"/>
      <c r="F36" s="219"/>
      <c r="G36" s="160"/>
      <c r="H36" s="141" t="s">
        <v>363</v>
      </c>
      <c r="I36" s="141"/>
      <c r="J36" s="141">
        <v>1883506757</v>
      </c>
      <c r="K36" s="63" t="s">
        <v>21</v>
      </c>
      <c r="L36" s="63" t="s">
        <v>21</v>
      </c>
      <c r="M36" s="64" t="s">
        <v>35</v>
      </c>
      <c r="N36" s="160"/>
      <c r="O36" s="172"/>
      <c r="P36" s="273"/>
      <c r="Q36" s="160"/>
      <c r="R36" s="160"/>
      <c r="S36" s="160"/>
      <c r="T36" s="65"/>
    </row>
    <row r="37" spans="1:20" ht="12" customHeight="1">
      <c r="A37" s="178"/>
      <c r="B37" s="237"/>
      <c r="C37" s="178"/>
      <c r="D37" s="160"/>
      <c r="E37" s="178"/>
      <c r="F37" s="219"/>
      <c r="G37" s="160"/>
      <c r="H37" s="141"/>
      <c r="I37" s="141"/>
      <c r="J37" s="141"/>
      <c r="K37" s="63" t="s">
        <v>21</v>
      </c>
      <c r="L37" s="63" t="s">
        <v>21</v>
      </c>
      <c r="M37" s="64" t="s">
        <v>36</v>
      </c>
      <c r="N37" s="160"/>
      <c r="O37" s="172"/>
      <c r="P37" s="273"/>
      <c r="Q37" s="160"/>
      <c r="R37" s="160"/>
      <c r="S37" s="160"/>
      <c r="T37" s="65"/>
    </row>
    <row r="38" spans="1:20" ht="12" customHeight="1">
      <c r="A38" s="178"/>
      <c r="B38" s="237"/>
      <c r="C38" s="178"/>
      <c r="D38" s="160"/>
      <c r="E38" s="178"/>
      <c r="F38" s="219"/>
      <c r="G38" s="160"/>
      <c r="H38" s="141"/>
      <c r="I38" s="141"/>
      <c r="J38" s="141"/>
      <c r="K38" s="63" t="s">
        <v>21</v>
      </c>
      <c r="L38" s="63" t="s">
        <v>21</v>
      </c>
      <c r="M38" s="64" t="s">
        <v>44</v>
      </c>
      <c r="N38" s="160"/>
      <c r="O38" s="172"/>
      <c r="P38" s="273"/>
      <c r="Q38" s="160"/>
      <c r="R38" s="160"/>
      <c r="S38" s="160"/>
      <c r="T38" s="65"/>
    </row>
    <row r="39" spans="1:20" ht="12" customHeight="1">
      <c r="A39" s="178"/>
      <c r="B39" s="237"/>
      <c r="C39" s="178"/>
      <c r="D39" s="160"/>
      <c r="E39" s="178"/>
      <c r="F39" s="219"/>
      <c r="G39" s="160"/>
      <c r="H39" s="141"/>
      <c r="I39" s="141"/>
      <c r="J39" s="141"/>
      <c r="K39" s="63" t="s">
        <v>21</v>
      </c>
      <c r="L39" s="63" t="s">
        <v>21</v>
      </c>
      <c r="M39" s="64" t="s">
        <v>37</v>
      </c>
      <c r="N39" s="160"/>
      <c r="O39" s="172"/>
      <c r="P39" s="273"/>
      <c r="Q39" s="160"/>
      <c r="R39" s="160"/>
      <c r="S39" s="160"/>
      <c r="T39" s="65"/>
    </row>
    <row r="40" spans="1:20" ht="12" customHeight="1">
      <c r="A40" s="178"/>
      <c r="B40" s="237"/>
      <c r="C40" s="178"/>
      <c r="D40" s="160"/>
      <c r="E40" s="178"/>
      <c r="F40" s="219"/>
      <c r="G40" s="160"/>
      <c r="H40" s="141"/>
      <c r="I40" s="141"/>
      <c r="J40" s="141"/>
      <c r="K40" s="63" t="s">
        <v>21</v>
      </c>
      <c r="L40" s="63" t="s">
        <v>21</v>
      </c>
      <c r="M40" s="64" t="s">
        <v>38</v>
      </c>
      <c r="N40" s="160"/>
      <c r="O40" s="172"/>
      <c r="P40" s="273"/>
      <c r="Q40" s="160"/>
      <c r="R40" s="160"/>
      <c r="S40" s="160"/>
      <c r="T40" s="65"/>
    </row>
    <row r="41" spans="1:20" ht="12" customHeight="1">
      <c r="A41" s="178"/>
      <c r="B41" s="237"/>
      <c r="C41" s="178"/>
      <c r="D41" s="160"/>
      <c r="E41" s="178"/>
      <c r="F41" s="219"/>
      <c r="G41" s="160"/>
      <c r="H41" s="141"/>
      <c r="I41" s="141"/>
      <c r="J41" s="141"/>
      <c r="K41" s="63" t="s">
        <v>21</v>
      </c>
      <c r="L41" s="63" t="s">
        <v>21</v>
      </c>
      <c r="M41" s="64" t="s">
        <v>39</v>
      </c>
      <c r="N41" s="160"/>
      <c r="O41" s="172"/>
      <c r="P41" s="273"/>
      <c r="Q41" s="160"/>
      <c r="R41" s="160"/>
      <c r="S41" s="160"/>
      <c r="T41" s="65"/>
    </row>
    <row r="42" spans="1:20" ht="12" customHeight="1">
      <c r="A42" s="178"/>
      <c r="B42" s="237"/>
      <c r="C42" s="178"/>
      <c r="D42" s="160"/>
      <c r="E42" s="178"/>
      <c r="F42" s="219"/>
      <c r="G42" s="160"/>
      <c r="H42" s="141"/>
      <c r="I42" s="141"/>
      <c r="J42" s="141"/>
      <c r="K42" s="63" t="s">
        <v>21</v>
      </c>
      <c r="L42" s="63" t="s">
        <v>21</v>
      </c>
      <c r="M42" s="64" t="s">
        <v>40</v>
      </c>
      <c r="N42" s="160"/>
      <c r="O42" s="172"/>
      <c r="P42" s="273"/>
      <c r="Q42" s="160"/>
      <c r="R42" s="160"/>
      <c r="S42" s="160"/>
      <c r="T42" s="65"/>
    </row>
    <row r="43" spans="1:20" ht="12" customHeight="1">
      <c r="A43" s="178"/>
      <c r="B43" s="237"/>
      <c r="C43" s="178"/>
      <c r="D43" s="160"/>
      <c r="E43" s="178"/>
      <c r="F43" s="219"/>
      <c r="G43" s="160"/>
      <c r="H43" s="141"/>
      <c r="I43" s="141"/>
      <c r="J43" s="141"/>
      <c r="K43" s="63" t="s">
        <v>21</v>
      </c>
      <c r="L43" s="63" t="s">
        <v>21</v>
      </c>
      <c r="M43" s="64" t="s">
        <v>41</v>
      </c>
      <c r="N43" s="160"/>
      <c r="O43" s="172"/>
      <c r="P43" s="273"/>
      <c r="Q43" s="160"/>
      <c r="R43" s="160"/>
      <c r="S43" s="160"/>
      <c r="T43" s="65"/>
    </row>
    <row r="44" spans="1:20" ht="12" customHeight="1">
      <c r="A44" s="178"/>
      <c r="B44" s="237"/>
      <c r="C44" s="178"/>
      <c r="D44" s="160"/>
      <c r="E44" s="178"/>
      <c r="F44" s="219"/>
      <c r="G44" s="160"/>
      <c r="H44" s="141"/>
      <c r="I44" s="141"/>
      <c r="J44" s="141"/>
      <c r="K44" s="63" t="s">
        <v>21</v>
      </c>
      <c r="L44" s="63" t="s">
        <v>21</v>
      </c>
      <c r="M44" s="64" t="s">
        <v>42</v>
      </c>
      <c r="N44" s="160"/>
      <c r="O44" s="172"/>
      <c r="P44" s="273"/>
      <c r="Q44" s="160"/>
      <c r="R44" s="160"/>
      <c r="S44" s="160"/>
      <c r="T44" s="65"/>
    </row>
    <row r="45" spans="1:20" ht="12" customHeight="1">
      <c r="A45" s="179"/>
      <c r="B45" s="238"/>
      <c r="C45" s="179"/>
      <c r="D45" s="161"/>
      <c r="E45" s="179"/>
      <c r="F45" s="220"/>
      <c r="G45" s="161"/>
      <c r="H45" s="142"/>
      <c r="I45" s="142"/>
      <c r="J45" s="142"/>
      <c r="K45" s="63" t="s">
        <v>21</v>
      </c>
      <c r="L45" s="63" t="s">
        <v>109</v>
      </c>
      <c r="M45" s="64" t="s">
        <v>43</v>
      </c>
      <c r="N45" s="161"/>
      <c r="O45" s="173"/>
      <c r="P45" s="274"/>
      <c r="Q45" s="161"/>
      <c r="R45" s="161"/>
      <c r="S45" s="161"/>
      <c r="T45" s="65"/>
    </row>
    <row r="46" spans="1:20" ht="12" customHeight="1">
      <c r="A46" s="177">
        <v>1</v>
      </c>
      <c r="B46" s="236" t="s">
        <v>87</v>
      </c>
      <c r="C46" s="177" t="s">
        <v>86</v>
      </c>
      <c r="D46" s="159" t="str">
        <f>CONCATENATE(B46,CHAR(10),"Client - ",C46)</f>
        <v>DDP (Nayarhat, Birulia, Jalshiri &amp; Nazarpur)
Client - BREB</v>
      </c>
      <c r="E46" s="177">
        <v>1.4</v>
      </c>
      <c r="F46" s="218" t="s">
        <v>114</v>
      </c>
      <c r="G46" s="159" t="s">
        <v>213</v>
      </c>
      <c r="H46" s="140" t="s">
        <v>358</v>
      </c>
      <c r="I46" s="140"/>
      <c r="J46" s="140">
        <v>1732761574</v>
      </c>
      <c r="K46" s="63" t="s">
        <v>21</v>
      </c>
      <c r="L46" s="63" t="s">
        <v>21</v>
      </c>
      <c r="M46" s="64" t="s">
        <v>33</v>
      </c>
      <c r="N46" s="159" t="str">
        <f t="shared" ref="N46" si="3">CONCATENATE(F46,CHAR(10),CHAR(10),"Project Manager",,CHAR(10),G46)</f>
        <v>Nazarpur
Project Manager
Md.Azharul Haque
01732761574
SAE. Monjurul-01766736720
Shafiul Azam- 01755506232</v>
      </c>
      <c r="O46" s="171" t="s">
        <v>325</v>
      </c>
      <c r="P46" s="278"/>
      <c r="Q46" s="159"/>
      <c r="R46" s="159"/>
      <c r="S46" s="159"/>
      <c r="T46" s="65"/>
    </row>
    <row r="47" spans="1:20" ht="12" customHeight="1">
      <c r="A47" s="178"/>
      <c r="B47" s="237"/>
      <c r="C47" s="178"/>
      <c r="D47" s="160"/>
      <c r="E47" s="178"/>
      <c r="F47" s="219"/>
      <c r="G47" s="160"/>
      <c r="H47" s="141" t="s">
        <v>364</v>
      </c>
      <c r="I47" s="141"/>
      <c r="J47" s="141">
        <v>1766736720</v>
      </c>
      <c r="K47" s="63" t="s">
        <v>21</v>
      </c>
      <c r="L47" s="63" t="s">
        <v>21</v>
      </c>
      <c r="M47" s="64" t="s">
        <v>34</v>
      </c>
      <c r="N47" s="160"/>
      <c r="O47" s="172"/>
      <c r="P47" s="273"/>
      <c r="Q47" s="160"/>
      <c r="R47" s="160"/>
      <c r="S47" s="160"/>
      <c r="T47" s="65"/>
    </row>
    <row r="48" spans="1:20" ht="12" customHeight="1">
      <c r="A48" s="178"/>
      <c r="B48" s="237"/>
      <c r="C48" s="178"/>
      <c r="D48" s="160"/>
      <c r="E48" s="178"/>
      <c r="F48" s="219"/>
      <c r="G48" s="160"/>
      <c r="H48" s="141" t="s">
        <v>362</v>
      </c>
      <c r="I48" s="141"/>
      <c r="J48" s="141">
        <v>1755506232</v>
      </c>
      <c r="K48" s="63" t="s">
        <v>21</v>
      </c>
      <c r="L48" s="63" t="s">
        <v>21</v>
      </c>
      <c r="M48" s="64" t="s">
        <v>35</v>
      </c>
      <c r="N48" s="160"/>
      <c r="O48" s="172"/>
      <c r="P48" s="273"/>
      <c r="Q48" s="160"/>
      <c r="R48" s="160"/>
      <c r="S48" s="160"/>
      <c r="T48" s="65"/>
    </row>
    <row r="49" spans="1:20" ht="12" customHeight="1">
      <c r="A49" s="178"/>
      <c r="B49" s="237"/>
      <c r="C49" s="178"/>
      <c r="D49" s="160"/>
      <c r="E49" s="178"/>
      <c r="F49" s="219"/>
      <c r="G49" s="160"/>
      <c r="H49" s="141"/>
      <c r="I49" s="141"/>
      <c r="J49" s="141"/>
      <c r="K49" s="63" t="s">
        <v>21</v>
      </c>
      <c r="L49" s="63" t="s">
        <v>21</v>
      </c>
      <c r="M49" s="64" t="s">
        <v>36</v>
      </c>
      <c r="N49" s="160"/>
      <c r="O49" s="172"/>
      <c r="P49" s="273"/>
      <c r="Q49" s="160"/>
      <c r="R49" s="160"/>
      <c r="S49" s="160"/>
      <c r="T49" s="65"/>
    </row>
    <row r="50" spans="1:20" ht="12" customHeight="1">
      <c r="A50" s="178"/>
      <c r="B50" s="237"/>
      <c r="C50" s="178"/>
      <c r="D50" s="160"/>
      <c r="E50" s="178"/>
      <c r="F50" s="219"/>
      <c r="G50" s="160"/>
      <c r="H50" s="141"/>
      <c r="I50" s="141"/>
      <c r="J50" s="141"/>
      <c r="K50" s="63" t="s">
        <v>21</v>
      </c>
      <c r="L50" s="63" t="s">
        <v>21</v>
      </c>
      <c r="M50" s="64" t="s">
        <v>44</v>
      </c>
      <c r="N50" s="160"/>
      <c r="O50" s="172"/>
      <c r="P50" s="273"/>
      <c r="Q50" s="160"/>
      <c r="R50" s="160"/>
      <c r="S50" s="160"/>
      <c r="T50" s="65"/>
    </row>
    <row r="51" spans="1:20" ht="12" customHeight="1">
      <c r="A51" s="178"/>
      <c r="B51" s="237"/>
      <c r="C51" s="178"/>
      <c r="D51" s="160"/>
      <c r="E51" s="178"/>
      <c r="F51" s="219"/>
      <c r="G51" s="160"/>
      <c r="H51" s="141"/>
      <c r="I51" s="141"/>
      <c r="J51" s="141"/>
      <c r="K51" s="63" t="s">
        <v>21</v>
      </c>
      <c r="L51" s="63" t="s">
        <v>21</v>
      </c>
      <c r="M51" s="64" t="s">
        <v>37</v>
      </c>
      <c r="N51" s="160"/>
      <c r="O51" s="172"/>
      <c r="P51" s="273"/>
      <c r="Q51" s="160"/>
      <c r="R51" s="160"/>
      <c r="S51" s="160"/>
      <c r="T51" s="65"/>
    </row>
    <row r="52" spans="1:20" ht="12" customHeight="1">
      <c r="A52" s="178"/>
      <c r="B52" s="237"/>
      <c r="C52" s="178"/>
      <c r="D52" s="160"/>
      <c r="E52" s="178"/>
      <c r="F52" s="219"/>
      <c r="G52" s="160"/>
      <c r="H52" s="141"/>
      <c r="I52" s="141"/>
      <c r="J52" s="141"/>
      <c r="K52" s="63" t="s">
        <v>21</v>
      </c>
      <c r="L52" s="63" t="s">
        <v>21</v>
      </c>
      <c r="M52" s="64" t="s">
        <v>38</v>
      </c>
      <c r="N52" s="160"/>
      <c r="O52" s="172"/>
      <c r="P52" s="273"/>
      <c r="Q52" s="160"/>
      <c r="R52" s="160"/>
      <c r="S52" s="160"/>
      <c r="T52" s="65"/>
    </row>
    <row r="53" spans="1:20" ht="12" customHeight="1">
      <c r="A53" s="178"/>
      <c r="B53" s="237"/>
      <c r="C53" s="178"/>
      <c r="D53" s="160"/>
      <c r="E53" s="178"/>
      <c r="F53" s="219"/>
      <c r="G53" s="160"/>
      <c r="H53" s="141"/>
      <c r="I53" s="141"/>
      <c r="J53" s="141"/>
      <c r="K53" s="63" t="s">
        <v>21</v>
      </c>
      <c r="L53" s="63" t="s">
        <v>21</v>
      </c>
      <c r="M53" s="64" t="s">
        <v>39</v>
      </c>
      <c r="N53" s="160"/>
      <c r="O53" s="172"/>
      <c r="P53" s="273"/>
      <c r="Q53" s="160"/>
      <c r="R53" s="160"/>
      <c r="S53" s="160"/>
      <c r="T53" s="65"/>
    </row>
    <row r="54" spans="1:20" ht="12" customHeight="1">
      <c r="A54" s="178"/>
      <c r="B54" s="237"/>
      <c r="C54" s="178"/>
      <c r="D54" s="160"/>
      <c r="E54" s="178"/>
      <c r="F54" s="219"/>
      <c r="G54" s="160"/>
      <c r="H54" s="141"/>
      <c r="I54" s="141"/>
      <c r="J54" s="141"/>
      <c r="K54" s="63" t="s">
        <v>21</v>
      </c>
      <c r="L54" s="63" t="s">
        <v>21</v>
      </c>
      <c r="M54" s="64" t="s">
        <v>40</v>
      </c>
      <c r="N54" s="160"/>
      <c r="O54" s="172"/>
      <c r="P54" s="273"/>
      <c r="Q54" s="160"/>
      <c r="R54" s="160"/>
      <c r="S54" s="160"/>
      <c r="T54" s="65"/>
    </row>
    <row r="55" spans="1:20" ht="12" customHeight="1">
      <c r="A55" s="178"/>
      <c r="B55" s="237"/>
      <c r="C55" s="178"/>
      <c r="D55" s="160"/>
      <c r="E55" s="178"/>
      <c r="F55" s="219"/>
      <c r="G55" s="160"/>
      <c r="H55" s="141"/>
      <c r="I55" s="141"/>
      <c r="J55" s="141"/>
      <c r="K55" s="63" t="s">
        <v>21</v>
      </c>
      <c r="L55" s="63" t="s">
        <v>21</v>
      </c>
      <c r="M55" s="64" t="s">
        <v>41</v>
      </c>
      <c r="N55" s="160"/>
      <c r="O55" s="172"/>
      <c r="P55" s="273"/>
      <c r="Q55" s="160"/>
      <c r="R55" s="160"/>
      <c r="S55" s="160"/>
      <c r="T55" s="65"/>
    </row>
    <row r="56" spans="1:20" ht="12" customHeight="1">
      <c r="A56" s="178"/>
      <c r="B56" s="237"/>
      <c r="C56" s="178"/>
      <c r="D56" s="160"/>
      <c r="E56" s="178"/>
      <c r="F56" s="219"/>
      <c r="G56" s="160"/>
      <c r="H56" s="141"/>
      <c r="I56" s="141"/>
      <c r="J56" s="141"/>
      <c r="K56" s="63" t="s">
        <v>21</v>
      </c>
      <c r="L56" s="63" t="s">
        <v>21</v>
      </c>
      <c r="M56" s="64" t="s">
        <v>42</v>
      </c>
      <c r="N56" s="160"/>
      <c r="O56" s="172"/>
      <c r="P56" s="273"/>
      <c r="Q56" s="160"/>
      <c r="R56" s="160"/>
      <c r="S56" s="160"/>
      <c r="T56" s="65"/>
    </row>
    <row r="57" spans="1:20" ht="12" customHeight="1">
      <c r="A57" s="179"/>
      <c r="B57" s="238"/>
      <c r="C57" s="179"/>
      <c r="D57" s="161"/>
      <c r="E57" s="179"/>
      <c r="F57" s="220"/>
      <c r="G57" s="161"/>
      <c r="H57" s="142"/>
      <c r="I57" s="142"/>
      <c r="J57" s="142"/>
      <c r="K57" s="63" t="s">
        <v>21</v>
      </c>
      <c r="L57" s="63" t="s">
        <v>109</v>
      </c>
      <c r="M57" s="64" t="s">
        <v>43</v>
      </c>
      <c r="N57" s="161"/>
      <c r="O57" s="173"/>
      <c r="P57" s="274"/>
      <c r="Q57" s="161"/>
      <c r="R57" s="161"/>
      <c r="S57" s="161"/>
      <c r="T57" s="65"/>
    </row>
    <row r="58" spans="1:20" ht="12" customHeight="1">
      <c r="A58" s="177">
        <v>2</v>
      </c>
      <c r="B58" s="236" t="s">
        <v>88</v>
      </c>
      <c r="C58" s="177" t="s">
        <v>86</v>
      </c>
      <c r="D58" s="159" t="str">
        <f>CONCATENATE(B58,CHAR(10),"Client - ",C58)</f>
        <v>Bindur Mour, Rajshahi
Client - BREB</v>
      </c>
      <c r="E58" s="177">
        <f t="shared" ref="E58" si="4">IF(A58=A94,A58+0.1,A58)</f>
        <v>2</v>
      </c>
      <c r="F58" s="217" t="s">
        <v>129</v>
      </c>
      <c r="G58" s="159" t="s">
        <v>214</v>
      </c>
      <c r="H58" s="140" t="s">
        <v>358</v>
      </c>
      <c r="I58" s="140"/>
      <c r="J58" s="140">
        <v>1732761574</v>
      </c>
      <c r="K58" s="63" t="s">
        <v>21</v>
      </c>
      <c r="L58" s="63" t="s">
        <v>21</v>
      </c>
      <c r="M58" s="64" t="s">
        <v>33</v>
      </c>
      <c r="N58" s="159" t="str">
        <f t="shared" ref="N58" si="5">CONCATENATE(F58,CHAR(10),CHAR(10),"Project Manager",,CHAR(10),G58)</f>
        <v>Rajshahi
Project Manager
Md.Azharul Haque
01732761574
Selim 
01787680493</v>
      </c>
      <c r="O58" s="171" t="s">
        <v>326</v>
      </c>
      <c r="P58" s="242" t="s">
        <v>327</v>
      </c>
      <c r="Q58" s="159"/>
      <c r="R58" s="159"/>
      <c r="S58" s="159"/>
      <c r="T58" s="65"/>
    </row>
    <row r="59" spans="1:20" ht="12" customHeight="1">
      <c r="A59" s="178"/>
      <c r="B59" s="237"/>
      <c r="C59" s="178"/>
      <c r="D59" s="160"/>
      <c r="E59" s="178"/>
      <c r="F59" s="227"/>
      <c r="G59" s="160"/>
      <c r="H59" s="141" t="s">
        <v>365</v>
      </c>
      <c r="I59" s="141"/>
      <c r="J59" s="141">
        <v>1787680493</v>
      </c>
      <c r="K59" s="63" t="s">
        <v>21</v>
      </c>
      <c r="L59" s="63" t="s">
        <v>21</v>
      </c>
      <c r="M59" s="64" t="s">
        <v>34</v>
      </c>
      <c r="N59" s="160"/>
      <c r="O59" s="172"/>
      <c r="P59" s="243"/>
      <c r="Q59" s="160"/>
      <c r="R59" s="160"/>
      <c r="S59" s="160"/>
      <c r="T59" s="65"/>
    </row>
    <row r="60" spans="1:20" ht="12" customHeight="1">
      <c r="A60" s="178"/>
      <c r="B60" s="237"/>
      <c r="C60" s="178"/>
      <c r="D60" s="160"/>
      <c r="E60" s="178"/>
      <c r="F60" s="227"/>
      <c r="G60" s="160"/>
      <c r="H60" s="141"/>
      <c r="I60" s="141"/>
      <c r="J60" s="141"/>
      <c r="K60" s="63" t="s">
        <v>21</v>
      </c>
      <c r="L60" s="63" t="s">
        <v>21</v>
      </c>
      <c r="M60" s="64" t="s">
        <v>35</v>
      </c>
      <c r="N60" s="160"/>
      <c r="O60" s="172"/>
      <c r="P60" s="243"/>
      <c r="Q60" s="160"/>
      <c r="R60" s="160"/>
      <c r="S60" s="160"/>
      <c r="T60" s="65"/>
    </row>
    <row r="61" spans="1:20" ht="12" customHeight="1">
      <c r="A61" s="178"/>
      <c r="B61" s="237"/>
      <c r="C61" s="178"/>
      <c r="D61" s="160"/>
      <c r="E61" s="178"/>
      <c r="F61" s="227"/>
      <c r="G61" s="160"/>
      <c r="H61" s="141"/>
      <c r="I61" s="141"/>
      <c r="J61" s="141"/>
      <c r="K61" s="63" t="s">
        <v>21</v>
      </c>
      <c r="L61" s="63" t="s">
        <v>21</v>
      </c>
      <c r="M61" s="64" t="s">
        <v>36</v>
      </c>
      <c r="N61" s="160"/>
      <c r="O61" s="172"/>
      <c r="P61" s="243"/>
      <c r="Q61" s="160"/>
      <c r="R61" s="160"/>
      <c r="S61" s="160"/>
      <c r="T61" s="65"/>
    </row>
    <row r="62" spans="1:20" ht="12" customHeight="1">
      <c r="A62" s="178"/>
      <c r="B62" s="237"/>
      <c r="C62" s="178"/>
      <c r="D62" s="160"/>
      <c r="E62" s="178"/>
      <c r="F62" s="227"/>
      <c r="G62" s="160"/>
      <c r="H62" s="141"/>
      <c r="I62" s="141"/>
      <c r="J62" s="141"/>
      <c r="K62" s="63" t="s">
        <v>21</v>
      </c>
      <c r="L62" s="63" t="s">
        <v>21</v>
      </c>
      <c r="M62" s="64" t="s">
        <v>44</v>
      </c>
      <c r="N62" s="160"/>
      <c r="O62" s="172"/>
      <c r="P62" s="243"/>
      <c r="Q62" s="160"/>
      <c r="R62" s="160"/>
      <c r="S62" s="160"/>
      <c r="T62" s="65"/>
    </row>
    <row r="63" spans="1:20" ht="12" customHeight="1">
      <c r="A63" s="178"/>
      <c r="B63" s="237"/>
      <c r="C63" s="178"/>
      <c r="D63" s="160"/>
      <c r="E63" s="178"/>
      <c r="F63" s="227"/>
      <c r="G63" s="160"/>
      <c r="H63" s="141"/>
      <c r="I63" s="141"/>
      <c r="J63" s="141"/>
      <c r="K63" s="63" t="s">
        <v>21</v>
      </c>
      <c r="L63" s="63" t="s">
        <v>21</v>
      </c>
      <c r="M63" s="64" t="s">
        <v>37</v>
      </c>
      <c r="N63" s="160"/>
      <c r="O63" s="172"/>
      <c r="P63" s="243"/>
      <c r="Q63" s="160"/>
      <c r="R63" s="160"/>
      <c r="S63" s="160"/>
      <c r="T63" s="65"/>
    </row>
    <row r="64" spans="1:20" ht="12" customHeight="1">
      <c r="A64" s="178"/>
      <c r="B64" s="237"/>
      <c r="C64" s="178"/>
      <c r="D64" s="160"/>
      <c r="E64" s="178"/>
      <c r="F64" s="227"/>
      <c r="G64" s="160"/>
      <c r="H64" s="141"/>
      <c r="I64" s="141"/>
      <c r="J64" s="141"/>
      <c r="K64" s="63" t="s">
        <v>21</v>
      </c>
      <c r="L64" s="63" t="s">
        <v>21</v>
      </c>
      <c r="M64" s="64" t="s">
        <v>38</v>
      </c>
      <c r="N64" s="160"/>
      <c r="O64" s="172"/>
      <c r="P64" s="243"/>
      <c r="Q64" s="160"/>
      <c r="R64" s="160"/>
      <c r="S64" s="160"/>
      <c r="T64" s="65"/>
    </row>
    <row r="65" spans="1:20" ht="12" customHeight="1">
      <c r="A65" s="178"/>
      <c r="B65" s="237"/>
      <c r="C65" s="178"/>
      <c r="D65" s="160"/>
      <c r="E65" s="178"/>
      <c r="F65" s="227"/>
      <c r="G65" s="160"/>
      <c r="H65" s="141"/>
      <c r="I65" s="141"/>
      <c r="J65" s="141"/>
      <c r="K65" s="63" t="s">
        <v>21</v>
      </c>
      <c r="L65" s="63" t="s">
        <v>21</v>
      </c>
      <c r="M65" s="64" t="s">
        <v>39</v>
      </c>
      <c r="N65" s="160"/>
      <c r="O65" s="172"/>
      <c r="P65" s="243"/>
      <c r="Q65" s="160"/>
      <c r="R65" s="160"/>
      <c r="S65" s="160"/>
      <c r="T65" s="65"/>
    </row>
    <row r="66" spans="1:20" ht="12" customHeight="1">
      <c r="A66" s="178"/>
      <c r="B66" s="237"/>
      <c r="C66" s="178"/>
      <c r="D66" s="160"/>
      <c r="E66" s="178"/>
      <c r="F66" s="227"/>
      <c r="G66" s="160"/>
      <c r="H66" s="141"/>
      <c r="I66" s="141"/>
      <c r="J66" s="141"/>
      <c r="K66" s="63" t="s">
        <v>21</v>
      </c>
      <c r="L66" s="63" t="s">
        <v>21</v>
      </c>
      <c r="M66" s="64" t="s">
        <v>40</v>
      </c>
      <c r="N66" s="160"/>
      <c r="O66" s="172"/>
      <c r="P66" s="243"/>
      <c r="Q66" s="160"/>
      <c r="R66" s="160"/>
      <c r="S66" s="160"/>
      <c r="T66" s="65"/>
    </row>
    <row r="67" spans="1:20" ht="12" customHeight="1">
      <c r="A67" s="178"/>
      <c r="B67" s="237"/>
      <c r="C67" s="178"/>
      <c r="D67" s="160"/>
      <c r="E67" s="178"/>
      <c r="F67" s="227"/>
      <c r="G67" s="160"/>
      <c r="H67" s="141"/>
      <c r="I67" s="141"/>
      <c r="J67" s="141"/>
      <c r="K67" s="63" t="s">
        <v>21</v>
      </c>
      <c r="L67" s="63" t="s">
        <v>21</v>
      </c>
      <c r="M67" s="64" t="s">
        <v>41</v>
      </c>
      <c r="N67" s="160"/>
      <c r="O67" s="172"/>
      <c r="P67" s="243"/>
      <c r="Q67" s="160"/>
      <c r="R67" s="160"/>
      <c r="S67" s="160"/>
      <c r="T67" s="65"/>
    </row>
    <row r="68" spans="1:20" ht="12" customHeight="1">
      <c r="A68" s="178"/>
      <c r="B68" s="237"/>
      <c r="C68" s="178"/>
      <c r="D68" s="160"/>
      <c r="E68" s="178"/>
      <c r="F68" s="227"/>
      <c r="G68" s="160"/>
      <c r="H68" s="141"/>
      <c r="I68" s="141"/>
      <c r="J68" s="141"/>
      <c r="K68" s="63" t="s">
        <v>21</v>
      </c>
      <c r="L68" s="63" t="s">
        <v>21</v>
      </c>
      <c r="M68" s="64" t="s">
        <v>42</v>
      </c>
      <c r="N68" s="160"/>
      <c r="O68" s="172"/>
      <c r="P68" s="243"/>
      <c r="Q68" s="160"/>
      <c r="R68" s="160"/>
      <c r="S68" s="160"/>
      <c r="T68" s="65"/>
    </row>
    <row r="69" spans="1:20" ht="12" customHeight="1">
      <c r="A69" s="179"/>
      <c r="B69" s="238"/>
      <c r="C69" s="179"/>
      <c r="D69" s="161"/>
      <c r="E69" s="179"/>
      <c r="F69" s="228"/>
      <c r="G69" s="161"/>
      <c r="H69" s="142"/>
      <c r="I69" s="142"/>
      <c r="J69" s="142"/>
      <c r="K69" s="63" t="s">
        <v>21</v>
      </c>
      <c r="L69" s="63" t="s">
        <v>108</v>
      </c>
      <c r="M69" s="64" t="s">
        <v>43</v>
      </c>
      <c r="N69" s="161"/>
      <c r="O69" s="173"/>
      <c r="P69" s="244"/>
      <c r="Q69" s="161"/>
      <c r="R69" s="161"/>
      <c r="S69" s="161"/>
      <c r="T69" s="65"/>
    </row>
    <row r="70" spans="1:20" s="107" customFormat="1" ht="12" customHeight="1">
      <c r="A70" s="177">
        <v>3</v>
      </c>
      <c r="B70" s="159" t="s">
        <v>215</v>
      </c>
      <c r="C70" s="177" t="s">
        <v>86</v>
      </c>
      <c r="D70" s="201" t="str">
        <f>CONCATENATE(B70,CHAR(10),"Client - ",C70)</f>
        <v>Supply,Installation,Testing &amp; Commissioning of 33/11 kV, 2x10/14 MVA,Substation on Turnkey under Dhaka PBS-1
Client-BREB
Client - BREB</v>
      </c>
      <c r="E70" s="177">
        <v>3</v>
      </c>
      <c r="F70" s="319" t="s">
        <v>216</v>
      </c>
      <c r="G70" s="159" t="s">
        <v>210</v>
      </c>
      <c r="H70" s="140" t="s">
        <v>358</v>
      </c>
      <c r="I70" s="140"/>
      <c r="J70" s="140">
        <v>1732761574</v>
      </c>
      <c r="K70" s="131" t="s">
        <v>21</v>
      </c>
      <c r="L70" s="131" t="s">
        <v>21</v>
      </c>
      <c r="M70" s="64" t="s">
        <v>33</v>
      </c>
      <c r="N70" s="201" t="str">
        <f t="shared" ref="N70" si="6">CONCATENATE(F70,CHAR(10),CHAR(10),"Project Manager",,CHAR(10),G70)</f>
        <v>SAVAR-16
(Nabinagor)
Project Manager
Md.Azharul Haque
01732761574
SAE. Shahjalal
01755445178
Shafiul Azam- 01755506232</v>
      </c>
      <c r="O70" s="171" t="s">
        <v>328</v>
      </c>
      <c r="P70" s="168"/>
      <c r="Q70" s="159"/>
      <c r="R70" s="159"/>
      <c r="S70" s="159"/>
      <c r="T70" s="65"/>
    </row>
    <row r="71" spans="1:20" s="107" customFormat="1" ht="12" customHeight="1">
      <c r="A71" s="178"/>
      <c r="B71" s="160"/>
      <c r="C71" s="178"/>
      <c r="D71" s="202"/>
      <c r="E71" s="178"/>
      <c r="F71" s="320"/>
      <c r="G71" s="160"/>
      <c r="H71" s="141" t="s">
        <v>359</v>
      </c>
      <c r="I71" s="141"/>
      <c r="J71" s="141">
        <v>1755445178</v>
      </c>
      <c r="K71" s="131" t="s">
        <v>21</v>
      </c>
      <c r="L71" s="131" t="s">
        <v>21</v>
      </c>
      <c r="M71" s="64" t="s">
        <v>34</v>
      </c>
      <c r="N71" s="202"/>
      <c r="O71" s="172"/>
      <c r="P71" s="169"/>
      <c r="Q71" s="160"/>
      <c r="R71" s="160"/>
      <c r="S71" s="160"/>
      <c r="T71" s="65"/>
    </row>
    <row r="72" spans="1:20" s="107" customFormat="1" ht="12" customHeight="1">
      <c r="A72" s="178"/>
      <c r="B72" s="160"/>
      <c r="C72" s="178"/>
      <c r="D72" s="202"/>
      <c r="E72" s="178"/>
      <c r="F72" s="320"/>
      <c r="G72" s="160"/>
      <c r="H72" s="141" t="s">
        <v>362</v>
      </c>
      <c r="I72" s="141"/>
      <c r="J72" s="141">
        <v>1755506232</v>
      </c>
      <c r="K72" s="131" t="s">
        <v>21</v>
      </c>
      <c r="L72" s="131" t="s">
        <v>21</v>
      </c>
      <c r="M72" s="64" t="s">
        <v>35</v>
      </c>
      <c r="N72" s="202"/>
      <c r="O72" s="172"/>
      <c r="P72" s="169"/>
      <c r="Q72" s="160"/>
      <c r="R72" s="160"/>
      <c r="S72" s="160"/>
      <c r="T72" s="65"/>
    </row>
    <row r="73" spans="1:20" s="107" customFormat="1" ht="12" customHeight="1">
      <c r="A73" s="178"/>
      <c r="B73" s="160"/>
      <c r="C73" s="178"/>
      <c r="D73" s="202"/>
      <c r="E73" s="178"/>
      <c r="F73" s="320"/>
      <c r="G73" s="160"/>
      <c r="H73" s="141"/>
      <c r="I73" s="141"/>
      <c r="J73" s="141"/>
      <c r="K73" s="131" t="s">
        <v>21</v>
      </c>
      <c r="L73" s="131" t="s">
        <v>21</v>
      </c>
      <c r="M73" s="64" t="s">
        <v>36</v>
      </c>
      <c r="N73" s="202"/>
      <c r="O73" s="172"/>
      <c r="P73" s="169"/>
      <c r="Q73" s="160"/>
      <c r="R73" s="160"/>
      <c r="S73" s="160"/>
      <c r="T73" s="65"/>
    </row>
    <row r="74" spans="1:20" s="107" customFormat="1" ht="12" customHeight="1">
      <c r="A74" s="178"/>
      <c r="B74" s="160"/>
      <c r="C74" s="178"/>
      <c r="D74" s="202"/>
      <c r="E74" s="178"/>
      <c r="F74" s="320"/>
      <c r="G74" s="160"/>
      <c r="H74" s="141"/>
      <c r="I74" s="141"/>
      <c r="J74" s="141"/>
      <c r="K74" s="131" t="s">
        <v>21</v>
      </c>
      <c r="L74" s="131" t="s">
        <v>21</v>
      </c>
      <c r="M74" s="64" t="s">
        <v>44</v>
      </c>
      <c r="N74" s="202"/>
      <c r="O74" s="172"/>
      <c r="P74" s="169"/>
      <c r="Q74" s="160"/>
      <c r="R74" s="160"/>
      <c r="S74" s="160"/>
      <c r="T74" s="65"/>
    </row>
    <row r="75" spans="1:20" s="107" customFormat="1" ht="12" customHeight="1">
      <c r="A75" s="178"/>
      <c r="B75" s="160"/>
      <c r="C75" s="178"/>
      <c r="D75" s="202"/>
      <c r="E75" s="178"/>
      <c r="F75" s="320"/>
      <c r="G75" s="160"/>
      <c r="H75" s="141"/>
      <c r="I75" s="141"/>
      <c r="J75" s="141"/>
      <c r="K75" s="131" t="s">
        <v>21</v>
      </c>
      <c r="L75" s="131" t="s">
        <v>21</v>
      </c>
      <c r="M75" s="64" t="s">
        <v>37</v>
      </c>
      <c r="N75" s="202"/>
      <c r="O75" s="172"/>
      <c r="P75" s="169"/>
      <c r="Q75" s="160"/>
      <c r="R75" s="160"/>
      <c r="S75" s="160"/>
      <c r="T75" s="65"/>
    </row>
    <row r="76" spans="1:20" s="107" customFormat="1" ht="12" customHeight="1">
      <c r="A76" s="178"/>
      <c r="B76" s="160"/>
      <c r="C76" s="178"/>
      <c r="D76" s="202"/>
      <c r="E76" s="178"/>
      <c r="F76" s="320"/>
      <c r="G76" s="160"/>
      <c r="H76" s="141"/>
      <c r="I76" s="141"/>
      <c r="J76" s="141"/>
      <c r="K76" s="131" t="s">
        <v>21</v>
      </c>
      <c r="L76" s="131" t="s">
        <v>21</v>
      </c>
      <c r="M76" s="64" t="s">
        <v>38</v>
      </c>
      <c r="N76" s="202"/>
      <c r="O76" s="172"/>
      <c r="P76" s="169"/>
      <c r="Q76" s="160"/>
      <c r="R76" s="160"/>
      <c r="S76" s="160"/>
      <c r="T76" s="65"/>
    </row>
    <row r="77" spans="1:20" s="107" customFormat="1" ht="12" customHeight="1">
      <c r="A77" s="178"/>
      <c r="B77" s="160"/>
      <c r="C77" s="178"/>
      <c r="D77" s="202"/>
      <c r="E77" s="178"/>
      <c r="F77" s="320"/>
      <c r="G77" s="160"/>
      <c r="H77" s="141"/>
      <c r="I77" s="141"/>
      <c r="J77" s="141"/>
      <c r="K77" s="131" t="s">
        <v>21</v>
      </c>
      <c r="L77" s="131" t="s">
        <v>21</v>
      </c>
      <c r="M77" s="64" t="s">
        <v>39</v>
      </c>
      <c r="N77" s="202"/>
      <c r="O77" s="172"/>
      <c r="P77" s="169"/>
      <c r="Q77" s="160"/>
      <c r="R77" s="160"/>
      <c r="S77" s="160"/>
      <c r="T77" s="65"/>
    </row>
    <row r="78" spans="1:20" s="107" customFormat="1" ht="12" customHeight="1">
      <c r="A78" s="178"/>
      <c r="B78" s="160"/>
      <c r="C78" s="178"/>
      <c r="D78" s="202"/>
      <c r="E78" s="178"/>
      <c r="F78" s="320"/>
      <c r="G78" s="160"/>
      <c r="H78" s="141"/>
      <c r="I78" s="141"/>
      <c r="J78" s="141"/>
      <c r="K78" s="131" t="s">
        <v>21</v>
      </c>
      <c r="L78" s="131" t="s">
        <v>21</v>
      </c>
      <c r="M78" s="64" t="s">
        <v>40</v>
      </c>
      <c r="N78" s="202"/>
      <c r="O78" s="172"/>
      <c r="P78" s="169"/>
      <c r="Q78" s="160"/>
      <c r="R78" s="160"/>
      <c r="S78" s="160"/>
      <c r="T78" s="65"/>
    </row>
    <row r="79" spans="1:20" s="107" customFormat="1" ht="12" customHeight="1">
      <c r="A79" s="178"/>
      <c r="B79" s="160"/>
      <c r="C79" s="178"/>
      <c r="D79" s="202"/>
      <c r="E79" s="178"/>
      <c r="F79" s="320"/>
      <c r="G79" s="160"/>
      <c r="H79" s="141"/>
      <c r="I79" s="141"/>
      <c r="J79" s="141"/>
      <c r="K79" s="131" t="s">
        <v>21</v>
      </c>
      <c r="L79" s="131" t="s">
        <v>21</v>
      </c>
      <c r="M79" s="64" t="s">
        <v>41</v>
      </c>
      <c r="N79" s="202"/>
      <c r="O79" s="172"/>
      <c r="P79" s="169"/>
      <c r="Q79" s="160"/>
      <c r="R79" s="160"/>
      <c r="S79" s="160"/>
      <c r="T79" s="65"/>
    </row>
    <row r="80" spans="1:20" s="107" customFormat="1" ht="12" customHeight="1">
      <c r="A80" s="178"/>
      <c r="B80" s="160"/>
      <c r="C80" s="178"/>
      <c r="D80" s="202"/>
      <c r="E80" s="178"/>
      <c r="F80" s="320"/>
      <c r="G80" s="160"/>
      <c r="H80" s="141"/>
      <c r="I80" s="141"/>
      <c r="J80" s="141"/>
      <c r="K80" s="131" t="s">
        <v>21</v>
      </c>
      <c r="L80" s="131" t="s">
        <v>21</v>
      </c>
      <c r="M80" s="64" t="s">
        <v>42</v>
      </c>
      <c r="N80" s="202"/>
      <c r="O80" s="172"/>
      <c r="P80" s="169"/>
      <c r="Q80" s="160"/>
      <c r="R80" s="160"/>
      <c r="S80" s="160"/>
      <c r="T80" s="65"/>
    </row>
    <row r="81" spans="1:20" s="109" customFormat="1" ht="12" customHeight="1">
      <c r="A81" s="179"/>
      <c r="B81" s="161"/>
      <c r="C81" s="179"/>
      <c r="D81" s="203"/>
      <c r="E81" s="179"/>
      <c r="F81" s="268"/>
      <c r="G81" s="161"/>
      <c r="H81" s="142"/>
      <c r="I81" s="142"/>
      <c r="J81" s="142"/>
      <c r="K81" s="131" t="s">
        <v>21</v>
      </c>
      <c r="L81" s="131" t="s">
        <v>109</v>
      </c>
      <c r="M81" s="64" t="s">
        <v>43</v>
      </c>
      <c r="N81" s="203"/>
      <c r="O81" s="173"/>
      <c r="P81" s="170"/>
      <c r="Q81" s="161"/>
      <c r="R81" s="161"/>
      <c r="S81" s="161"/>
      <c r="T81" s="108"/>
    </row>
    <row r="82" spans="1:20" ht="12" customHeight="1">
      <c r="A82" s="177">
        <v>4</v>
      </c>
      <c r="B82" s="201" t="s">
        <v>218</v>
      </c>
      <c r="C82" s="177" t="s">
        <v>86</v>
      </c>
      <c r="D82" s="201" t="s">
        <v>218</v>
      </c>
      <c r="E82" s="177">
        <v>4</v>
      </c>
      <c r="F82" s="319" t="s">
        <v>220</v>
      </c>
      <c r="G82" s="159" t="s">
        <v>219</v>
      </c>
      <c r="H82" s="140" t="s">
        <v>358</v>
      </c>
      <c r="I82" s="140"/>
      <c r="J82" s="140">
        <v>1732761574</v>
      </c>
      <c r="K82" s="131" t="s">
        <v>21</v>
      </c>
      <c r="L82" s="131" t="s">
        <v>21</v>
      </c>
      <c r="M82" s="64" t="s">
        <v>33</v>
      </c>
      <c r="N82" s="201" t="str">
        <f t="shared" ref="N82" si="7">CONCATENATE(F82,CHAR(10),CHAR(10),"Project Manager",,CHAR(10),G82)</f>
        <v>PABNA
Project Manager
Md.Azharul Haque
01732761574
Sae,Rahul bishwas
01708131718
Shafiul Azam- 01755506232</v>
      </c>
      <c r="O82" s="171" t="s">
        <v>329</v>
      </c>
      <c r="P82" s="168"/>
      <c r="Q82" s="159"/>
      <c r="R82" s="159"/>
      <c r="S82" s="159"/>
      <c r="T82" s="65"/>
    </row>
    <row r="83" spans="1:20" ht="12" customHeight="1">
      <c r="A83" s="178"/>
      <c r="B83" s="202"/>
      <c r="C83" s="178"/>
      <c r="D83" s="202"/>
      <c r="E83" s="178"/>
      <c r="F83" s="320"/>
      <c r="G83" s="160"/>
      <c r="H83" s="141" t="s">
        <v>366</v>
      </c>
      <c r="I83" s="141"/>
      <c r="J83" s="141">
        <v>1708131718</v>
      </c>
      <c r="K83" s="131" t="s">
        <v>21</v>
      </c>
      <c r="L83" s="131" t="s">
        <v>21</v>
      </c>
      <c r="M83" s="64" t="s">
        <v>34</v>
      </c>
      <c r="N83" s="202"/>
      <c r="O83" s="172"/>
      <c r="P83" s="169"/>
      <c r="Q83" s="160"/>
      <c r="R83" s="160"/>
      <c r="S83" s="160"/>
      <c r="T83" s="65"/>
    </row>
    <row r="84" spans="1:20" ht="12" customHeight="1">
      <c r="A84" s="178"/>
      <c r="B84" s="202"/>
      <c r="C84" s="178"/>
      <c r="D84" s="202"/>
      <c r="E84" s="178"/>
      <c r="F84" s="320"/>
      <c r="G84" s="160"/>
      <c r="H84" s="141" t="s">
        <v>362</v>
      </c>
      <c r="I84" s="141"/>
      <c r="J84" s="141">
        <v>1755506232</v>
      </c>
      <c r="K84" s="131" t="s">
        <v>21</v>
      </c>
      <c r="L84" s="131" t="s">
        <v>21</v>
      </c>
      <c r="M84" s="64" t="s">
        <v>35</v>
      </c>
      <c r="N84" s="202"/>
      <c r="O84" s="172"/>
      <c r="P84" s="169"/>
      <c r="Q84" s="160"/>
      <c r="R84" s="160"/>
      <c r="S84" s="160"/>
      <c r="T84" s="65"/>
    </row>
    <row r="85" spans="1:20" ht="12" customHeight="1">
      <c r="A85" s="178"/>
      <c r="B85" s="202"/>
      <c r="C85" s="178"/>
      <c r="D85" s="202"/>
      <c r="E85" s="178"/>
      <c r="F85" s="320"/>
      <c r="G85" s="160"/>
      <c r="H85" s="141"/>
      <c r="I85" s="141"/>
      <c r="J85" s="141"/>
      <c r="K85" s="131" t="s">
        <v>21</v>
      </c>
      <c r="L85" s="131" t="s">
        <v>21</v>
      </c>
      <c r="M85" s="64" t="s">
        <v>36</v>
      </c>
      <c r="N85" s="202"/>
      <c r="O85" s="172"/>
      <c r="P85" s="169"/>
      <c r="Q85" s="160"/>
      <c r="R85" s="160"/>
      <c r="S85" s="160"/>
      <c r="T85" s="65"/>
    </row>
    <row r="86" spans="1:20" ht="12" customHeight="1">
      <c r="A86" s="178"/>
      <c r="B86" s="202"/>
      <c r="C86" s="178"/>
      <c r="D86" s="202"/>
      <c r="E86" s="178"/>
      <c r="F86" s="320"/>
      <c r="G86" s="160"/>
      <c r="H86" s="141"/>
      <c r="I86" s="141"/>
      <c r="J86" s="141"/>
      <c r="K86" s="131" t="s">
        <v>21</v>
      </c>
      <c r="L86" s="131" t="s">
        <v>21</v>
      </c>
      <c r="M86" s="64" t="s">
        <v>44</v>
      </c>
      <c r="N86" s="202"/>
      <c r="O86" s="172"/>
      <c r="P86" s="169"/>
      <c r="Q86" s="160"/>
      <c r="R86" s="160"/>
      <c r="S86" s="160"/>
      <c r="T86" s="65"/>
    </row>
    <row r="87" spans="1:20" ht="12" customHeight="1">
      <c r="A87" s="178"/>
      <c r="B87" s="202"/>
      <c r="C87" s="178"/>
      <c r="D87" s="202"/>
      <c r="E87" s="178"/>
      <c r="F87" s="320"/>
      <c r="G87" s="160"/>
      <c r="H87" s="141"/>
      <c r="I87" s="141"/>
      <c r="J87" s="141"/>
      <c r="K87" s="131" t="s">
        <v>21</v>
      </c>
      <c r="L87" s="131" t="s">
        <v>21</v>
      </c>
      <c r="M87" s="64" t="s">
        <v>37</v>
      </c>
      <c r="N87" s="202"/>
      <c r="O87" s="172"/>
      <c r="P87" s="169"/>
      <c r="Q87" s="160"/>
      <c r="R87" s="160"/>
      <c r="S87" s="160"/>
      <c r="T87" s="65"/>
    </row>
    <row r="88" spans="1:20" ht="12" customHeight="1">
      <c r="A88" s="178"/>
      <c r="B88" s="202"/>
      <c r="C88" s="178"/>
      <c r="D88" s="202"/>
      <c r="E88" s="178"/>
      <c r="F88" s="320"/>
      <c r="G88" s="160"/>
      <c r="H88" s="141"/>
      <c r="I88" s="141"/>
      <c r="J88" s="141"/>
      <c r="K88" s="131" t="s">
        <v>21</v>
      </c>
      <c r="L88" s="131" t="s">
        <v>21</v>
      </c>
      <c r="M88" s="64" t="s">
        <v>38</v>
      </c>
      <c r="N88" s="202"/>
      <c r="O88" s="172"/>
      <c r="P88" s="169"/>
      <c r="Q88" s="160"/>
      <c r="R88" s="160"/>
      <c r="S88" s="160"/>
      <c r="T88" s="65"/>
    </row>
    <row r="89" spans="1:20" ht="12" customHeight="1">
      <c r="A89" s="178"/>
      <c r="B89" s="202"/>
      <c r="C89" s="178"/>
      <c r="D89" s="202"/>
      <c r="E89" s="178"/>
      <c r="F89" s="320"/>
      <c r="G89" s="160"/>
      <c r="H89" s="141"/>
      <c r="I89" s="141"/>
      <c r="J89" s="141"/>
      <c r="K89" s="131" t="s">
        <v>21</v>
      </c>
      <c r="L89" s="131" t="s">
        <v>21</v>
      </c>
      <c r="M89" s="64" t="s">
        <v>39</v>
      </c>
      <c r="N89" s="202"/>
      <c r="O89" s="172"/>
      <c r="P89" s="169"/>
      <c r="Q89" s="160"/>
      <c r="R89" s="160"/>
      <c r="S89" s="160"/>
      <c r="T89" s="65"/>
    </row>
    <row r="90" spans="1:20" ht="12" customHeight="1">
      <c r="A90" s="178"/>
      <c r="B90" s="202"/>
      <c r="C90" s="178"/>
      <c r="D90" s="202"/>
      <c r="E90" s="178"/>
      <c r="F90" s="320"/>
      <c r="G90" s="160"/>
      <c r="H90" s="141"/>
      <c r="I90" s="141"/>
      <c r="J90" s="141"/>
      <c r="K90" s="131" t="s">
        <v>21</v>
      </c>
      <c r="L90" s="131" t="s">
        <v>21</v>
      </c>
      <c r="M90" s="64" t="s">
        <v>40</v>
      </c>
      <c r="N90" s="202"/>
      <c r="O90" s="172"/>
      <c r="P90" s="169"/>
      <c r="Q90" s="160"/>
      <c r="R90" s="160"/>
      <c r="S90" s="160"/>
      <c r="T90" s="65"/>
    </row>
    <row r="91" spans="1:20" ht="12" customHeight="1">
      <c r="A91" s="178"/>
      <c r="B91" s="202"/>
      <c r="C91" s="178"/>
      <c r="D91" s="202"/>
      <c r="E91" s="178"/>
      <c r="F91" s="320"/>
      <c r="G91" s="160"/>
      <c r="H91" s="141"/>
      <c r="I91" s="141"/>
      <c r="J91" s="141"/>
      <c r="K91" s="131" t="s">
        <v>21</v>
      </c>
      <c r="L91" s="131" t="s">
        <v>21</v>
      </c>
      <c r="M91" s="64" t="s">
        <v>41</v>
      </c>
      <c r="N91" s="202"/>
      <c r="O91" s="172"/>
      <c r="P91" s="169"/>
      <c r="Q91" s="160"/>
      <c r="R91" s="160"/>
      <c r="S91" s="160"/>
      <c r="T91" s="65"/>
    </row>
    <row r="92" spans="1:20" ht="12" customHeight="1">
      <c r="A92" s="178"/>
      <c r="B92" s="202"/>
      <c r="C92" s="178"/>
      <c r="D92" s="202"/>
      <c r="E92" s="178"/>
      <c r="F92" s="320"/>
      <c r="G92" s="160"/>
      <c r="H92" s="141"/>
      <c r="I92" s="141"/>
      <c r="J92" s="141"/>
      <c r="K92" s="131" t="s">
        <v>21</v>
      </c>
      <c r="L92" s="131" t="s">
        <v>21</v>
      </c>
      <c r="M92" s="64" t="s">
        <v>42</v>
      </c>
      <c r="N92" s="202"/>
      <c r="O92" s="172"/>
      <c r="P92" s="169"/>
      <c r="Q92" s="160"/>
      <c r="R92" s="160"/>
      <c r="S92" s="160"/>
      <c r="T92" s="65"/>
    </row>
    <row r="93" spans="1:20" ht="12" customHeight="1">
      <c r="A93" s="179"/>
      <c r="B93" s="203"/>
      <c r="C93" s="179"/>
      <c r="D93" s="203"/>
      <c r="E93" s="179"/>
      <c r="F93" s="268"/>
      <c r="G93" s="161"/>
      <c r="H93" s="142"/>
      <c r="I93" s="142"/>
      <c r="J93" s="142"/>
      <c r="K93" s="131" t="s">
        <v>21</v>
      </c>
      <c r="L93" s="131" t="s">
        <v>109</v>
      </c>
      <c r="M93" s="64" t="s">
        <v>43</v>
      </c>
      <c r="N93" s="203"/>
      <c r="O93" s="173"/>
      <c r="P93" s="170"/>
      <c r="Q93" s="161"/>
      <c r="R93" s="161"/>
      <c r="S93" s="161"/>
      <c r="T93" s="65"/>
    </row>
    <row r="94" spans="1:20" ht="12" customHeight="1">
      <c r="A94" s="177">
        <v>5</v>
      </c>
      <c r="B94" s="236" t="s">
        <v>89</v>
      </c>
      <c r="C94" s="177" t="s">
        <v>86</v>
      </c>
      <c r="D94" s="159" t="str">
        <f>CONCATENATE(B94,CHAR(10),"Client - ",C94)</f>
        <v>CSDP (Banskhali, Dagonbhuyan ,Daudkandi ,Sylhet)
Client - BREB</v>
      </c>
      <c r="E94" s="177">
        <v>5.0999999999999996</v>
      </c>
      <c r="F94" s="217" t="s">
        <v>115</v>
      </c>
      <c r="G94" s="159" t="s">
        <v>125</v>
      </c>
      <c r="H94" s="140" t="s">
        <v>367</v>
      </c>
      <c r="I94" s="140"/>
      <c r="J94" s="140">
        <v>1713147024</v>
      </c>
      <c r="K94" s="63" t="s">
        <v>21</v>
      </c>
      <c r="L94" s="63" t="s">
        <v>21</v>
      </c>
      <c r="M94" s="64" t="s">
        <v>33</v>
      </c>
      <c r="N94" s="159" t="str">
        <f t="shared" ref="N94" si="8">CONCATENATE(F94,CHAR(10),CHAR(10),"Project Manager",,CHAR(10),G94)</f>
        <v>Banskhali
Project Manager
Shafiq Ahmed
01713147024</v>
      </c>
      <c r="O94" s="171" t="s">
        <v>330</v>
      </c>
      <c r="P94" s="279"/>
      <c r="Q94" s="159"/>
      <c r="R94" s="159"/>
      <c r="S94" s="159"/>
      <c r="T94" s="65"/>
    </row>
    <row r="95" spans="1:20" ht="12" customHeight="1">
      <c r="A95" s="178"/>
      <c r="B95" s="237"/>
      <c r="C95" s="178"/>
      <c r="D95" s="160"/>
      <c r="E95" s="178"/>
      <c r="F95" s="227"/>
      <c r="G95" s="160"/>
      <c r="H95" s="141"/>
      <c r="I95" s="141"/>
      <c r="J95" s="141"/>
      <c r="K95" s="63" t="s">
        <v>21</v>
      </c>
      <c r="L95" s="63" t="s">
        <v>21</v>
      </c>
      <c r="M95" s="64" t="s">
        <v>34</v>
      </c>
      <c r="N95" s="160"/>
      <c r="O95" s="172"/>
      <c r="P95" s="280"/>
      <c r="Q95" s="160"/>
      <c r="R95" s="160"/>
      <c r="S95" s="160"/>
      <c r="T95" s="65"/>
    </row>
    <row r="96" spans="1:20" ht="12" customHeight="1">
      <c r="A96" s="178"/>
      <c r="B96" s="237"/>
      <c r="C96" s="178"/>
      <c r="D96" s="160"/>
      <c r="E96" s="178"/>
      <c r="F96" s="227"/>
      <c r="G96" s="160"/>
      <c r="H96" s="141"/>
      <c r="I96" s="141"/>
      <c r="J96" s="141"/>
      <c r="K96" s="63" t="s">
        <v>21</v>
      </c>
      <c r="L96" s="63" t="s">
        <v>21</v>
      </c>
      <c r="M96" s="64" t="s">
        <v>35</v>
      </c>
      <c r="N96" s="160"/>
      <c r="O96" s="172"/>
      <c r="P96" s="280"/>
      <c r="Q96" s="160"/>
      <c r="R96" s="160"/>
      <c r="S96" s="160"/>
      <c r="T96" s="65"/>
    </row>
    <row r="97" spans="1:20" ht="12" customHeight="1">
      <c r="A97" s="178"/>
      <c r="B97" s="237"/>
      <c r="C97" s="178"/>
      <c r="D97" s="160"/>
      <c r="E97" s="178"/>
      <c r="F97" s="227"/>
      <c r="G97" s="160"/>
      <c r="H97" s="141"/>
      <c r="I97" s="141"/>
      <c r="J97" s="141"/>
      <c r="K97" s="63" t="s">
        <v>21</v>
      </c>
      <c r="L97" s="63" t="s">
        <v>21</v>
      </c>
      <c r="M97" s="64" t="s">
        <v>36</v>
      </c>
      <c r="N97" s="160"/>
      <c r="O97" s="172"/>
      <c r="P97" s="280"/>
      <c r="Q97" s="160"/>
      <c r="R97" s="160"/>
      <c r="S97" s="160"/>
      <c r="T97" s="65"/>
    </row>
    <row r="98" spans="1:20" ht="12" customHeight="1">
      <c r="A98" s="178"/>
      <c r="B98" s="237"/>
      <c r="C98" s="178"/>
      <c r="D98" s="160"/>
      <c r="E98" s="178"/>
      <c r="F98" s="227"/>
      <c r="G98" s="160"/>
      <c r="H98" s="141"/>
      <c r="I98" s="141"/>
      <c r="J98" s="141"/>
      <c r="K98" s="63" t="s">
        <v>21</v>
      </c>
      <c r="L98" s="63" t="s">
        <v>21</v>
      </c>
      <c r="M98" s="64" t="s">
        <v>44</v>
      </c>
      <c r="N98" s="160"/>
      <c r="O98" s="172"/>
      <c r="P98" s="280"/>
      <c r="Q98" s="160"/>
      <c r="R98" s="160"/>
      <c r="S98" s="160"/>
      <c r="T98" s="65"/>
    </row>
    <row r="99" spans="1:20" ht="12" customHeight="1">
      <c r="A99" s="178"/>
      <c r="B99" s="237"/>
      <c r="C99" s="178"/>
      <c r="D99" s="160"/>
      <c r="E99" s="178"/>
      <c r="F99" s="227"/>
      <c r="G99" s="160"/>
      <c r="H99" s="141"/>
      <c r="I99" s="141"/>
      <c r="J99" s="141"/>
      <c r="K99" s="63" t="s">
        <v>21</v>
      </c>
      <c r="L99" s="63" t="s">
        <v>21</v>
      </c>
      <c r="M99" s="64" t="s">
        <v>37</v>
      </c>
      <c r="N99" s="160"/>
      <c r="O99" s="172"/>
      <c r="P99" s="280"/>
      <c r="Q99" s="160"/>
      <c r="R99" s="160"/>
      <c r="S99" s="160"/>
      <c r="T99" s="65"/>
    </row>
    <row r="100" spans="1:20" ht="12" customHeight="1">
      <c r="A100" s="178"/>
      <c r="B100" s="237"/>
      <c r="C100" s="178"/>
      <c r="D100" s="160"/>
      <c r="E100" s="178"/>
      <c r="F100" s="227"/>
      <c r="G100" s="160"/>
      <c r="H100" s="141"/>
      <c r="I100" s="141"/>
      <c r="J100" s="141"/>
      <c r="K100" s="63" t="s">
        <v>21</v>
      </c>
      <c r="L100" s="63" t="s">
        <v>21</v>
      </c>
      <c r="M100" s="64" t="s">
        <v>38</v>
      </c>
      <c r="N100" s="160"/>
      <c r="O100" s="172"/>
      <c r="P100" s="280"/>
      <c r="Q100" s="160"/>
      <c r="R100" s="160"/>
      <c r="S100" s="160"/>
      <c r="T100" s="65"/>
    </row>
    <row r="101" spans="1:20" ht="12" customHeight="1">
      <c r="A101" s="178"/>
      <c r="B101" s="237"/>
      <c r="C101" s="178"/>
      <c r="D101" s="160"/>
      <c r="E101" s="178"/>
      <c r="F101" s="227"/>
      <c r="G101" s="160"/>
      <c r="H101" s="141"/>
      <c r="I101" s="141"/>
      <c r="J101" s="141"/>
      <c r="K101" s="63" t="s">
        <v>21</v>
      </c>
      <c r="L101" s="63" t="s">
        <v>21</v>
      </c>
      <c r="M101" s="64" t="s">
        <v>39</v>
      </c>
      <c r="N101" s="160"/>
      <c r="O101" s="172"/>
      <c r="P101" s="280"/>
      <c r="Q101" s="160"/>
      <c r="R101" s="160"/>
      <c r="S101" s="160"/>
      <c r="T101" s="65"/>
    </row>
    <row r="102" spans="1:20" ht="12" customHeight="1">
      <c r="A102" s="178"/>
      <c r="B102" s="237"/>
      <c r="C102" s="178"/>
      <c r="D102" s="160"/>
      <c r="E102" s="178"/>
      <c r="F102" s="227"/>
      <c r="G102" s="160"/>
      <c r="H102" s="141"/>
      <c r="I102" s="141"/>
      <c r="J102" s="141"/>
      <c r="K102" s="63" t="s">
        <v>21</v>
      </c>
      <c r="L102" s="63" t="s">
        <v>21</v>
      </c>
      <c r="M102" s="64" t="s">
        <v>40</v>
      </c>
      <c r="N102" s="160"/>
      <c r="O102" s="172"/>
      <c r="P102" s="280"/>
      <c r="Q102" s="160"/>
      <c r="R102" s="160"/>
      <c r="S102" s="160"/>
      <c r="T102" s="65"/>
    </row>
    <row r="103" spans="1:20" ht="12" customHeight="1">
      <c r="A103" s="178"/>
      <c r="B103" s="237"/>
      <c r="C103" s="178"/>
      <c r="D103" s="160"/>
      <c r="E103" s="178"/>
      <c r="F103" s="227"/>
      <c r="G103" s="160"/>
      <c r="H103" s="141"/>
      <c r="I103" s="141"/>
      <c r="J103" s="141"/>
      <c r="K103" s="63" t="s">
        <v>21</v>
      </c>
      <c r="L103" s="63" t="s">
        <v>21</v>
      </c>
      <c r="M103" s="64" t="s">
        <v>41</v>
      </c>
      <c r="N103" s="160"/>
      <c r="O103" s="172"/>
      <c r="P103" s="280"/>
      <c r="Q103" s="160"/>
      <c r="R103" s="160"/>
      <c r="S103" s="160"/>
      <c r="T103" s="65"/>
    </row>
    <row r="104" spans="1:20" ht="12" customHeight="1">
      <c r="A104" s="178"/>
      <c r="B104" s="237"/>
      <c r="C104" s="178"/>
      <c r="D104" s="160"/>
      <c r="E104" s="178"/>
      <c r="F104" s="227"/>
      <c r="G104" s="160"/>
      <c r="H104" s="141"/>
      <c r="I104" s="141"/>
      <c r="J104" s="141"/>
      <c r="K104" s="63" t="s">
        <v>21</v>
      </c>
      <c r="L104" s="63" t="s">
        <v>21</v>
      </c>
      <c r="M104" s="64" t="s">
        <v>42</v>
      </c>
      <c r="N104" s="160"/>
      <c r="O104" s="172"/>
      <c r="P104" s="280"/>
      <c r="Q104" s="160"/>
      <c r="R104" s="160"/>
      <c r="S104" s="160"/>
      <c r="T104" s="65"/>
    </row>
    <row r="105" spans="1:20" ht="12" customHeight="1">
      <c r="A105" s="179"/>
      <c r="B105" s="238"/>
      <c r="C105" s="179"/>
      <c r="D105" s="161"/>
      <c r="E105" s="179"/>
      <c r="F105" s="228"/>
      <c r="G105" s="161"/>
      <c r="H105" s="142"/>
      <c r="I105" s="142"/>
      <c r="J105" s="142"/>
      <c r="K105" s="63" t="s">
        <v>21</v>
      </c>
      <c r="L105" s="63" t="s">
        <v>107</v>
      </c>
      <c r="M105" s="64" t="s">
        <v>43</v>
      </c>
      <c r="N105" s="161"/>
      <c r="O105" s="173"/>
      <c r="P105" s="281"/>
      <c r="Q105" s="161"/>
      <c r="R105" s="161"/>
      <c r="S105" s="161"/>
      <c r="T105" s="65"/>
    </row>
    <row r="106" spans="1:20" ht="12" customHeight="1">
      <c r="A106" s="177">
        <v>5</v>
      </c>
      <c r="B106" s="236" t="s">
        <v>89</v>
      </c>
      <c r="C106" s="177" t="s">
        <v>86</v>
      </c>
      <c r="D106" s="159" t="str">
        <f>CONCATENATE(B106,CHAR(10),"Client - ",C106)</f>
        <v>CSDP (Banskhali, Dagonbhuyan ,Daudkandi ,Sylhet)
Client - BREB</v>
      </c>
      <c r="E106" s="177">
        <v>5.2</v>
      </c>
      <c r="F106" s="198" t="s">
        <v>138</v>
      </c>
      <c r="G106" s="159" t="s">
        <v>125</v>
      </c>
      <c r="H106" s="140" t="s">
        <v>367</v>
      </c>
      <c r="I106" s="140"/>
      <c r="J106" s="140">
        <v>1713147024</v>
      </c>
      <c r="K106" s="63" t="s">
        <v>21</v>
      </c>
      <c r="L106" s="63" t="s">
        <v>21</v>
      </c>
      <c r="M106" s="64" t="s">
        <v>33</v>
      </c>
      <c r="N106" s="159" t="str">
        <f t="shared" ref="N106" si="9">CONCATENATE(F106,CHAR(10),CHAR(10),"Project Manager",,CHAR(10),G106)</f>
        <v>Dagonbhuyan, Feni
Project Manager
Shafiq Ahmed
01713147024</v>
      </c>
      <c r="O106" s="171" t="s">
        <v>331</v>
      </c>
      <c r="P106" s="168"/>
      <c r="Q106" s="159"/>
      <c r="R106" s="159"/>
      <c r="S106" s="159"/>
      <c r="T106" s="65"/>
    </row>
    <row r="107" spans="1:20" ht="12" customHeight="1">
      <c r="A107" s="178"/>
      <c r="B107" s="237"/>
      <c r="C107" s="178"/>
      <c r="D107" s="160"/>
      <c r="E107" s="178"/>
      <c r="F107" s="199"/>
      <c r="G107" s="160"/>
      <c r="H107" s="141"/>
      <c r="I107" s="141"/>
      <c r="J107" s="141"/>
      <c r="K107" s="63" t="s">
        <v>21</v>
      </c>
      <c r="L107" s="63" t="s">
        <v>21</v>
      </c>
      <c r="M107" s="64" t="s">
        <v>34</v>
      </c>
      <c r="N107" s="160"/>
      <c r="O107" s="172"/>
      <c r="P107" s="169"/>
      <c r="Q107" s="160"/>
      <c r="R107" s="160"/>
      <c r="S107" s="160"/>
      <c r="T107" s="65"/>
    </row>
    <row r="108" spans="1:20" ht="12" customHeight="1">
      <c r="A108" s="178"/>
      <c r="B108" s="237"/>
      <c r="C108" s="178"/>
      <c r="D108" s="160"/>
      <c r="E108" s="178"/>
      <c r="F108" s="199"/>
      <c r="G108" s="160"/>
      <c r="H108" s="141"/>
      <c r="I108" s="141"/>
      <c r="J108" s="141"/>
      <c r="K108" s="63" t="s">
        <v>21</v>
      </c>
      <c r="L108" s="63" t="s">
        <v>21</v>
      </c>
      <c r="M108" s="64" t="s">
        <v>35</v>
      </c>
      <c r="N108" s="160"/>
      <c r="O108" s="172"/>
      <c r="P108" s="169"/>
      <c r="Q108" s="160"/>
      <c r="R108" s="160"/>
      <c r="S108" s="160"/>
      <c r="T108" s="65"/>
    </row>
    <row r="109" spans="1:20" ht="12" customHeight="1">
      <c r="A109" s="178"/>
      <c r="B109" s="237"/>
      <c r="C109" s="178"/>
      <c r="D109" s="160"/>
      <c r="E109" s="178"/>
      <c r="F109" s="199"/>
      <c r="G109" s="160"/>
      <c r="H109" s="141"/>
      <c r="I109" s="141"/>
      <c r="J109" s="141"/>
      <c r="K109" s="63" t="s">
        <v>21</v>
      </c>
      <c r="L109" s="63" t="s">
        <v>21</v>
      </c>
      <c r="M109" s="64" t="s">
        <v>36</v>
      </c>
      <c r="N109" s="160"/>
      <c r="O109" s="172"/>
      <c r="P109" s="169"/>
      <c r="Q109" s="160"/>
      <c r="R109" s="160"/>
      <c r="S109" s="160"/>
      <c r="T109" s="65"/>
    </row>
    <row r="110" spans="1:20" ht="12" customHeight="1">
      <c r="A110" s="178"/>
      <c r="B110" s="237"/>
      <c r="C110" s="178"/>
      <c r="D110" s="160"/>
      <c r="E110" s="178"/>
      <c r="F110" s="199"/>
      <c r="G110" s="160"/>
      <c r="H110" s="141"/>
      <c r="I110" s="141"/>
      <c r="J110" s="141"/>
      <c r="K110" s="63" t="s">
        <v>21</v>
      </c>
      <c r="L110" s="63" t="s">
        <v>21</v>
      </c>
      <c r="M110" s="64" t="s">
        <v>44</v>
      </c>
      <c r="N110" s="160"/>
      <c r="O110" s="172"/>
      <c r="P110" s="169"/>
      <c r="Q110" s="160"/>
      <c r="R110" s="160"/>
      <c r="S110" s="160"/>
      <c r="T110" s="65"/>
    </row>
    <row r="111" spans="1:20" ht="12" customHeight="1">
      <c r="A111" s="178"/>
      <c r="B111" s="237"/>
      <c r="C111" s="178"/>
      <c r="D111" s="160"/>
      <c r="E111" s="178"/>
      <c r="F111" s="199"/>
      <c r="G111" s="160"/>
      <c r="H111" s="141"/>
      <c r="I111" s="141"/>
      <c r="J111" s="141"/>
      <c r="K111" s="63" t="s">
        <v>21</v>
      </c>
      <c r="L111" s="63" t="s">
        <v>21</v>
      </c>
      <c r="M111" s="64" t="s">
        <v>37</v>
      </c>
      <c r="N111" s="160"/>
      <c r="O111" s="172"/>
      <c r="P111" s="169"/>
      <c r="Q111" s="160"/>
      <c r="R111" s="160"/>
      <c r="S111" s="160"/>
      <c r="T111" s="65"/>
    </row>
    <row r="112" spans="1:20" ht="12" customHeight="1">
      <c r="A112" s="178"/>
      <c r="B112" s="237"/>
      <c r="C112" s="178"/>
      <c r="D112" s="160"/>
      <c r="E112" s="178"/>
      <c r="F112" s="199"/>
      <c r="G112" s="160"/>
      <c r="H112" s="141"/>
      <c r="I112" s="141"/>
      <c r="J112" s="141"/>
      <c r="K112" s="63" t="s">
        <v>21</v>
      </c>
      <c r="L112" s="63" t="s">
        <v>21</v>
      </c>
      <c r="M112" s="64" t="s">
        <v>38</v>
      </c>
      <c r="N112" s="160"/>
      <c r="O112" s="172"/>
      <c r="P112" s="169"/>
      <c r="Q112" s="160"/>
      <c r="R112" s="160"/>
      <c r="S112" s="160"/>
      <c r="T112" s="65"/>
    </row>
    <row r="113" spans="1:20" ht="12" customHeight="1">
      <c r="A113" s="178"/>
      <c r="B113" s="237"/>
      <c r="C113" s="178"/>
      <c r="D113" s="160"/>
      <c r="E113" s="178"/>
      <c r="F113" s="199"/>
      <c r="G113" s="160"/>
      <c r="H113" s="141"/>
      <c r="I113" s="141"/>
      <c r="J113" s="141"/>
      <c r="K113" s="63" t="s">
        <v>21</v>
      </c>
      <c r="L113" s="63" t="s">
        <v>21</v>
      </c>
      <c r="M113" s="64" t="s">
        <v>39</v>
      </c>
      <c r="N113" s="160"/>
      <c r="O113" s="172"/>
      <c r="P113" s="169"/>
      <c r="Q113" s="160"/>
      <c r="R113" s="160"/>
      <c r="S113" s="160"/>
      <c r="T113" s="65"/>
    </row>
    <row r="114" spans="1:20" ht="12" customHeight="1">
      <c r="A114" s="178"/>
      <c r="B114" s="237"/>
      <c r="C114" s="178"/>
      <c r="D114" s="160"/>
      <c r="E114" s="178"/>
      <c r="F114" s="199"/>
      <c r="G114" s="160"/>
      <c r="H114" s="141"/>
      <c r="I114" s="141"/>
      <c r="J114" s="141"/>
      <c r="K114" s="63" t="s">
        <v>21</v>
      </c>
      <c r="L114" s="63" t="s">
        <v>21</v>
      </c>
      <c r="M114" s="64" t="s">
        <v>40</v>
      </c>
      <c r="N114" s="160"/>
      <c r="O114" s="172"/>
      <c r="P114" s="169"/>
      <c r="Q114" s="160"/>
      <c r="R114" s="160"/>
      <c r="S114" s="160"/>
      <c r="T114" s="65"/>
    </row>
    <row r="115" spans="1:20" ht="12" customHeight="1">
      <c r="A115" s="178"/>
      <c r="B115" s="237"/>
      <c r="C115" s="178"/>
      <c r="D115" s="160"/>
      <c r="E115" s="178"/>
      <c r="F115" s="199"/>
      <c r="G115" s="160"/>
      <c r="H115" s="141"/>
      <c r="I115" s="141"/>
      <c r="J115" s="141"/>
      <c r="K115" s="63" t="s">
        <v>21</v>
      </c>
      <c r="L115" s="63" t="s">
        <v>21</v>
      </c>
      <c r="M115" s="64" t="s">
        <v>41</v>
      </c>
      <c r="N115" s="160"/>
      <c r="O115" s="172"/>
      <c r="P115" s="169"/>
      <c r="Q115" s="160"/>
      <c r="R115" s="160"/>
      <c r="S115" s="160"/>
      <c r="T115" s="65"/>
    </row>
    <row r="116" spans="1:20" ht="12" customHeight="1">
      <c r="A116" s="178"/>
      <c r="B116" s="237"/>
      <c r="C116" s="178"/>
      <c r="D116" s="160"/>
      <c r="E116" s="178"/>
      <c r="F116" s="199"/>
      <c r="G116" s="160"/>
      <c r="H116" s="141"/>
      <c r="I116" s="141"/>
      <c r="J116" s="141"/>
      <c r="K116" s="63" t="s">
        <v>21</v>
      </c>
      <c r="L116" s="63" t="s">
        <v>21</v>
      </c>
      <c r="M116" s="64" t="s">
        <v>42</v>
      </c>
      <c r="N116" s="160"/>
      <c r="O116" s="172"/>
      <c r="P116" s="169"/>
      <c r="Q116" s="160"/>
      <c r="R116" s="160"/>
      <c r="S116" s="160"/>
      <c r="T116" s="65"/>
    </row>
    <row r="117" spans="1:20" ht="12" customHeight="1">
      <c r="A117" s="179"/>
      <c r="B117" s="238"/>
      <c r="C117" s="179"/>
      <c r="D117" s="161"/>
      <c r="E117" s="179"/>
      <c r="F117" s="200"/>
      <c r="G117" s="161"/>
      <c r="H117" s="142"/>
      <c r="I117" s="142"/>
      <c r="J117" s="142"/>
      <c r="K117" s="63" t="s">
        <v>21</v>
      </c>
      <c r="L117" s="63" t="s">
        <v>107</v>
      </c>
      <c r="M117" s="64" t="s">
        <v>43</v>
      </c>
      <c r="N117" s="161"/>
      <c r="O117" s="173"/>
      <c r="P117" s="170"/>
      <c r="Q117" s="161"/>
      <c r="R117" s="161"/>
      <c r="S117" s="161"/>
      <c r="T117" s="65"/>
    </row>
    <row r="118" spans="1:20" ht="12" customHeight="1">
      <c r="A118" s="177">
        <v>5</v>
      </c>
      <c r="B118" s="159" t="s">
        <v>89</v>
      </c>
      <c r="C118" s="177" t="s">
        <v>86</v>
      </c>
      <c r="D118" s="159" t="str">
        <f>CONCATENATE(B118,CHAR(10),"Client - ",C118)</f>
        <v>CSDP (Banskhali, Dagonbhuyan ,Daudkandi ,Sylhet)
Client - BREB</v>
      </c>
      <c r="E118" s="177">
        <v>5.3</v>
      </c>
      <c r="F118" s="217" t="s">
        <v>116</v>
      </c>
      <c r="G118" s="159" t="s">
        <v>139</v>
      </c>
      <c r="H118" s="140" t="s">
        <v>367</v>
      </c>
      <c r="I118" s="140"/>
      <c r="J118" s="140">
        <v>1713147024</v>
      </c>
      <c r="K118" s="63" t="s">
        <v>21</v>
      </c>
      <c r="L118" s="63" t="s">
        <v>21</v>
      </c>
      <c r="M118" s="64" t="s">
        <v>33</v>
      </c>
      <c r="N118" s="159" t="str">
        <f t="shared" ref="N118" si="10">CONCATENATE(F118,CHAR(10),CHAR(10),"Project Manager",,CHAR(10),G118)</f>
        <v>Daudkandi
Project Manager
Shafiq Ahmed
01713147024
Site Engr Golam Morshed-01787687953</v>
      </c>
      <c r="O118" s="171" t="s">
        <v>332</v>
      </c>
      <c r="P118" s="168"/>
      <c r="Q118" s="159"/>
      <c r="R118" s="159"/>
      <c r="S118" s="159" t="s">
        <v>188</v>
      </c>
      <c r="T118" s="65"/>
    </row>
    <row r="119" spans="1:20" ht="12" customHeight="1">
      <c r="A119" s="178"/>
      <c r="B119" s="160"/>
      <c r="C119" s="178"/>
      <c r="D119" s="160"/>
      <c r="E119" s="178"/>
      <c r="F119" s="227"/>
      <c r="G119" s="160"/>
      <c r="H119" s="141" t="s">
        <v>368</v>
      </c>
      <c r="I119" s="141"/>
      <c r="J119" s="141">
        <v>1787687953</v>
      </c>
      <c r="K119" s="63" t="s">
        <v>21</v>
      </c>
      <c r="L119" s="63" t="s">
        <v>21</v>
      </c>
      <c r="M119" s="64" t="s">
        <v>34</v>
      </c>
      <c r="N119" s="160"/>
      <c r="O119" s="172"/>
      <c r="P119" s="169"/>
      <c r="Q119" s="160"/>
      <c r="R119" s="160"/>
      <c r="S119" s="160"/>
      <c r="T119" s="65"/>
    </row>
    <row r="120" spans="1:20" ht="12" customHeight="1">
      <c r="A120" s="178"/>
      <c r="B120" s="160"/>
      <c r="C120" s="178"/>
      <c r="D120" s="160"/>
      <c r="E120" s="178"/>
      <c r="F120" s="227"/>
      <c r="G120" s="160"/>
      <c r="H120" s="141"/>
      <c r="I120" s="141"/>
      <c r="J120" s="141"/>
      <c r="K120" s="63" t="s">
        <v>21</v>
      </c>
      <c r="L120" s="63" t="s">
        <v>21</v>
      </c>
      <c r="M120" s="64" t="s">
        <v>35</v>
      </c>
      <c r="N120" s="160"/>
      <c r="O120" s="172"/>
      <c r="P120" s="169"/>
      <c r="Q120" s="160"/>
      <c r="R120" s="160"/>
      <c r="S120" s="160"/>
      <c r="T120" s="65"/>
    </row>
    <row r="121" spans="1:20" ht="12" customHeight="1">
      <c r="A121" s="178"/>
      <c r="B121" s="160"/>
      <c r="C121" s="178"/>
      <c r="D121" s="160"/>
      <c r="E121" s="178"/>
      <c r="F121" s="227"/>
      <c r="G121" s="160"/>
      <c r="H121" s="141"/>
      <c r="I121" s="141"/>
      <c r="J121" s="141"/>
      <c r="K121" s="63" t="s">
        <v>21</v>
      </c>
      <c r="L121" s="63" t="s">
        <v>21</v>
      </c>
      <c r="M121" s="64" t="s">
        <v>36</v>
      </c>
      <c r="N121" s="160"/>
      <c r="O121" s="172"/>
      <c r="P121" s="169"/>
      <c r="Q121" s="160"/>
      <c r="R121" s="160"/>
      <c r="S121" s="160"/>
      <c r="T121" s="65"/>
    </row>
    <row r="122" spans="1:20" ht="12" customHeight="1">
      <c r="A122" s="178"/>
      <c r="B122" s="160"/>
      <c r="C122" s="178"/>
      <c r="D122" s="160"/>
      <c r="E122" s="178"/>
      <c r="F122" s="227"/>
      <c r="G122" s="160"/>
      <c r="H122" s="141"/>
      <c r="I122" s="141"/>
      <c r="J122" s="141"/>
      <c r="K122" s="63" t="s">
        <v>21</v>
      </c>
      <c r="L122" s="63" t="s">
        <v>21</v>
      </c>
      <c r="M122" s="64" t="s">
        <v>44</v>
      </c>
      <c r="N122" s="160"/>
      <c r="O122" s="172"/>
      <c r="P122" s="169"/>
      <c r="Q122" s="160"/>
      <c r="R122" s="160"/>
      <c r="S122" s="160"/>
      <c r="T122" s="65"/>
    </row>
    <row r="123" spans="1:20" ht="12" customHeight="1">
      <c r="A123" s="178"/>
      <c r="B123" s="160"/>
      <c r="C123" s="178"/>
      <c r="D123" s="160"/>
      <c r="E123" s="178"/>
      <c r="F123" s="227"/>
      <c r="G123" s="160"/>
      <c r="H123" s="141"/>
      <c r="I123" s="141"/>
      <c r="J123" s="141"/>
      <c r="K123" s="63" t="s">
        <v>21</v>
      </c>
      <c r="L123" s="63" t="s">
        <v>21</v>
      </c>
      <c r="M123" s="64" t="s">
        <v>37</v>
      </c>
      <c r="N123" s="160"/>
      <c r="O123" s="172"/>
      <c r="P123" s="169"/>
      <c r="Q123" s="160"/>
      <c r="R123" s="160"/>
      <c r="S123" s="160"/>
      <c r="T123" s="65"/>
    </row>
    <row r="124" spans="1:20" ht="12" customHeight="1">
      <c r="A124" s="178"/>
      <c r="B124" s="160"/>
      <c r="C124" s="178"/>
      <c r="D124" s="160"/>
      <c r="E124" s="178"/>
      <c r="F124" s="227"/>
      <c r="G124" s="160"/>
      <c r="H124" s="141"/>
      <c r="I124" s="141"/>
      <c r="J124" s="141"/>
      <c r="K124" s="63" t="s">
        <v>21</v>
      </c>
      <c r="L124" s="63" t="s">
        <v>21</v>
      </c>
      <c r="M124" s="64" t="s">
        <v>38</v>
      </c>
      <c r="N124" s="160"/>
      <c r="O124" s="172"/>
      <c r="P124" s="169"/>
      <c r="Q124" s="160"/>
      <c r="R124" s="160"/>
      <c r="S124" s="160"/>
      <c r="T124" s="65"/>
    </row>
    <row r="125" spans="1:20" ht="12" customHeight="1">
      <c r="A125" s="178"/>
      <c r="B125" s="160"/>
      <c r="C125" s="178"/>
      <c r="D125" s="160"/>
      <c r="E125" s="178"/>
      <c r="F125" s="227"/>
      <c r="G125" s="160"/>
      <c r="H125" s="141"/>
      <c r="I125" s="141"/>
      <c r="J125" s="141"/>
      <c r="K125" s="63" t="s">
        <v>21</v>
      </c>
      <c r="L125" s="63" t="s">
        <v>21</v>
      </c>
      <c r="M125" s="64" t="s">
        <v>39</v>
      </c>
      <c r="N125" s="160"/>
      <c r="O125" s="172"/>
      <c r="P125" s="169"/>
      <c r="Q125" s="160"/>
      <c r="R125" s="160"/>
      <c r="S125" s="160"/>
      <c r="T125" s="65"/>
    </row>
    <row r="126" spans="1:20" ht="12" customHeight="1">
      <c r="A126" s="178"/>
      <c r="B126" s="160"/>
      <c r="C126" s="178"/>
      <c r="D126" s="160"/>
      <c r="E126" s="178"/>
      <c r="F126" s="227"/>
      <c r="G126" s="160"/>
      <c r="H126" s="141"/>
      <c r="I126" s="141"/>
      <c r="J126" s="141"/>
      <c r="K126" s="63" t="s">
        <v>21</v>
      </c>
      <c r="L126" s="63" t="s">
        <v>21</v>
      </c>
      <c r="M126" s="64" t="s">
        <v>40</v>
      </c>
      <c r="N126" s="160"/>
      <c r="O126" s="172"/>
      <c r="P126" s="169"/>
      <c r="Q126" s="160"/>
      <c r="R126" s="160"/>
      <c r="S126" s="160"/>
      <c r="T126" s="65"/>
    </row>
    <row r="127" spans="1:20" ht="12" customHeight="1">
      <c r="A127" s="178"/>
      <c r="B127" s="160"/>
      <c r="C127" s="178"/>
      <c r="D127" s="160"/>
      <c r="E127" s="178"/>
      <c r="F127" s="227"/>
      <c r="G127" s="160"/>
      <c r="H127" s="141"/>
      <c r="I127" s="141"/>
      <c r="J127" s="141"/>
      <c r="K127" s="63" t="s">
        <v>21</v>
      </c>
      <c r="L127" s="63" t="s">
        <v>21</v>
      </c>
      <c r="M127" s="64" t="s">
        <v>41</v>
      </c>
      <c r="N127" s="160"/>
      <c r="O127" s="172"/>
      <c r="P127" s="169"/>
      <c r="Q127" s="160"/>
      <c r="R127" s="160"/>
      <c r="S127" s="160"/>
      <c r="T127" s="65"/>
    </row>
    <row r="128" spans="1:20" ht="12" customHeight="1">
      <c r="A128" s="178"/>
      <c r="B128" s="160"/>
      <c r="C128" s="178"/>
      <c r="D128" s="160"/>
      <c r="E128" s="178"/>
      <c r="F128" s="227"/>
      <c r="G128" s="160"/>
      <c r="H128" s="141"/>
      <c r="I128" s="141"/>
      <c r="J128" s="141"/>
      <c r="K128" s="63" t="s">
        <v>21</v>
      </c>
      <c r="L128" s="63" t="s">
        <v>21</v>
      </c>
      <c r="M128" s="64" t="s">
        <v>42</v>
      </c>
      <c r="N128" s="160"/>
      <c r="O128" s="172"/>
      <c r="P128" s="169"/>
      <c r="Q128" s="160"/>
      <c r="R128" s="160"/>
      <c r="S128" s="160"/>
      <c r="T128" s="65"/>
    </row>
    <row r="129" spans="1:20" ht="12" customHeight="1">
      <c r="A129" s="179"/>
      <c r="B129" s="161"/>
      <c r="C129" s="179"/>
      <c r="D129" s="161"/>
      <c r="E129" s="179"/>
      <c r="F129" s="228"/>
      <c r="G129" s="161"/>
      <c r="H129" s="142"/>
      <c r="I129" s="142"/>
      <c r="J129" s="142"/>
      <c r="K129" s="63" t="s">
        <v>21</v>
      </c>
      <c r="L129" s="63" t="s">
        <v>107</v>
      </c>
      <c r="M129" s="64" t="s">
        <v>43</v>
      </c>
      <c r="N129" s="161"/>
      <c r="O129" s="173"/>
      <c r="P129" s="170"/>
      <c r="Q129" s="161"/>
      <c r="R129" s="161"/>
      <c r="S129" s="161"/>
      <c r="T129" s="65"/>
    </row>
    <row r="130" spans="1:20" ht="12" customHeight="1">
      <c r="A130" s="177">
        <v>5</v>
      </c>
      <c r="B130" s="159" t="s">
        <v>89</v>
      </c>
      <c r="C130" s="177" t="s">
        <v>86</v>
      </c>
      <c r="D130" s="159" t="str">
        <f>CONCATENATE(B130,CHAR(10),"Client - ",C130)</f>
        <v>CSDP (Banskhali, Dagonbhuyan ,Daudkandi ,Sylhet)
Client - BREB</v>
      </c>
      <c r="E130" s="177">
        <v>5.4</v>
      </c>
      <c r="F130" s="218" t="s">
        <v>117</v>
      </c>
      <c r="G130" s="159" t="s">
        <v>125</v>
      </c>
      <c r="H130" s="140" t="s">
        <v>367</v>
      </c>
      <c r="I130" s="140"/>
      <c r="J130" s="140">
        <v>1713147024</v>
      </c>
      <c r="K130" s="63" t="s">
        <v>21</v>
      </c>
      <c r="L130" s="63" t="s">
        <v>21</v>
      </c>
      <c r="M130" s="64" t="s">
        <v>33</v>
      </c>
      <c r="N130" s="159" t="str">
        <f t="shared" ref="N130" si="11">CONCATENATE(F130,CHAR(10),CHAR(10),"Project Manager",,CHAR(10),G130)</f>
        <v>Sylhet
Project Manager
Shafiq Ahmed
01713147024</v>
      </c>
      <c r="O130" s="171" t="s">
        <v>333</v>
      </c>
      <c r="P130" s="285"/>
      <c r="Q130" s="159"/>
      <c r="R130" s="159"/>
      <c r="S130" s="159"/>
      <c r="T130" s="65"/>
    </row>
    <row r="131" spans="1:20" ht="12" customHeight="1">
      <c r="A131" s="178"/>
      <c r="B131" s="160"/>
      <c r="C131" s="178"/>
      <c r="D131" s="160"/>
      <c r="E131" s="178"/>
      <c r="F131" s="219"/>
      <c r="G131" s="160"/>
      <c r="H131" s="141"/>
      <c r="I131" s="141"/>
      <c r="J131" s="141"/>
      <c r="K131" s="63" t="s">
        <v>21</v>
      </c>
      <c r="L131" s="63" t="s">
        <v>21</v>
      </c>
      <c r="M131" s="64" t="s">
        <v>34</v>
      </c>
      <c r="N131" s="160"/>
      <c r="O131" s="172"/>
      <c r="P131" s="169"/>
      <c r="Q131" s="160"/>
      <c r="R131" s="160"/>
      <c r="S131" s="160"/>
      <c r="T131" s="65"/>
    </row>
    <row r="132" spans="1:20" ht="12" customHeight="1">
      <c r="A132" s="178"/>
      <c r="B132" s="160"/>
      <c r="C132" s="178"/>
      <c r="D132" s="160"/>
      <c r="E132" s="178"/>
      <c r="F132" s="219"/>
      <c r="G132" s="160"/>
      <c r="H132" s="141"/>
      <c r="I132" s="141"/>
      <c r="J132" s="141"/>
      <c r="K132" s="63" t="s">
        <v>21</v>
      </c>
      <c r="L132" s="63" t="s">
        <v>21</v>
      </c>
      <c r="M132" s="64" t="s">
        <v>35</v>
      </c>
      <c r="N132" s="160"/>
      <c r="O132" s="172"/>
      <c r="P132" s="169"/>
      <c r="Q132" s="160"/>
      <c r="R132" s="160"/>
      <c r="S132" s="160"/>
      <c r="T132" s="65"/>
    </row>
    <row r="133" spans="1:20" ht="12" customHeight="1">
      <c r="A133" s="178"/>
      <c r="B133" s="160"/>
      <c r="C133" s="178"/>
      <c r="D133" s="160"/>
      <c r="E133" s="178"/>
      <c r="F133" s="219"/>
      <c r="G133" s="160"/>
      <c r="H133" s="141"/>
      <c r="I133" s="141"/>
      <c r="J133" s="141"/>
      <c r="K133" s="63" t="s">
        <v>21</v>
      </c>
      <c r="L133" s="63" t="s">
        <v>21</v>
      </c>
      <c r="M133" s="64" t="s">
        <v>36</v>
      </c>
      <c r="N133" s="160"/>
      <c r="O133" s="172"/>
      <c r="P133" s="169"/>
      <c r="Q133" s="160"/>
      <c r="R133" s="160"/>
      <c r="S133" s="160"/>
      <c r="T133" s="65"/>
    </row>
    <row r="134" spans="1:20" ht="12" customHeight="1">
      <c r="A134" s="178"/>
      <c r="B134" s="160"/>
      <c r="C134" s="178"/>
      <c r="D134" s="160"/>
      <c r="E134" s="178"/>
      <c r="F134" s="219"/>
      <c r="G134" s="160"/>
      <c r="H134" s="141"/>
      <c r="I134" s="141"/>
      <c r="J134" s="141"/>
      <c r="K134" s="63" t="s">
        <v>21</v>
      </c>
      <c r="L134" s="63" t="s">
        <v>21</v>
      </c>
      <c r="M134" s="64" t="s">
        <v>44</v>
      </c>
      <c r="N134" s="160"/>
      <c r="O134" s="172"/>
      <c r="P134" s="169"/>
      <c r="Q134" s="160"/>
      <c r="R134" s="160"/>
      <c r="S134" s="160"/>
      <c r="T134" s="65"/>
    </row>
    <row r="135" spans="1:20" ht="12" customHeight="1">
      <c r="A135" s="178"/>
      <c r="B135" s="160"/>
      <c r="C135" s="178"/>
      <c r="D135" s="160"/>
      <c r="E135" s="178"/>
      <c r="F135" s="219"/>
      <c r="G135" s="160"/>
      <c r="H135" s="141"/>
      <c r="I135" s="141"/>
      <c r="J135" s="141"/>
      <c r="K135" s="63" t="s">
        <v>21</v>
      </c>
      <c r="L135" s="63" t="s">
        <v>21</v>
      </c>
      <c r="M135" s="64" t="s">
        <v>37</v>
      </c>
      <c r="N135" s="160"/>
      <c r="O135" s="172"/>
      <c r="P135" s="169"/>
      <c r="Q135" s="160"/>
      <c r="R135" s="160"/>
      <c r="S135" s="160"/>
      <c r="T135" s="65"/>
    </row>
    <row r="136" spans="1:20" ht="12" customHeight="1">
      <c r="A136" s="178"/>
      <c r="B136" s="160"/>
      <c r="C136" s="178"/>
      <c r="D136" s="160"/>
      <c r="E136" s="178"/>
      <c r="F136" s="219"/>
      <c r="G136" s="160"/>
      <c r="H136" s="141"/>
      <c r="I136" s="141"/>
      <c r="J136" s="141"/>
      <c r="K136" s="63" t="s">
        <v>21</v>
      </c>
      <c r="L136" s="63" t="s">
        <v>21</v>
      </c>
      <c r="M136" s="64" t="s">
        <v>38</v>
      </c>
      <c r="N136" s="160"/>
      <c r="O136" s="172"/>
      <c r="P136" s="169"/>
      <c r="Q136" s="160"/>
      <c r="R136" s="160"/>
      <c r="S136" s="160"/>
      <c r="T136" s="65"/>
    </row>
    <row r="137" spans="1:20" ht="12" customHeight="1">
      <c r="A137" s="178"/>
      <c r="B137" s="160"/>
      <c r="C137" s="178"/>
      <c r="D137" s="160"/>
      <c r="E137" s="178"/>
      <c r="F137" s="219"/>
      <c r="G137" s="160"/>
      <c r="H137" s="141"/>
      <c r="I137" s="141"/>
      <c r="J137" s="141"/>
      <c r="K137" s="63" t="s">
        <v>21</v>
      </c>
      <c r="L137" s="63" t="s">
        <v>21</v>
      </c>
      <c r="M137" s="64" t="s">
        <v>39</v>
      </c>
      <c r="N137" s="160"/>
      <c r="O137" s="172"/>
      <c r="P137" s="169"/>
      <c r="Q137" s="160"/>
      <c r="R137" s="160"/>
      <c r="S137" s="160"/>
      <c r="T137" s="65"/>
    </row>
    <row r="138" spans="1:20" ht="12" customHeight="1">
      <c r="A138" s="178"/>
      <c r="B138" s="160"/>
      <c r="C138" s="178"/>
      <c r="D138" s="160"/>
      <c r="E138" s="178"/>
      <c r="F138" s="219"/>
      <c r="G138" s="160"/>
      <c r="H138" s="141"/>
      <c r="I138" s="141"/>
      <c r="J138" s="141"/>
      <c r="K138" s="63" t="s">
        <v>21</v>
      </c>
      <c r="L138" s="63" t="s">
        <v>21</v>
      </c>
      <c r="M138" s="64" t="s">
        <v>40</v>
      </c>
      <c r="N138" s="160"/>
      <c r="O138" s="172"/>
      <c r="P138" s="169"/>
      <c r="Q138" s="160"/>
      <c r="R138" s="160"/>
      <c r="S138" s="160"/>
      <c r="T138" s="65"/>
    </row>
    <row r="139" spans="1:20" ht="12" customHeight="1">
      <c r="A139" s="178"/>
      <c r="B139" s="160"/>
      <c r="C139" s="178"/>
      <c r="D139" s="160"/>
      <c r="E139" s="178"/>
      <c r="F139" s="219"/>
      <c r="G139" s="160"/>
      <c r="H139" s="141"/>
      <c r="I139" s="141"/>
      <c r="J139" s="141"/>
      <c r="K139" s="63" t="s">
        <v>21</v>
      </c>
      <c r="L139" s="63" t="s">
        <v>21</v>
      </c>
      <c r="M139" s="64" t="s">
        <v>41</v>
      </c>
      <c r="N139" s="160"/>
      <c r="O139" s="172"/>
      <c r="P139" s="169"/>
      <c r="Q139" s="160"/>
      <c r="R139" s="160"/>
      <c r="S139" s="160"/>
      <c r="T139" s="65"/>
    </row>
    <row r="140" spans="1:20" ht="12" customHeight="1">
      <c r="A140" s="178"/>
      <c r="B140" s="160"/>
      <c r="C140" s="178"/>
      <c r="D140" s="160"/>
      <c r="E140" s="178"/>
      <c r="F140" s="219"/>
      <c r="G140" s="160"/>
      <c r="H140" s="141"/>
      <c r="I140" s="141"/>
      <c r="J140" s="141"/>
      <c r="K140" s="63" t="s">
        <v>21</v>
      </c>
      <c r="L140" s="63" t="s">
        <v>21</v>
      </c>
      <c r="M140" s="64" t="s">
        <v>42</v>
      </c>
      <c r="N140" s="160"/>
      <c r="O140" s="172"/>
      <c r="P140" s="169"/>
      <c r="Q140" s="160"/>
      <c r="R140" s="160"/>
      <c r="S140" s="160"/>
      <c r="T140" s="65"/>
    </row>
    <row r="141" spans="1:20" ht="12" customHeight="1">
      <c r="A141" s="179"/>
      <c r="B141" s="161"/>
      <c r="C141" s="179"/>
      <c r="D141" s="161"/>
      <c r="E141" s="179"/>
      <c r="F141" s="220"/>
      <c r="G141" s="161"/>
      <c r="H141" s="142"/>
      <c r="I141" s="142"/>
      <c r="J141" s="142"/>
      <c r="K141" s="63" t="s">
        <v>21</v>
      </c>
      <c r="L141" s="63" t="s">
        <v>107</v>
      </c>
      <c r="M141" s="64" t="s">
        <v>43</v>
      </c>
      <c r="N141" s="161"/>
      <c r="O141" s="173"/>
      <c r="P141" s="170"/>
      <c r="Q141" s="161"/>
      <c r="R141" s="161"/>
      <c r="S141" s="161"/>
      <c r="T141" s="65"/>
    </row>
    <row r="142" spans="1:20" ht="12" customHeight="1">
      <c r="A142" s="177">
        <v>6</v>
      </c>
      <c r="B142" s="159" t="s">
        <v>90</v>
      </c>
      <c r="C142" s="177" t="s">
        <v>91</v>
      </c>
      <c r="D142" s="159" t="str">
        <f>CONCATENATE(B142,CHAR(10),"Client - ",C142)</f>
        <v>33kV GIS &amp; 11kV AIS installation at Shyampur
Client - DPDC</v>
      </c>
      <c r="E142" s="177">
        <v>6</v>
      </c>
      <c r="F142" s="217" t="s">
        <v>130</v>
      </c>
      <c r="G142" s="159" t="s">
        <v>125</v>
      </c>
      <c r="H142" s="140" t="s">
        <v>367</v>
      </c>
      <c r="I142" s="140"/>
      <c r="J142" s="140">
        <v>1713147024</v>
      </c>
      <c r="K142" s="63" t="s">
        <v>21</v>
      </c>
      <c r="L142" s="63" t="s">
        <v>21</v>
      </c>
      <c r="M142" s="64" t="s">
        <v>33</v>
      </c>
      <c r="N142" s="159" t="str">
        <f t="shared" ref="N142" si="12">CONCATENATE(F142,CHAR(10),CHAR(10),"Project Manager",,CHAR(10),G142)</f>
        <v>Shyampur
Project Manager
Shafiq Ahmed
01713147024</v>
      </c>
      <c r="O142" s="224" t="s">
        <v>334</v>
      </c>
      <c r="P142" s="168"/>
      <c r="Q142" s="159"/>
      <c r="R142" s="159"/>
      <c r="S142" s="159"/>
      <c r="T142" s="65"/>
    </row>
    <row r="143" spans="1:20" ht="12" customHeight="1">
      <c r="A143" s="178"/>
      <c r="B143" s="160"/>
      <c r="C143" s="178"/>
      <c r="D143" s="160"/>
      <c r="E143" s="178"/>
      <c r="F143" s="227"/>
      <c r="G143" s="160"/>
      <c r="H143" s="141"/>
      <c r="I143" s="141"/>
      <c r="J143" s="141"/>
      <c r="K143" s="63" t="s">
        <v>21</v>
      </c>
      <c r="L143" s="63" t="s">
        <v>21</v>
      </c>
      <c r="M143" s="64" t="s">
        <v>34</v>
      </c>
      <c r="N143" s="160"/>
      <c r="O143" s="225"/>
      <c r="P143" s="169"/>
      <c r="Q143" s="160"/>
      <c r="R143" s="160"/>
      <c r="S143" s="160"/>
      <c r="T143" s="65"/>
    </row>
    <row r="144" spans="1:20" ht="12" customHeight="1">
      <c r="A144" s="178"/>
      <c r="B144" s="160"/>
      <c r="C144" s="178"/>
      <c r="D144" s="160"/>
      <c r="E144" s="178"/>
      <c r="F144" s="227"/>
      <c r="G144" s="160"/>
      <c r="H144" s="141"/>
      <c r="I144" s="141"/>
      <c r="J144" s="141"/>
      <c r="K144" s="63" t="s">
        <v>21</v>
      </c>
      <c r="L144" s="63" t="s">
        <v>21</v>
      </c>
      <c r="M144" s="64" t="s">
        <v>35</v>
      </c>
      <c r="N144" s="160"/>
      <c r="O144" s="225"/>
      <c r="P144" s="169"/>
      <c r="Q144" s="160"/>
      <c r="R144" s="160"/>
      <c r="S144" s="160"/>
      <c r="T144" s="65"/>
    </row>
    <row r="145" spans="1:20" ht="12" customHeight="1">
      <c r="A145" s="178"/>
      <c r="B145" s="160"/>
      <c r="C145" s="178"/>
      <c r="D145" s="160"/>
      <c r="E145" s="178"/>
      <c r="F145" s="227"/>
      <c r="G145" s="160"/>
      <c r="H145" s="141"/>
      <c r="I145" s="141"/>
      <c r="J145" s="141"/>
      <c r="K145" s="63" t="s">
        <v>21</v>
      </c>
      <c r="L145" s="63" t="s">
        <v>21</v>
      </c>
      <c r="M145" s="64" t="s">
        <v>36</v>
      </c>
      <c r="N145" s="160"/>
      <c r="O145" s="225"/>
      <c r="P145" s="169"/>
      <c r="Q145" s="160"/>
      <c r="R145" s="160"/>
      <c r="S145" s="160"/>
      <c r="T145" s="65"/>
    </row>
    <row r="146" spans="1:20" ht="12" customHeight="1">
      <c r="A146" s="178"/>
      <c r="B146" s="160"/>
      <c r="C146" s="178"/>
      <c r="D146" s="160"/>
      <c r="E146" s="178"/>
      <c r="F146" s="227"/>
      <c r="G146" s="160"/>
      <c r="H146" s="141"/>
      <c r="I146" s="141"/>
      <c r="J146" s="141"/>
      <c r="K146" s="63" t="s">
        <v>21</v>
      </c>
      <c r="L146" s="63" t="s">
        <v>21</v>
      </c>
      <c r="M146" s="64" t="s">
        <v>44</v>
      </c>
      <c r="N146" s="160"/>
      <c r="O146" s="225"/>
      <c r="P146" s="169"/>
      <c r="Q146" s="160"/>
      <c r="R146" s="160"/>
      <c r="S146" s="160"/>
      <c r="T146" s="65"/>
    </row>
    <row r="147" spans="1:20" ht="12" customHeight="1">
      <c r="A147" s="178"/>
      <c r="B147" s="160"/>
      <c r="C147" s="178"/>
      <c r="D147" s="160"/>
      <c r="E147" s="178"/>
      <c r="F147" s="227"/>
      <c r="G147" s="160"/>
      <c r="H147" s="141"/>
      <c r="I147" s="141"/>
      <c r="J147" s="141"/>
      <c r="K147" s="63" t="s">
        <v>21</v>
      </c>
      <c r="L147" s="63" t="s">
        <v>21</v>
      </c>
      <c r="M147" s="64" t="s">
        <v>37</v>
      </c>
      <c r="N147" s="160"/>
      <c r="O147" s="225"/>
      <c r="P147" s="169"/>
      <c r="Q147" s="160"/>
      <c r="R147" s="160"/>
      <c r="S147" s="160"/>
      <c r="T147" s="65"/>
    </row>
    <row r="148" spans="1:20" ht="12" customHeight="1">
      <c r="A148" s="178"/>
      <c r="B148" s="160"/>
      <c r="C148" s="178"/>
      <c r="D148" s="160"/>
      <c r="E148" s="178"/>
      <c r="F148" s="227"/>
      <c r="G148" s="160"/>
      <c r="H148" s="141"/>
      <c r="I148" s="141"/>
      <c r="J148" s="141"/>
      <c r="K148" s="63" t="s">
        <v>21</v>
      </c>
      <c r="L148" s="63" t="s">
        <v>21</v>
      </c>
      <c r="M148" s="64" t="s">
        <v>38</v>
      </c>
      <c r="N148" s="160"/>
      <c r="O148" s="225"/>
      <c r="P148" s="169"/>
      <c r="Q148" s="160"/>
      <c r="R148" s="160"/>
      <c r="S148" s="160"/>
      <c r="T148" s="65"/>
    </row>
    <row r="149" spans="1:20" ht="12" customHeight="1">
      <c r="A149" s="178"/>
      <c r="B149" s="160"/>
      <c r="C149" s="178"/>
      <c r="D149" s="160"/>
      <c r="E149" s="178"/>
      <c r="F149" s="227"/>
      <c r="G149" s="160"/>
      <c r="H149" s="141"/>
      <c r="I149" s="141"/>
      <c r="J149" s="141"/>
      <c r="K149" s="63" t="s">
        <v>21</v>
      </c>
      <c r="L149" s="63" t="s">
        <v>21</v>
      </c>
      <c r="M149" s="64" t="s">
        <v>39</v>
      </c>
      <c r="N149" s="160"/>
      <c r="O149" s="225"/>
      <c r="P149" s="169"/>
      <c r="Q149" s="160"/>
      <c r="R149" s="160"/>
      <c r="S149" s="160"/>
      <c r="T149" s="65"/>
    </row>
    <row r="150" spans="1:20" ht="12" customHeight="1">
      <c r="A150" s="178"/>
      <c r="B150" s="160"/>
      <c r="C150" s="178"/>
      <c r="D150" s="160"/>
      <c r="E150" s="178"/>
      <c r="F150" s="227"/>
      <c r="G150" s="160"/>
      <c r="H150" s="141"/>
      <c r="I150" s="141"/>
      <c r="J150" s="141"/>
      <c r="K150" s="63" t="s">
        <v>21</v>
      </c>
      <c r="L150" s="63" t="s">
        <v>21</v>
      </c>
      <c r="M150" s="64" t="s">
        <v>40</v>
      </c>
      <c r="N150" s="160"/>
      <c r="O150" s="225"/>
      <c r="P150" s="169"/>
      <c r="Q150" s="160"/>
      <c r="R150" s="160"/>
      <c r="S150" s="160"/>
      <c r="T150" s="65"/>
    </row>
    <row r="151" spans="1:20" ht="12" customHeight="1">
      <c r="A151" s="178"/>
      <c r="B151" s="160"/>
      <c r="C151" s="178"/>
      <c r="D151" s="160"/>
      <c r="E151" s="178"/>
      <c r="F151" s="227"/>
      <c r="G151" s="160"/>
      <c r="H151" s="141"/>
      <c r="I151" s="141"/>
      <c r="J151" s="141"/>
      <c r="K151" s="63" t="s">
        <v>21</v>
      </c>
      <c r="L151" s="63" t="s">
        <v>21</v>
      </c>
      <c r="M151" s="64" t="s">
        <v>41</v>
      </c>
      <c r="N151" s="160"/>
      <c r="O151" s="225"/>
      <c r="P151" s="169"/>
      <c r="Q151" s="160"/>
      <c r="R151" s="160"/>
      <c r="S151" s="160"/>
      <c r="T151" s="65"/>
    </row>
    <row r="152" spans="1:20" ht="12" customHeight="1">
      <c r="A152" s="178"/>
      <c r="B152" s="160"/>
      <c r="C152" s="178"/>
      <c r="D152" s="160"/>
      <c r="E152" s="178"/>
      <c r="F152" s="227"/>
      <c r="G152" s="160"/>
      <c r="H152" s="141"/>
      <c r="I152" s="141"/>
      <c r="J152" s="141"/>
      <c r="K152" s="63" t="s">
        <v>21</v>
      </c>
      <c r="L152" s="63" t="s">
        <v>21</v>
      </c>
      <c r="M152" s="64" t="s">
        <v>42</v>
      </c>
      <c r="N152" s="160"/>
      <c r="O152" s="225"/>
      <c r="P152" s="169"/>
      <c r="Q152" s="160"/>
      <c r="R152" s="160"/>
      <c r="S152" s="160"/>
      <c r="T152" s="65"/>
    </row>
    <row r="153" spans="1:20" ht="12" customHeight="1">
      <c r="A153" s="179"/>
      <c r="B153" s="161"/>
      <c r="C153" s="179"/>
      <c r="D153" s="161"/>
      <c r="E153" s="179"/>
      <c r="F153" s="228"/>
      <c r="G153" s="161"/>
      <c r="H153" s="142"/>
      <c r="I153" s="142"/>
      <c r="J153" s="142"/>
      <c r="K153" s="63" t="s">
        <v>21</v>
      </c>
      <c r="L153" s="63" t="s">
        <v>106</v>
      </c>
      <c r="M153" s="64" t="s">
        <v>43</v>
      </c>
      <c r="N153" s="161"/>
      <c r="O153" s="226"/>
      <c r="P153" s="170"/>
      <c r="Q153" s="161"/>
      <c r="R153" s="161"/>
      <c r="S153" s="161"/>
      <c r="T153" s="65"/>
    </row>
    <row r="154" spans="1:20" ht="12" customHeight="1">
      <c r="A154" s="177">
        <v>7</v>
      </c>
      <c r="B154" s="159" t="s">
        <v>92</v>
      </c>
      <c r="C154" s="177" t="s">
        <v>86</v>
      </c>
      <c r="D154" s="159" t="str">
        <f>CONCATENATE(B154,CHAR(10),"Client - ",C154)</f>
        <v>Gazaria S/S
Client - BREB</v>
      </c>
      <c r="E154" s="177">
        <v>7</v>
      </c>
      <c r="F154" s="218" t="s">
        <v>131</v>
      </c>
      <c r="G154" s="159" t="s">
        <v>140</v>
      </c>
      <c r="H154" s="140"/>
      <c r="I154" s="140"/>
      <c r="J154" s="140"/>
      <c r="K154" s="63" t="s">
        <v>21</v>
      </c>
      <c r="L154" s="63" t="s">
        <v>21</v>
      </c>
      <c r="M154" s="64" t="s">
        <v>33</v>
      </c>
      <c r="N154" s="159" t="str">
        <f t="shared" ref="N154" si="13">CONCATENATE(F154,CHAR(10),CHAR(10),"Project Manager",,CHAR(10),G154)</f>
        <v>Gazaria
Project Manager
Shafiq Ahmed
01713147024
Site Engr 
Golam Morshed-01787687953</v>
      </c>
      <c r="O154" s="171" t="s">
        <v>335</v>
      </c>
      <c r="P154" s="239" t="s">
        <v>339</v>
      </c>
      <c r="Q154" s="159"/>
      <c r="R154" s="159"/>
      <c r="S154" s="159"/>
      <c r="T154" s="65"/>
    </row>
    <row r="155" spans="1:20" ht="12" customHeight="1">
      <c r="A155" s="178"/>
      <c r="B155" s="160"/>
      <c r="C155" s="178"/>
      <c r="D155" s="160"/>
      <c r="E155" s="178"/>
      <c r="F155" s="219"/>
      <c r="G155" s="160"/>
      <c r="H155" s="141"/>
      <c r="I155" s="141"/>
      <c r="J155" s="141"/>
      <c r="K155" s="63" t="s">
        <v>21</v>
      </c>
      <c r="L155" s="63" t="s">
        <v>21</v>
      </c>
      <c r="M155" s="64" t="s">
        <v>34</v>
      </c>
      <c r="N155" s="160"/>
      <c r="O155" s="172"/>
      <c r="P155" s="240"/>
      <c r="Q155" s="160"/>
      <c r="R155" s="160"/>
      <c r="S155" s="160"/>
      <c r="T155" s="65"/>
    </row>
    <row r="156" spans="1:20" ht="12" customHeight="1">
      <c r="A156" s="178"/>
      <c r="B156" s="160"/>
      <c r="C156" s="178"/>
      <c r="D156" s="160"/>
      <c r="E156" s="178"/>
      <c r="F156" s="219"/>
      <c r="G156" s="160"/>
      <c r="H156" s="141"/>
      <c r="I156" s="141"/>
      <c r="J156" s="141"/>
      <c r="K156" s="63" t="s">
        <v>21</v>
      </c>
      <c r="L156" s="63" t="s">
        <v>21</v>
      </c>
      <c r="M156" s="64" t="s">
        <v>35</v>
      </c>
      <c r="N156" s="160"/>
      <c r="O156" s="172"/>
      <c r="P156" s="240"/>
      <c r="Q156" s="160"/>
      <c r="R156" s="160"/>
      <c r="S156" s="160"/>
      <c r="T156" s="65"/>
    </row>
    <row r="157" spans="1:20" ht="12" customHeight="1">
      <c r="A157" s="178"/>
      <c r="B157" s="160"/>
      <c r="C157" s="178"/>
      <c r="D157" s="160"/>
      <c r="E157" s="178"/>
      <c r="F157" s="219"/>
      <c r="G157" s="160"/>
      <c r="H157" s="141"/>
      <c r="I157" s="141"/>
      <c r="J157" s="141"/>
      <c r="K157" s="63" t="s">
        <v>21</v>
      </c>
      <c r="L157" s="63" t="s">
        <v>21</v>
      </c>
      <c r="M157" s="64" t="s">
        <v>36</v>
      </c>
      <c r="N157" s="160"/>
      <c r="O157" s="172"/>
      <c r="P157" s="240"/>
      <c r="Q157" s="160"/>
      <c r="R157" s="160"/>
      <c r="S157" s="160"/>
      <c r="T157" s="65"/>
    </row>
    <row r="158" spans="1:20" ht="12" customHeight="1">
      <c r="A158" s="178"/>
      <c r="B158" s="160"/>
      <c r="C158" s="178"/>
      <c r="D158" s="160"/>
      <c r="E158" s="178"/>
      <c r="F158" s="219"/>
      <c r="G158" s="160"/>
      <c r="H158" s="141"/>
      <c r="I158" s="141"/>
      <c r="J158" s="141"/>
      <c r="K158" s="63" t="s">
        <v>21</v>
      </c>
      <c r="L158" s="63" t="s">
        <v>21</v>
      </c>
      <c r="M158" s="64" t="s">
        <v>44</v>
      </c>
      <c r="N158" s="160"/>
      <c r="O158" s="172"/>
      <c r="P158" s="240"/>
      <c r="Q158" s="160"/>
      <c r="R158" s="160"/>
      <c r="S158" s="160"/>
      <c r="T158" s="65"/>
    </row>
    <row r="159" spans="1:20" ht="12" customHeight="1">
      <c r="A159" s="178"/>
      <c r="B159" s="160"/>
      <c r="C159" s="178"/>
      <c r="D159" s="160"/>
      <c r="E159" s="178"/>
      <c r="F159" s="219"/>
      <c r="G159" s="160"/>
      <c r="H159" s="141"/>
      <c r="I159" s="141"/>
      <c r="J159" s="141"/>
      <c r="K159" s="63" t="s">
        <v>21</v>
      </c>
      <c r="L159" s="63" t="s">
        <v>21</v>
      </c>
      <c r="M159" s="64" t="s">
        <v>37</v>
      </c>
      <c r="N159" s="160"/>
      <c r="O159" s="172"/>
      <c r="P159" s="240"/>
      <c r="Q159" s="160"/>
      <c r="R159" s="160"/>
      <c r="S159" s="160"/>
      <c r="T159" s="65"/>
    </row>
    <row r="160" spans="1:20" ht="12" customHeight="1">
      <c r="A160" s="178"/>
      <c r="B160" s="160"/>
      <c r="C160" s="178"/>
      <c r="D160" s="160"/>
      <c r="E160" s="178"/>
      <c r="F160" s="219"/>
      <c r="G160" s="160"/>
      <c r="H160" s="141"/>
      <c r="I160" s="141"/>
      <c r="J160" s="141"/>
      <c r="K160" s="63" t="s">
        <v>21</v>
      </c>
      <c r="L160" s="63" t="s">
        <v>21</v>
      </c>
      <c r="M160" s="64" t="s">
        <v>38</v>
      </c>
      <c r="N160" s="160"/>
      <c r="O160" s="172"/>
      <c r="P160" s="240"/>
      <c r="Q160" s="160"/>
      <c r="R160" s="160"/>
      <c r="S160" s="160"/>
      <c r="T160" s="65"/>
    </row>
    <row r="161" spans="1:20" ht="12" customHeight="1">
      <c r="A161" s="178"/>
      <c r="B161" s="160"/>
      <c r="C161" s="178"/>
      <c r="D161" s="160"/>
      <c r="E161" s="178"/>
      <c r="F161" s="219"/>
      <c r="G161" s="160"/>
      <c r="H161" s="141"/>
      <c r="I161" s="141"/>
      <c r="J161" s="141"/>
      <c r="K161" s="63" t="s">
        <v>21</v>
      </c>
      <c r="L161" s="63" t="s">
        <v>21</v>
      </c>
      <c r="M161" s="64" t="s">
        <v>39</v>
      </c>
      <c r="N161" s="160"/>
      <c r="O161" s="172"/>
      <c r="P161" s="240"/>
      <c r="Q161" s="160"/>
      <c r="R161" s="160"/>
      <c r="S161" s="160"/>
      <c r="T161" s="65"/>
    </row>
    <row r="162" spans="1:20" ht="12" customHeight="1">
      <c r="A162" s="178"/>
      <c r="B162" s="160"/>
      <c r="C162" s="178"/>
      <c r="D162" s="160"/>
      <c r="E162" s="178"/>
      <c r="F162" s="219"/>
      <c r="G162" s="160"/>
      <c r="H162" s="141"/>
      <c r="I162" s="141"/>
      <c r="J162" s="141"/>
      <c r="K162" s="63" t="s">
        <v>21</v>
      </c>
      <c r="L162" s="63" t="s">
        <v>21</v>
      </c>
      <c r="M162" s="64" t="s">
        <v>40</v>
      </c>
      <c r="N162" s="160"/>
      <c r="O162" s="172"/>
      <c r="P162" s="240"/>
      <c r="Q162" s="160"/>
      <c r="R162" s="160"/>
      <c r="S162" s="160"/>
      <c r="T162" s="65"/>
    </row>
    <row r="163" spans="1:20" ht="12" customHeight="1">
      <c r="A163" s="178"/>
      <c r="B163" s="160"/>
      <c r="C163" s="178"/>
      <c r="D163" s="160"/>
      <c r="E163" s="178"/>
      <c r="F163" s="219"/>
      <c r="G163" s="160"/>
      <c r="H163" s="141"/>
      <c r="I163" s="141"/>
      <c r="J163" s="141"/>
      <c r="K163" s="63" t="s">
        <v>21</v>
      </c>
      <c r="L163" s="63" t="s">
        <v>21</v>
      </c>
      <c r="M163" s="64" t="s">
        <v>41</v>
      </c>
      <c r="N163" s="160"/>
      <c r="O163" s="172"/>
      <c r="P163" s="240"/>
      <c r="Q163" s="160"/>
      <c r="R163" s="160"/>
      <c r="S163" s="160"/>
      <c r="T163" s="65"/>
    </row>
    <row r="164" spans="1:20" ht="12" customHeight="1">
      <c r="A164" s="178"/>
      <c r="B164" s="160"/>
      <c r="C164" s="178"/>
      <c r="D164" s="160"/>
      <c r="E164" s="178"/>
      <c r="F164" s="219"/>
      <c r="G164" s="160"/>
      <c r="H164" s="141"/>
      <c r="I164" s="141"/>
      <c r="J164" s="141"/>
      <c r="K164" s="63" t="s">
        <v>21</v>
      </c>
      <c r="L164" s="63" t="s">
        <v>21</v>
      </c>
      <c r="M164" s="64" t="s">
        <v>42</v>
      </c>
      <c r="N164" s="160"/>
      <c r="O164" s="172"/>
      <c r="P164" s="240"/>
      <c r="Q164" s="160"/>
      <c r="R164" s="160"/>
      <c r="S164" s="160"/>
      <c r="T164" s="65"/>
    </row>
    <row r="165" spans="1:20" ht="24" customHeight="1">
      <c r="A165" s="179"/>
      <c r="B165" s="161"/>
      <c r="C165" s="179"/>
      <c r="D165" s="161"/>
      <c r="E165" s="179"/>
      <c r="F165" s="220"/>
      <c r="G165" s="161"/>
      <c r="H165" s="142"/>
      <c r="I165" s="142"/>
      <c r="J165" s="142"/>
      <c r="K165" s="63" t="s">
        <v>21</v>
      </c>
      <c r="L165" s="63" t="s">
        <v>105</v>
      </c>
      <c r="M165" s="64" t="s">
        <v>43</v>
      </c>
      <c r="N165" s="161"/>
      <c r="O165" s="173"/>
      <c r="P165" s="241"/>
      <c r="Q165" s="161"/>
      <c r="R165" s="161"/>
      <c r="S165" s="161"/>
      <c r="T165" s="65"/>
    </row>
    <row r="166" spans="1:20" ht="12" customHeight="1">
      <c r="A166" s="177">
        <v>8</v>
      </c>
      <c r="B166" s="159" t="s">
        <v>94</v>
      </c>
      <c r="C166" s="177" t="s">
        <v>86</v>
      </c>
      <c r="D166" s="159" t="str">
        <f>CONCATENATE(B166,CHAR(10),"Client - ",C166)</f>
        <v>Bay Extension at Jangalia
Client - BREB</v>
      </c>
      <c r="E166" s="177">
        <f t="shared" ref="E166" si="14">IF(A166=A178,A166+0.1,A166)</f>
        <v>8</v>
      </c>
      <c r="F166" s="198" t="s">
        <v>243</v>
      </c>
      <c r="G166" s="159" t="s">
        <v>143</v>
      </c>
      <c r="H166" s="140" t="s">
        <v>367</v>
      </c>
      <c r="I166" s="140"/>
      <c r="J166" s="140">
        <v>1713147024</v>
      </c>
      <c r="K166" s="63" t="s">
        <v>21</v>
      </c>
      <c r="L166" s="63" t="s">
        <v>21</v>
      </c>
      <c r="M166" s="64" t="s">
        <v>33</v>
      </c>
      <c r="N166" s="159" t="str">
        <f t="shared" ref="N166" si="15">CONCATENATE(F166,CHAR(10),CHAR(10),"Project Manager",,CHAR(10),G166)</f>
        <v>Comilla
(South)
Jangalia  
Project Manager
Shafiq Ahmed
01713147024
Site Eng. Belal-
01680850676</v>
      </c>
      <c r="O166" s="171" t="s">
        <v>337</v>
      </c>
      <c r="P166" s="282" t="s">
        <v>338</v>
      </c>
      <c r="Q166" s="159"/>
      <c r="R166" s="66"/>
      <c r="S166" s="159"/>
      <c r="T166" s="65"/>
    </row>
    <row r="167" spans="1:20" ht="12" customHeight="1">
      <c r="A167" s="178"/>
      <c r="B167" s="160"/>
      <c r="C167" s="178"/>
      <c r="D167" s="160"/>
      <c r="E167" s="178"/>
      <c r="F167" s="199"/>
      <c r="G167" s="160"/>
      <c r="H167" s="141" t="s">
        <v>369</v>
      </c>
      <c r="I167" s="141"/>
      <c r="J167" s="141">
        <v>1680850676</v>
      </c>
      <c r="K167" s="63" t="s">
        <v>21</v>
      </c>
      <c r="L167" s="63" t="s">
        <v>21</v>
      </c>
      <c r="M167" s="64" t="s">
        <v>34</v>
      </c>
      <c r="N167" s="160"/>
      <c r="O167" s="172"/>
      <c r="P167" s="283"/>
      <c r="Q167" s="160"/>
      <c r="R167" s="67"/>
      <c r="S167" s="160"/>
      <c r="T167" s="65"/>
    </row>
    <row r="168" spans="1:20" ht="12" customHeight="1">
      <c r="A168" s="178"/>
      <c r="B168" s="160"/>
      <c r="C168" s="178"/>
      <c r="D168" s="160"/>
      <c r="E168" s="178"/>
      <c r="F168" s="199"/>
      <c r="G168" s="160"/>
      <c r="H168" s="141"/>
      <c r="I168" s="141"/>
      <c r="J168" s="141"/>
      <c r="K168" s="63" t="s">
        <v>21</v>
      </c>
      <c r="L168" s="63" t="s">
        <v>21</v>
      </c>
      <c r="M168" s="64" t="s">
        <v>35</v>
      </c>
      <c r="N168" s="160"/>
      <c r="O168" s="172"/>
      <c r="P168" s="283"/>
      <c r="Q168" s="160"/>
      <c r="R168" s="67"/>
      <c r="S168" s="160"/>
      <c r="T168" s="65"/>
    </row>
    <row r="169" spans="1:20" ht="12" customHeight="1">
      <c r="A169" s="178"/>
      <c r="B169" s="160"/>
      <c r="C169" s="178"/>
      <c r="D169" s="160"/>
      <c r="E169" s="178"/>
      <c r="F169" s="199"/>
      <c r="G169" s="160"/>
      <c r="H169" s="141"/>
      <c r="I169" s="141"/>
      <c r="J169" s="141"/>
      <c r="K169" s="63" t="s">
        <v>21</v>
      </c>
      <c r="L169" s="63" t="s">
        <v>21</v>
      </c>
      <c r="M169" s="64" t="s">
        <v>36</v>
      </c>
      <c r="N169" s="160"/>
      <c r="O169" s="172"/>
      <c r="P169" s="283"/>
      <c r="Q169" s="160"/>
      <c r="R169" s="67"/>
      <c r="S169" s="160"/>
      <c r="T169" s="65"/>
    </row>
    <row r="170" spans="1:20" ht="12" customHeight="1">
      <c r="A170" s="178"/>
      <c r="B170" s="160"/>
      <c r="C170" s="178"/>
      <c r="D170" s="160"/>
      <c r="E170" s="178"/>
      <c r="F170" s="199"/>
      <c r="G170" s="160"/>
      <c r="H170" s="141"/>
      <c r="I170" s="141"/>
      <c r="J170" s="141"/>
      <c r="K170" s="63" t="s">
        <v>21</v>
      </c>
      <c r="L170" s="63" t="s">
        <v>21</v>
      </c>
      <c r="M170" s="64" t="s">
        <v>44</v>
      </c>
      <c r="N170" s="160"/>
      <c r="O170" s="172"/>
      <c r="P170" s="283"/>
      <c r="Q170" s="160"/>
      <c r="R170" s="67"/>
      <c r="S170" s="160"/>
      <c r="T170" s="65"/>
    </row>
    <row r="171" spans="1:20" ht="12" customHeight="1">
      <c r="A171" s="178"/>
      <c r="B171" s="160"/>
      <c r="C171" s="178"/>
      <c r="D171" s="160"/>
      <c r="E171" s="178"/>
      <c r="F171" s="199"/>
      <c r="G171" s="160"/>
      <c r="H171" s="141"/>
      <c r="I171" s="141"/>
      <c r="J171" s="141"/>
      <c r="K171" s="63" t="s">
        <v>21</v>
      </c>
      <c r="L171" s="63" t="s">
        <v>21</v>
      </c>
      <c r="M171" s="64" t="s">
        <v>37</v>
      </c>
      <c r="N171" s="160"/>
      <c r="O171" s="172"/>
      <c r="P171" s="283"/>
      <c r="Q171" s="160"/>
      <c r="R171" s="67"/>
      <c r="S171" s="160"/>
      <c r="T171" s="65"/>
    </row>
    <row r="172" spans="1:20" ht="12" customHeight="1">
      <c r="A172" s="178"/>
      <c r="B172" s="160"/>
      <c r="C172" s="178"/>
      <c r="D172" s="160"/>
      <c r="E172" s="178"/>
      <c r="F172" s="199"/>
      <c r="G172" s="160"/>
      <c r="H172" s="141"/>
      <c r="I172" s="141"/>
      <c r="J172" s="141"/>
      <c r="K172" s="63" t="s">
        <v>21</v>
      </c>
      <c r="L172" s="63" t="s">
        <v>21</v>
      </c>
      <c r="M172" s="64" t="s">
        <v>38</v>
      </c>
      <c r="N172" s="160"/>
      <c r="O172" s="172"/>
      <c r="P172" s="283"/>
      <c r="Q172" s="160"/>
      <c r="R172" s="67"/>
      <c r="S172" s="160"/>
      <c r="T172" s="65"/>
    </row>
    <row r="173" spans="1:20" ht="12" customHeight="1">
      <c r="A173" s="178"/>
      <c r="B173" s="160"/>
      <c r="C173" s="178"/>
      <c r="D173" s="160"/>
      <c r="E173" s="178"/>
      <c r="F173" s="199"/>
      <c r="G173" s="160"/>
      <c r="H173" s="141"/>
      <c r="I173" s="141"/>
      <c r="J173" s="141"/>
      <c r="K173" s="63" t="s">
        <v>21</v>
      </c>
      <c r="L173" s="63" t="s">
        <v>21</v>
      </c>
      <c r="M173" s="64" t="s">
        <v>39</v>
      </c>
      <c r="N173" s="160"/>
      <c r="O173" s="172"/>
      <c r="P173" s="283"/>
      <c r="Q173" s="160"/>
      <c r="R173" s="67"/>
      <c r="S173" s="160"/>
      <c r="T173" s="65"/>
    </row>
    <row r="174" spans="1:20" ht="12" customHeight="1">
      <c r="A174" s="178"/>
      <c r="B174" s="160"/>
      <c r="C174" s="178"/>
      <c r="D174" s="160"/>
      <c r="E174" s="178"/>
      <c r="F174" s="199"/>
      <c r="G174" s="160"/>
      <c r="H174" s="141"/>
      <c r="I174" s="141"/>
      <c r="J174" s="141"/>
      <c r="K174" s="63" t="s">
        <v>21</v>
      </c>
      <c r="L174" s="63" t="s">
        <v>21</v>
      </c>
      <c r="M174" s="64" t="s">
        <v>40</v>
      </c>
      <c r="N174" s="160"/>
      <c r="O174" s="172"/>
      <c r="P174" s="283"/>
      <c r="Q174" s="160"/>
      <c r="R174" s="67"/>
      <c r="S174" s="160"/>
      <c r="T174" s="65"/>
    </row>
    <row r="175" spans="1:20" ht="12" customHeight="1">
      <c r="A175" s="178"/>
      <c r="B175" s="160"/>
      <c r="C175" s="178"/>
      <c r="D175" s="160"/>
      <c r="E175" s="178"/>
      <c r="F175" s="199"/>
      <c r="G175" s="160"/>
      <c r="H175" s="141"/>
      <c r="I175" s="141"/>
      <c r="J175" s="141"/>
      <c r="K175" s="63" t="s">
        <v>21</v>
      </c>
      <c r="L175" s="63" t="s">
        <v>21</v>
      </c>
      <c r="M175" s="64" t="s">
        <v>41</v>
      </c>
      <c r="N175" s="160"/>
      <c r="O175" s="172"/>
      <c r="P175" s="283"/>
      <c r="Q175" s="160"/>
      <c r="R175" s="67"/>
      <c r="S175" s="160"/>
      <c r="T175" s="65"/>
    </row>
    <row r="176" spans="1:20" ht="12" customHeight="1">
      <c r="A176" s="178"/>
      <c r="B176" s="160"/>
      <c r="C176" s="178"/>
      <c r="D176" s="160"/>
      <c r="E176" s="178"/>
      <c r="F176" s="199"/>
      <c r="G176" s="160"/>
      <c r="H176" s="141"/>
      <c r="I176" s="141"/>
      <c r="J176" s="141"/>
      <c r="K176" s="63" t="s">
        <v>21</v>
      </c>
      <c r="L176" s="63" t="s">
        <v>21</v>
      </c>
      <c r="M176" s="64" t="s">
        <v>42</v>
      </c>
      <c r="N176" s="160"/>
      <c r="O176" s="172"/>
      <c r="P176" s="283"/>
      <c r="Q176" s="160"/>
      <c r="R176" s="67"/>
      <c r="S176" s="160"/>
      <c r="T176" s="65"/>
    </row>
    <row r="177" spans="1:20" ht="12" customHeight="1">
      <c r="A177" s="179"/>
      <c r="B177" s="161"/>
      <c r="C177" s="179"/>
      <c r="D177" s="161"/>
      <c r="E177" s="179"/>
      <c r="F177" s="200"/>
      <c r="G177" s="161"/>
      <c r="H177" s="142"/>
      <c r="I177" s="142"/>
      <c r="J177" s="142"/>
      <c r="K177" s="63" t="s">
        <v>21</v>
      </c>
      <c r="L177" s="63" t="s">
        <v>104</v>
      </c>
      <c r="M177" s="64" t="s">
        <v>43</v>
      </c>
      <c r="N177" s="161"/>
      <c r="O177" s="173"/>
      <c r="P177" s="284"/>
      <c r="Q177" s="161"/>
      <c r="R177" s="68"/>
      <c r="S177" s="161"/>
      <c r="T177" s="65"/>
    </row>
    <row r="178" spans="1:20" ht="12" customHeight="1">
      <c r="A178" s="177">
        <v>9</v>
      </c>
      <c r="B178" s="159" t="s">
        <v>95</v>
      </c>
      <c r="C178" s="177" t="s">
        <v>86</v>
      </c>
      <c r="D178" s="159" t="str">
        <f>CONCATENATE(B178,CHAR(10),"Client - ",C178)</f>
        <v>Feni Switching station
Client - BREB</v>
      </c>
      <c r="E178" s="177">
        <f t="shared" ref="E178" si="16">IF(A178=A190,A178+0.1,A178)</f>
        <v>9</v>
      </c>
      <c r="F178" s="218" t="s">
        <v>128</v>
      </c>
      <c r="G178" s="159" t="s">
        <v>125</v>
      </c>
      <c r="H178" s="140" t="s">
        <v>367</v>
      </c>
      <c r="I178" s="140"/>
      <c r="J178" s="140">
        <v>1713147024</v>
      </c>
      <c r="K178" s="63" t="s">
        <v>21</v>
      </c>
      <c r="L178" s="63" t="s">
        <v>21</v>
      </c>
      <c r="M178" s="64" t="s">
        <v>33</v>
      </c>
      <c r="N178" s="159" t="str">
        <f t="shared" ref="N178" si="17">CONCATENATE(F178,CHAR(10),CHAR(10),"Project Manager",,CHAR(10),G178)</f>
        <v>Feni
Project Manager
Shafiq Ahmed
01713147024</v>
      </c>
      <c r="O178" s="171" t="s">
        <v>340</v>
      </c>
      <c r="P178" s="168"/>
      <c r="Q178" s="159"/>
      <c r="R178" s="66"/>
      <c r="S178" s="159"/>
      <c r="T178" s="65"/>
    </row>
    <row r="179" spans="1:20" ht="12" customHeight="1">
      <c r="A179" s="178"/>
      <c r="B179" s="160"/>
      <c r="C179" s="178"/>
      <c r="D179" s="160"/>
      <c r="E179" s="178"/>
      <c r="F179" s="219"/>
      <c r="G179" s="160"/>
      <c r="H179" s="141"/>
      <c r="I179" s="141"/>
      <c r="J179" s="141"/>
      <c r="K179" s="63" t="s">
        <v>21</v>
      </c>
      <c r="L179" s="63" t="s">
        <v>21</v>
      </c>
      <c r="M179" s="64" t="s">
        <v>34</v>
      </c>
      <c r="N179" s="160"/>
      <c r="O179" s="172"/>
      <c r="P179" s="169"/>
      <c r="Q179" s="160"/>
      <c r="R179" s="67"/>
      <c r="S179" s="160"/>
      <c r="T179" s="65"/>
    </row>
    <row r="180" spans="1:20" ht="12" customHeight="1">
      <c r="A180" s="178"/>
      <c r="B180" s="160"/>
      <c r="C180" s="178"/>
      <c r="D180" s="160"/>
      <c r="E180" s="178"/>
      <c r="F180" s="219"/>
      <c r="G180" s="160"/>
      <c r="H180" s="141"/>
      <c r="I180" s="141"/>
      <c r="J180" s="141"/>
      <c r="K180" s="63" t="s">
        <v>21</v>
      </c>
      <c r="L180" s="63" t="s">
        <v>21</v>
      </c>
      <c r="M180" s="64" t="s">
        <v>35</v>
      </c>
      <c r="N180" s="160"/>
      <c r="O180" s="172"/>
      <c r="P180" s="169"/>
      <c r="Q180" s="160"/>
      <c r="R180" s="67"/>
      <c r="S180" s="160"/>
      <c r="T180" s="65"/>
    </row>
    <row r="181" spans="1:20" ht="12" customHeight="1">
      <c r="A181" s="178"/>
      <c r="B181" s="160"/>
      <c r="C181" s="178"/>
      <c r="D181" s="160"/>
      <c r="E181" s="178"/>
      <c r="F181" s="219"/>
      <c r="G181" s="160"/>
      <c r="H181" s="141"/>
      <c r="I181" s="141"/>
      <c r="J181" s="141"/>
      <c r="K181" s="63" t="s">
        <v>21</v>
      </c>
      <c r="L181" s="63" t="s">
        <v>21</v>
      </c>
      <c r="M181" s="64" t="s">
        <v>36</v>
      </c>
      <c r="N181" s="160"/>
      <c r="O181" s="172"/>
      <c r="P181" s="169"/>
      <c r="Q181" s="160"/>
      <c r="R181" s="67"/>
      <c r="S181" s="160"/>
      <c r="T181" s="65"/>
    </row>
    <row r="182" spans="1:20" ht="12" customHeight="1">
      <c r="A182" s="178"/>
      <c r="B182" s="160"/>
      <c r="C182" s="178"/>
      <c r="D182" s="160"/>
      <c r="E182" s="178"/>
      <c r="F182" s="219"/>
      <c r="G182" s="160"/>
      <c r="H182" s="141"/>
      <c r="I182" s="141"/>
      <c r="J182" s="141"/>
      <c r="K182" s="63" t="s">
        <v>21</v>
      </c>
      <c r="L182" s="63" t="s">
        <v>21</v>
      </c>
      <c r="M182" s="64" t="s">
        <v>44</v>
      </c>
      <c r="N182" s="160"/>
      <c r="O182" s="172"/>
      <c r="P182" s="169"/>
      <c r="Q182" s="160"/>
      <c r="R182" s="67"/>
      <c r="S182" s="160"/>
      <c r="T182" s="65"/>
    </row>
    <row r="183" spans="1:20" ht="12" customHeight="1">
      <c r="A183" s="178"/>
      <c r="B183" s="160"/>
      <c r="C183" s="178"/>
      <c r="D183" s="160"/>
      <c r="E183" s="178"/>
      <c r="F183" s="219"/>
      <c r="G183" s="160"/>
      <c r="H183" s="141"/>
      <c r="I183" s="141"/>
      <c r="J183" s="141"/>
      <c r="K183" s="63" t="s">
        <v>21</v>
      </c>
      <c r="L183" s="63" t="s">
        <v>21</v>
      </c>
      <c r="M183" s="64" t="s">
        <v>37</v>
      </c>
      <c r="N183" s="160"/>
      <c r="O183" s="172"/>
      <c r="P183" s="169"/>
      <c r="Q183" s="160"/>
      <c r="R183" s="67"/>
      <c r="S183" s="160"/>
      <c r="T183" s="65"/>
    </row>
    <row r="184" spans="1:20" ht="12" customHeight="1">
      <c r="A184" s="178"/>
      <c r="B184" s="160"/>
      <c r="C184" s="178"/>
      <c r="D184" s="160"/>
      <c r="E184" s="178"/>
      <c r="F184" s="219"/>
      <c r="G184" s="160"/>
      <c r="H184" s="141"/>
      <c r="I184" s="141"/>
      <c r="J184" s="141"/>
      <c r="K184" s="63" t="s">
        <v>21</v>
      </c>
      <c r="L184" s="63" t="s">
        <v>21</v>
      </c>
      <c r="M184" s="64" t="s">
        <v>38</v>
      </c>
      <c r="N184" s="160"/>
      <c r="O184" s="172"/>
      <c r="P184" s="169"/>
      <c r="Q184" s="160"/>
      <c r="R184" s="67"/>
      <c r="S184" s="160"/>
      <c r="T184" s="65"/>
    </row>
    <row r="185" spans="1:20" ht="12" customHeight="1">
      <c r="A185" s="178"/>
      <c r="B185" s="160"/>
      <c r="C185" s="178"/>
      <c r="D185" s="160"/>
      <c r="E185" s="178"/>
      <c r="F185" s="219"/>
      <c r="G185" s="160"/>
      <c r="H185" s="141"/>
      <c r="I185" s="141"/>
      <c r="J185" s="141"/>
      <c r="K185" s="63" t="s">
        <v>21</v>
      </c>
      <c r="L185" s="63" t="s">
        <v>21</v>
      </c>
      <c r="M185" s="64" t="s">
        <v>39</v>
      </c>
      <c r="N185" s="160"/>
      <c r="O185" s="172"/>
      <c r="P185" s="169"/>
      <c r="Q185" s="160"/>
      <c r="R185" s="67"/>
      <c r="S185" s="160"/>
      <c r="T185" s="65"/>
    </row>
    <row r="186" spans="1:20" ht="12" customHeight="1">
      <c r="A186" s="178"/>
      <c r="B186" s="160"/>
      <c r="C186" s="178"/>
      <c r="D186" s="160"/>
      <c r="E186" s="178"/>
      <c r="F186" s="219"/>
      <c r="G186" s="160"/>
      <c r="H186" s="141"/>
      <c r="I186" s="141"/>
      <c r="J186" s="141"/>
      <c r="K186" s="63" t="s">
        <v>21</v>
      </c>
      <c r="L186" s="63" t="s">
        <v>21</v>
      </c>
      <c r="M186" s="64" t="s">
        <v>40</v>
      </c>
      <c r="N186" s="160"/>
      <c r="O186" s="172"/>
      <c r="P186" s="169"/>
      <c r="Q186" s="160"/>
      <c r="R186" s="67"/>
      <c r="S186" s="160"/>
      <c r="T186" s="65"/>
    </row>
    <row r="187" spans="1:20" ht="12" customHeight="1">
      <c r="A187" s="178"/>
      <c r="B187" s="160"/>
      <c r="C187" s="178"/>
      <c r="D187" s="160"/>
      <c r="E187" s="178"/>
      <c r="F187" s="219"/>
      <c r="G187" s="160"/>
      <c r="H187" s="141"/>
      <c r="I187" s="141"/>
      <c r="J187" s="141"/>
      <c r="K187" s="63" t="s">
        <v>21</v>
      </c>
      <c r="L187" s="63" t="s">
        <v>21</v>
      </c>
      <c r="M187" s="64" t="s">
        <v>41</v>
      </c>
      <c r="N187" s="160"/>
      <c r="O187" s="172"/>
      <c r="P187" s="169"/>
      <c r="Q187" s="160"/>
      <c r="R187" s="67"/>
      <c r="S187" s="160"/>
      <c r="T187" s="65"/>
    </row>
    <row r="188" spans="1:20" ht="12" customHeight="1">
      <c r="A188" s="178"/>
      <c r="B188" s="160"/>
      <c r="C188" s="178"/>
      <c r="D188" s="160"/>
      <c r="E188" s="178"/>
      <c r="F188" s="219"/>
      <c r="G188" s="160"/>
      <c r="H188" s="141"/>
      <c r="I188" s="141"/>
      <c r="J188" s="141"/>
      <c r="K188" s="63" t="s">
        <v>21</v>
      </c>
      <c r="L188" s="63" t="s">
        <v>21</v>
      </c>
      <c r="M188" s="64" t="s">
        <v>42</v>
      </c>
      <c r="N188" s="160"/>
      <c r="O188" s="172"/>
      <c r="P188" s="169"/>
      <c r="Q188" s="160"/>
      <c r="R188" s="67"/>
      <c r="S188" s="160"/>
      <c r="T188" s="65"/>
    </row>
    <row r="189" spans="1:20" ht="12" customHeight="1">
      <c r="A189" s="179"/>
      <c r="B189" s="161"/>
      <c r="C189" s="179"/>
      <c r="D189" s="161"/>
      <c r="E189" s="179"/>
      <c r="F189" s="220"/>
      <c r="G189" s="161"/>
      <c r="H189" s="142"/>
      <c r="I189" s="142"/>
      <c r="J189" s="142"/>
      <c r="K189" s="63" t="s">
        <v>21</v>
      </c>
      <c r="L189" s="63" t="s">
        <v>103</v>
      </c>
      <c r="M189" s="64" t="s">
        <v>43</v>
      </c>
      <c r="N189" s="161"/>
      <c r="O189" s="173"/>
      <c r="P189" s="170"/>
      <c r="Q189" s="161"/>
      <c r="R189" s="68"/>
      <c r="S189" s="161"/>
      <c r="T189" s="65"/>
    </row>
    <row r="190" spans="1:20" ht="12" customHeight="1">
      <c r="A190" s="177">
        <v>10</v>
      </c>
      <c r="B190" s="159" t="s">
        <v>96</v>
      </c>
      <c r="C190" s="177" t="s">
        <v>91</v>
      </c>
      <c r="D190" s="159" t="str">
        <f>CONCATENATE(B190,CHAR(10),"Client - ",C190)</f>
        <v>3 S/S (Shitalakhya, Kamrangirchor &amp; Dhanmondi)
Client - DPDC</v>
      </c>
      <c r="E190" s="177">
        <v>10.1</v>
      </c>
      <c r="F190" s="221" t="s">
        <v>118</v>
      </c>
      <c r="G190" s="159" t="s">
        <v>156</v>
      </c>
      <c r="H190" s="140" t="s">
        <v>370</v>
      </c>
      <c r="I190" s="140"/>
      <c r="J190" s="140"/>
      <c r="K190" s="63" t="s">
        <v>21</v>
      </c>
      <c r="L190" s="63" t="s">
        <v>21</v>
      </c>
      <c r="M190" s="64" t="s">
        <v>33</v>
      </c>
      <c r="N190" s="159" t="str">
        <f t="shared" ref="N190" si="18">CONCATENATE(F190,CHAR(10),CHAR(10),"Project Manager",,CHAR(10),G190)</f>
        <v>Shitalakhya
Project Manager
Rabiul Alam , Mustafizur Rahman Mithu
01713147029
Site Engr --NAJMUL-01723598014
Kawser-
01676099541</v>
      </c>
      <c r="O190" s="171" t="s">
        <v>341</v>
      </c>
      <c r="P190" s="168" t="s">
        <v>342</v>
      </c>
      <c r="Q190" s="159"/>
      <c r="R190" s="66"/>
      <c r="S190" s="159"/>
      <c r="T190" s="65"/>
    </row>
    <row r="191" spans="1:20" ht="12" customHeight="1">
      <c r="A191" s="178"/>
      <c r="B191" s="160"/>
      <c r="C191" s="178"/>
      <c r="D191" s="160"/>
      <c r="E191" s="178"/>
      <c r="F191" s="222"/>
      <c r="G191" s="160"/>
      <c r="H191" s="141" t="s">
        <v>374</v>
      </c>
      <c r="I191" s="141"/>
      <c r="J191" s="141">
        <v>1713147029</v>
      </c>
      <c r="K191" s="63" t="s">
        <v>21</v>
      </c>
      <c r="L191" s="63" t="s">
        <v>21</v>
      </c>
      <c r="M191" s="64" t="s">
        <v>34</v>
      </c>
      <c r="N191" s="160"/>
      <c r="O191" s="172"/>
      <c r="P191" s="169"/>
      <c r="Q191" s="160"/>
      <c r="R191" s="67"/>
      <c r="S191" s="160"/>
      <c r="T191" s="65"/>
    </row>
    <row r="192" spans="1:20" ht="12" customHeight="1">
      <c r="A192" s="178"/>
      <c r="B192" s="160"/>
      <c r="C192" s="178"/>
      <c r="D192" s="160"/>
      <c r="E192" s="178"/>
      <c r="F192" s="222"/>
      <c r="G192" s="160"/>
      <c r="H192" s="141" t="s">
        <v>372</v>
      </c>
      <c r="I192" s="141"/>
      <c r="J192" s="141">
        <v>1723598014</v>
      </c>
      <c r="K192" s="63" t="s">
        <v>21</v>
      </c>
      <c r="L192" s="63" t="s">
        <v>21</v>
      </c>
      <c r="M192" s="64" t="s">
        <v>35</v>
      </c>
      <c r="N192" s="160"/>
      <c r="O192" s="172"/>
      <c r="P192" s="169"/>
      <c r="Q192" s="160"/>
      <c r="R192" s="67"/>
      <c r="S192" s="160"/>
      <c r="T192" s="65"/>
    </row>
    <row r="193" spans="1:20" ht="12" customHeight="1">
      <c r="A193" s="178"/>
      <c r="B193" s="160"/>
      <c r="C193" s="178"/>
      <c r="D193" s="160"/>
      <c r="E193" s="178"/>
      <c r="F193" s="222"/>
      <c r="G193" s="160"/>
      <c r="H193" s="141" t="s">
        <v>373</v>
      </c>
      <c r="I193" s="141"/>
      <c r="J193" s="141">
        <v>1676099541</v>
      </c>
      <c r="K193" s="63" t="s">
        <v>21</v>
      </c>
      <c r="L193" s="63" t="s">
        <v>21</v>
      </c>
      <c r="M193" s="64" t="s">
        <v>36</v>
      </c>
      <c r="N193" s="160"/>
      <c r="O193" s="172"/>
      <c r="P193" s="169"/>
      <c r="Q193" s="160"/>
      <c r="R193" s="67"/>
      <c r="S193" s="160"/>
      <c r="T193" s="65"/>
    </row>
    <row r="194" spans="1:20" ht="12" customHeight="1">
      <c r="A194" s="178"/>
      <c r="B194" s="160"/>
      <c r="C194" s="178"/>
      <c r="D194" s="160"/>
      <c r="E194" s="178"/>
      <c r="F194" s="222"/>
      <c r="G194" s="160"/>
      <c r="I194" s="141"/>
      <c r="K194" s="63" t="s">
        <v>21</v>
      </c>
      <c r="L194" s="63" t="s">
        <v>21</v>
      </c>
      <c r="M194" s="64" t="s">
        <v>44</v>
      </c>
      <c r="N194" s="160"/>
      <c r="O194" s="172"/>
      <c r="P194" s="169"/>
      <c r="Q194" s="160"/>
      <c r="R194" s="67"/>
      <c r="S194" s="160"/>
      <c r="T194" s="65"/>
    </row>
    <row r="195" spans="1:20" ht="12" customHeight="1">
      <c r="A195" s="178"/>
      <c r="B195" s="160"/>
      <c r="C195" s="178"/>
      <c r="D195" s="160"/>
      <c r="E195" s="178"/>
      <c r="F195" s="222"/>
      <c r="G195" s="160"/>
      <c r="H195" s="141"/>
      <c r="I195" s="141"/>
      <c r="J195" s="141"/>
      <c r="K195" s="63" t="s">
        <v>21</v>
      </c>
      <c r="L195" s="63" t="s">
        <v>21</v>
      </c>
      <c r="M195" s="64" t="s">
        <v>37</v>
      </c>
      <c r="N195" s="160"/>
      <c r="O195" s="172"/>
      <c r="P195" s="169"/>
      <c r="Q195" s="160"/>
      <c r="R195" s="67"/>
      <c r="S195" s="160"/>
      <c r="T195" s="65"/>
    </row>
    <row r="196" spans="1:20" ht="12" customHeight="1">
      <c r="A196" s="178"/>
      <c r="B196" s="160"/>
      <c r="C196" s="178"/>
      <c r="D196" s="160"/>
      <c r="E196" s="178"/>
      <c r="F196" s="222"/>
      <c r="G196" s="160"/>
      <c r="H196" s="141"/>
      <c r="I196" s="141"/>
      <c r="J196" s="141"/>
      <c r="K196" s="63" t="s">
        <v>21</v>
      </c>
      <c r="L196" s="63" t="s">
        <v>21</v>
      </c>
      <c r="M196" s="64" t="s">
        <v>38</v>
      </c>
      <c r="N196" s="160"/>
      <c r="O196" s="172"/>
      <c r="P196" s="169"/>
      <c r="Q196" s="160"/>
      <c r="R196" s="67"/>
      <c r="S196" s="160"/>
      <c r="T196" s="65"/>
    </row>
    <row r="197" spans="1:20" ht="12" customHeight="1">
      <c r="A197" s="178"/>
      <c r="B197" s="160"/>
      <c r="C197" s="178"/>
      <c r="D197" s="160"/>
      <c r="E197" s="178"/>
      <c r="F197" s="222"/>
      <c r="G197" s="160"/>
      <c r="H197" s="141"/>
      <c r="I197" s="141"/>
      <c r="J197" s="141"/>
      <c r="K197" s="63" t="s">
        <v>21</v>
      </c>
      <c r="L197" s="63" t="s">
        <v>21</v>
      </c>
      <c r="M197" s="64" t="s">
        <v>39</v>
      </c>
      <c r="N197" s="160"/>
      <c r="O197" s="172"/>
      <c r="P197" s="169"/>
      <c r="Q197" s="160"/>
      <c r="R197" s="67"/>
      <c r="S197" s="160"/>
      <c r="T197" s="65"/>
    </row>
    <row r="198" spans="1:20" ht="12" customHeight="1">
      <c r="A198" s="178"/>
      <c r="B198" s="160"/>
      <c r="C198" s="178"/>
      <c r="D198" s="160"/>
      <c r="E198" s="178"/>
      <c r="F198" s="222"/>
      <c r="G198" s="160"/>
      <c r="H198" s="141"/>
      <c r="I198" s="141"/>
      <c r="J198" s="141"/>
      <c r="K198" s="63" t="s">
        <v>21</v>
      </c>
      <c r="L198" s="63" t="s">
        <v>21</v>
      </c>
      <c r="M198" s="64" t="s">
        <v>40</v>
      </c>
      <c r="N198" s="160"/>
      <c r="O198" s="172"/>
      <c r="P198" s="169"/>
      <c r="Q198" s="160"/>
      <c r="R198" s="67"/>
      <c r="S198" s="160"/>
      <c r="T198" s="65"/>
    </row>
    <row r="199" spans="1:20" ht="12" customHeight="1">
      <c r="A199" s="178"/>
      <c r="B199" s="160"/>
      <c r="C199" s="178"/>
      <c r="D199" s="160"/>
      <c r="E199" s="178"/>
      <c r="F199" s="222"/>
      <c r="G199" s="160"/>
      <c r="H199" s="141"/>
      <c r="I199" s="141"/>
      <c r="J199" s="141"/>
      <c r="K199" s="63" t="s">
        <v>21</v>
      </c>
      <c r="L199" s="63" t="s">
        <v>21</v>
      </c>
      <c r="M199" s="64" t="s">
        <v>41</v>
      </c>
      <c r="N199" s="160"/>
      <c r="O199" s="172"/>
      <c r="P199" s="169"/>
      <c r="Q199" s="160"/>
      <c r="R199" s="67"/>
      <c r="S199" s="160"/>
      <c r="T199" s="65"/>
    </row>
    <row r="200" spans="1:20" ht="12" customHeight="1">
      <c r="A200" s="178"/>
      <c r="B200" s="160"/>
      <c r="C200" s="178"/>
      <c r="D200" s="160"/>
      <c r="E200" s="178"/>
      <c r="F200" s="222"/>
      <c r="G200" s="160"/>
      <c r="H200" s="141"/>
      <c r="I200" s="141"/>
      <c r="J200" s="141"/>
      <c r="K200" s="63" t="s">
        <v>21</v>
      </c>
      <c r="L200" s="63" t="s">
        <v>21</v>
      </c>
      <c r="M200" s="64" t="s">
        <v>42</v>
      </c>
      <c r="N200" s="160"/>
      <c r="O200" s="172"/>
      <c r="P200" s="169"/>
      <c r="Q200" s="160"/>
      <c r="R200" s="67"/>
      <c r="S200" s="160"/>
      <c r="T200" s="65"/>
    </row>
    <row r="201" spans="1:20" ht="12" customHeight="1">
      <c r="A201" s="179"/>
      <c r="B201" s="161"/>
      <c r="C201" s="179"/>
      <c r="D201" s="161"/>
      <c r="E201" s="179"/>
      <c r="F201" s="223"/>
      <c r="G201" s="161"/>
      <c r="H201" s="142"/>
      <c r="I201" s="142"/>
      <c r="J201" s="142"/>
      <c r="K201" s="63" t="s">
        <v>21</v>
      </c>
      <c r="L201" s="63" t="s">
        <v>102</v>
      </c>
      <c r="M201" s="64" t="s">
        <v>43</v>
      </c>
      <c r="N201" s="161"/>
      <c r="O201" s="173"/>
      <c r="P201" s="170"/>
      <c r="Q201" s="161"/>
      <c r="R201" s="68"/>
      <c r="S201" s="161"/>
      <c r="T201" s="65"/>
    </row>
    <row r="202" spans="1:20" ht="12" customHeight="1">
      <c r="A202" s="177">
        <v>10</v>
      </c>
      <c r="B202" s="159" t="s">
        <v>96</v>
      </c>
      <c r="C202" s="177" t="s">
        <v>91</v>
      </c>
      <c r="D202" s="159" t="str">
        <f>CONCATENATE(B202,CHAR(10),"Client - ",C202)</f>
        <v>3 S/S (Shitalakhya, Kamrangirchor &amp; Dhanmondi)
Client - DPDC</v>
      </c>
      <c r="E202" s="177">
        <v>10.199999999999999</v>
      </c>
      <c r="F202" s="229" t="s">
        <v>183</v>
      </c>
      <c r="G202" s="159" t="s">
        <v>141</v>
      </c>
      <c r="H202" s="140" t="s">
        <v>375</v>
      </c>
      <c r="I202" s="140"/>
      <c r="J202" s="140">
        <v>1713147029</v>
      </c>
      <c r="K202" s="63" t="s">
        <v>21</v>
      </c>
      <c r="L202" s="63" t="s">
        <v>21</v>
      </c>
      <c r="M202" s="64" t="s">
        <v>33</v>
      </c>
      <c r="N202" s="159" t="str">
        <f t="shared" ref="N202" si="19">CONCATENATE(F202,CHAR(10),CHAR(10),"Project Manager",,CHAR(10),G202)</f>
        <v>Kamran
girchar
Project Manager
Rabiul Alam , Mustafizur Rahman Mithu
01713147029
Site Engr -NAJMUL-01723598014</v>
      </c>
      <c r="O202" s="171" t="s">
        <v>269</v>
      </c>
      <c r="P202" s="168" t="s">
        <v>336</v>
      </c>
      <c r="Q202" s="159"/>
      <c r="R202" s="66"/>
      <c r="S202" s="159"/>
      <c r="T202" s="65"/>
    </row>
    <row r="203" spans="1:20" ht="12" customHeight="1">
      <c r="A203" s="178"/>
      <c r="B203" s="160"/>
      <c r="C203" s="178"/>
      <c r="D203" s="160"/>
      <c r="E203" s="178"/>
      <c r="F203" s="230"/>
      <c r="G203" s="160"/>
      <c r="H203" s="141" t="s">
        <v>371</v>
      </c>
      <c r="I203" s="141"/>
      <c r="J203" s="141">
        <v>1723598014</v>
      </c>
      <c r="K203" s="63" t="s">
        <v>21</v>
      </c>
      <c r="L203" s="63" t="s">
        <v>21</v>
      </c>
      <c r="M203" s="64" t="s">
        <v>34</v>
      </c>
      <c r="N203" s="160"/>
      <c r="O203" s="172"/>
      <c r="P203" s="169"/>
      <c r="Q203" s="160"/>
      <c r="R203" s="67"/>
      <c r="S203" s="160"/>
      <c r="T203" s="65"/>
    </row>
    <row r="204" spans="1:20" ht="12" customHeight="1">
      <c r="A204" s="178"/>
      <c r="B204" s="160"/>
      <c r="C204" s="178"/>
      <c r="D204" s="160"/>
      <c r="E204" s="178"/>
      <c r="F204" s="230"/>
      <c r="G204" s="160"/>
      <c r="H204" s="141" t="s">
        <v>376</v>
      </c>
      <c r="I204" s="141"/>
      <c r="J204" s="141"/>
      <c r="K204" s="63" t="s">
        <v>21</v>
      </c>
      <c r="L204" s="63" t="s">
        <v>21</v>
      </c>
      <c r="M204" s="64" t="s">
        <v>35</v>
      </c>
      <c r="N204" s="160"/>
      <c r="O204" s="172"/>
      <c r="P204" s="169"/>
      <c r="Q204" s="160"/>
      <c r="R204" s="67"/>
      <c r="S204" s="160"/>
      <c r="T204" s="65"/>
    </row>
    <row r="205" spans="1:20" ht="12" customHeight="1">
      <c r="A205" s="178"/>
      <c r="B205" s="160"/>
      <c r="C205" s="178"/>
      <c r="D205" s="160"/>
      <c r="E205" s="178"/>
      <c r="F205" s="230"/>
      <c r="G205" s="160"/>
      <c r="H205" s="141"/>
      <c r="I205" s="141"/>
      <c r="J205" s="141"/>
      <c r="K205" s="63" t="s">
        <v>21</v>
      </c>
      <c r="L205" s="63" t="s">
        <v>21</v>
      </c>
      <c r="M205" s="64" t="s">
        <v>36</v>
      </c>
      <c r="N205" s="160"/>
      <c r="O205" s="172"/>
      <c r="P205" s="169"/>
      <c r="Q205" s="160"/>
      <c r="R205" s="67"/>
      <c r="S205" s="160"/>
      <c r="T205" s="65"/>
    </row>
    <row r="206" spans="1:20" ht="12" customHeight="1">
      <c r="A206" s="178"/>
      <c r="B206" s="160"/>
      <c r="C206" s="178"/>
      <c r="D206" s="160"/>
      <c r="E206" s="178"/>
      <c r="F206" s="230"/>
      <c r="G206" s="160"/>
      <c r="H206" s="141"/>
      <c r="I206" s="141"/>
      <c r="J206" s="141"/>
      <c r="K206" s="63" t="s">
        <v>21</v>
      </c>
      <c r="L206" s="63" t="s">
        <v>21</v>
      </c>
      <c r="M206" s="64" t="s">
        <v>44</v>
      </c>
      <c r="N206" s="160"/>
      <c r="O206" s="172"/>
      <c r="P206" s="169"/>
      <c r="Q206" s="160"/>
      <c r="R206" s="67"/>
      <c r="S206" s="160"/>
      <c r="T206" s="65"/>
    </row>
    <row r="207" spans="1:20" ht="12" customHeight="1">
      <c r="A207" s="178"/>
      <c r="B207" s="160"/>
      <c r="C207" s="178"/>
      <c r="D207" s="160"/>
      <c r="E207" s="178"/>
      <c r="F207" s="230"/>
      <c r="G207" s="160"/>
      <c r="H207" s="141"/>
      <c r="I207" s="141"/>
      <c r="J207" s="141"/>
      <c r="K207" s="63" t="s">
        <v>21</v>
      </c>
      <c r="L207" s="63" t="s">
        <v>21</v>
      </c>
      <c r="M207" s="64" t="s">
        <v>37</v>
      </c>
      <c r="N207" s="160"/>
      <c r="O207" s="172"/>
      <c r="P207" s="169"/>
      <c r="Q207" s="160"/>
      <c r="R207" s="67"/>
      <c r="S207" s="160"/>
      <c r="T207" s="65"/>
    </row>
    <row r="208" spans="1:20" ht="12" customHeight="1">
      <c r="A208" s="178"/>
      <c r="B208" s="160"/>
      <c r="C208" s="178"/>
      <c r="D208" s="160"/>
      <c r="E208" s="178"/>
      <c r="F208" s="230"/>
      <c r="G208" s="160"/>
      <c r="H208" s="141"/>
      <c r="I208" s="141"/>
      <c r="J208" s="141"/>
      <c r="K208" s="63" t="s">
        <v>21</v>
      </c>
      <c r="L208" s="63" t="s">
        <v>21</v>
      </c>
      <c r="M208" s="64" t="s">
        <v>38</v>
      </c>
      <c r="N208" s="160"/>
      <c r="O208" s="172"/>
      <c r="P208" s="169"/>
      <c r="Q208" s="160"/>
      <c r="R208" s="67"/>
      <c r="S208" s="160"/>
      <c r="T208" s="65"/>
    </row>
    <row r="209" spans="1:20" ht="12" customHeight="1">
      <c r="A209" s="178"/>
      <c r="B209" s="160"/>
      <c r="C209" s="178"/>
      <c r="D209" s="160"/>
      <c r="E209" s="178"/>
      <c r="F209" s="230"/>
      <c r="G209" s="160"/>
      <c r="H209" s="141"/>
      <c r="I209" s="141"/>
      <c r="J209" s="141"/>
      <c r="K209" s="63" t="s">
        <v>21</v>
      </c>
      <c r="L209" s="63" t="s">
        <v>21</v>
      </c>
      <c r="M209" s="64" t="s">
        <v>39</v>
      </c>
      <c r="N209" s="160"/>
      <c r="O209" s="172"/>
      <c r="P209" s="169"/>
      <c r="Q209" s="160"/>
      <c r="R209" s="67"/>
      <c r="S209" s="160"/>
      <c r="T209" s="65"/>
    </row>
    <row r="210" spans="1:20" ht="12" customHeight="1">
      <c r="A210" s="178"/>
      <c r="B210" s="160"/>
      <c r="C210" s="178"/>
      <c r="D210" s="160"/>
      <c r="E210" s="178"/>
      <c r="F210" s="230"/>
      <c r="G210" s="160"/>
      <c r="H210" s="141"/>
      <c r="I210" s="141"/>
      <c r="J210" s="141"/>
      <c r="K210" s="63" t="s">
        <v>21</v>
      </c>
      <c r="L210" s="63" t="s">
        <v>21</v>
      </c>
      <c r="M210" s="64" t="s">
        <v>40</v>
      </c>
      <c r="N210" s="160"/>
      <c r="O210" s="172"/>
      <c r="P210" s="169"/>
      <c r="Q210" s="160"/>
      <c r="R210" s="67"/>
      <c r="S210" s="160"/>
      <c r="T210" s="65"/>
    </row>
    <row r="211" spans="1:20" ht="12" customHeight="1">
      <c r="A211" s="178"/>
      <c r="B211" s="160"/>
      <c r="C211" s="178"/>
      <c r="D211" s="160"/>
      <c r="E211" s="178"/>
      <c r="F211" s="230"/>
      <c r="G211" s="160"/>
      <c r="H211" s="141"/>
      <c r="I211" s="141"/>
      <c r="J211" s="141"/>
      <c r="K211" s="63" t="s">
        <v>21</v>
      </c>
      <c r="L211" s="63" t="s">
        <v>21</v>
      </c>
      <c r="M211" s="64" t="s">
        <v>41</v>
      </c>
      <c r="N211" s="160"/>
      <c r="O211" s="172"/>
      <c r="P211" s="169"/>
      <c r="Q211" s="160"/>
      <c r="R211" s="67"/>
      <c r="S211" s="160"/>
      <c r="T211" s="65"/>
    </row>
    <row r="212" spans="1:20" ht="12" customHeight="1">
      <c r="A212" s="178"/>
      <c r="B212" s="160"/>
      <c r="C212" s="178"/>
      <c r="D212" s="160"/>
      <c r="E212" s="178"/>
      <c r="F212" s="230"/>
      <c r="G212" s="160"/>
      <c r="H212" s="141"/>
      <c r="I212" s="141"/>
      <c r="J212" s="141"/>
      <c r="K212" s="63" t="s">
        <v>21</v>
      </c>
      <c r="L212" s="63" t="s">
        <v>21</v>
      </c>
      <c r="M212" s="64" t="s">
        <v>42</v>
      </c>
      <c r="N212" s="160"/>
      <c r="O212" s="172"/>
      <c r="P212" s="169"/>
      <c r="Q212" s="160"/>
      <c r="R212" s="67"/>
      <c r="S212" s="160"/>
      <c r="T212" s="65"/>
    </row>
    <row r="213" spans="1:20" ht="12" customHeight="1">
      <c r="A213" s="179"/>
      <c r="B213" s="161"/>
      <c r="C213" s="179"/>
      <c r="D213" s="161"/>
      <c r="E213" s="179"/>
      <c r="F213" s="231"/>
      <c r="G213" s="161"/>
      <c r="H213" s="142"/>
      <c r="I213" s="142"/>
      <c r="J213" s="142"/>
      <c r="K213" s="63" t="s">
        <v>21</v>
      </c>
      <c r="L213" s="63" t="s">
        <v>102</v>
      </c>
      <c r="M213" s="64" t="s">
        <v>43</v>
      </c>
      <c r="N213" s="161"/>
      <c r="O213" s="173"/>
      <c r="P213" s="170"/>
      <c r="Q213" s="161"/>
      <c r="R213" s="68"/>
      <c r="S213" s="161"/>
      <c r="T213" s="65"/>
    </row>
    <row r="214" spans="1:20" ht="12" customHeight="1">
      <c r="A214" s="177">
        <v>10</v>
      </c>
      <c r="B214" s="159" t="s">
        <v>96</v>
      </c>
      <c r="C214" s="177" t="s">
        <v>91</v>
      </c>
      <c r="D214" s="159" t="str">
        <f>CONCATENATE(B214,CHAR(10),"Client - ",C214)</f>
        <v>3 S/S (Shitalakhya, Kamrangirchor &amp; Dhanmondi)
Client - DPDC</v>
      </c>
      <c r="E214" s="177">
        <v>10.3</v>
      </c>
      <c r="F214" s="217" t="s">
        <v>119</v>
      </c>
      <c r="G214" s="159" t="s">
        <v>155</v>
      </c>
      <c r="H214" s="140" t="s">
        <v>375</v>
      </c>
      <c r="I214" s="140"/>
      <c r="J214" s="140"/>
      <c r="K214" s="63" t="s">
        <v>21</v>
      </c>
      <c r="L214" s="63" t="s">
        <v>21</v>
      </c>
      <c r="M214" s="64" t="s">
        <v>33</v>
      </c>
      <c r="N214" s="159" t="str">
        <f t="shared" ref="N214" si="20">CONCATENATE(F214,CHAR(10),CHAR(10),"Project Manager",,CHAR(10),G214)</f>
        <v>Dhanmondi
Project Manager
Rabiul Alam , Mustafizur Rahman Mithu
01713147029 
Site Engr-NAJMUL-01723598014
Shohidul-01714674231</v>
      </c>
      <c r="O214" s="171" t="s">
        <v>270</v>
      </c>
      <c r="P214" s="168" t="s">
        <v>336</v>
      </c>
      <c r="Q214" s="159"/>
      <c r="R214" s="66"/>
      <c r="S214" s="159"/>
      <c r="T214" s="65"/>
    </row>
    <row r="215" spans="1:20" ht="12" customHeight="1">
      <c r="A215" s="178"/>
      <c r="B215" s="160"/>
      <c r="C215" s="178"/>
      <c r="D215" s="160"/>
      <c r="E215" s="178"/>
      <c r="F215" s="227"/>
      <c r="G215" s="160"/>
      <c r="H215" s="141" t="s">
        <v>371</v>
      </c>
      <c r="I215" s="141"/>
      <c r="J215" s="141">
        <v>1713147029</v>
      </c>
      <c r="K215" s="63" t="s">
        <v>21</v>
      </c>
      <c r="L215" s="63" t="s">
        <v>21</v>
      </c>
      <c r="M215" s="64" t="s">
        <v>34</v>
      </c>
      <c r="N215" s="160"/>
      <c r="O215" s="172"/>
      <c r="P215" s="169"/>
      <c r="Q215" s="160"/>
      <c r="R215" s="67"/>
      <c r="S215" s="160"/>
      <c r="T215" s="65"/>
    </row>
    <row r="216" spans="1:20" ht="12" customHeight="1">
      <c r="A216" s="178"/>
      <c r="B216" s="160"/>
      <c r="C216" s="178"/>
      <c r="D216" s="160"/>
      <c r="E216" s="178"/>
      <c r="F216" s="227"/>
      <c r="G216" s="160"/>
      <c r="H216" s="141" t="s">
        <v>377</v>
      </c>
      <c r="I216" s="141"/>
      <c r="J216" s="141">
        <v>1723598014</v>
      </c>
      <c r="K216" s="63" t="s">
        <v>21</v>
      </c>
      <c r="L216" s="63" t="s">
        <v>21</v>
      </c>
      <c r="M216" s="64" t="s">
        <v>35</v>
      </c>
      <c r="N216" s="160"/>
      <c r="O216" s="172"/>
      <c r="P216" s="169"/>
      <c r="Q216" s="160"/>
      <c r="R216" s="67"/>
      <c r="S216" s="160"/>
      <c r="T216" s="65"/>
    </row>
    <row r="217" spans="1:20" ht="12" customHeight="1">
      <c r="A217" s="178"/>
      <c r="B217" s="160"/>
      <c r="C217" s="178"/>
      <c r="D217" s="160"/>
      <c r="E217" s="178"/>
      <c r="F217" s="227"/>
      <c r="G217" s="160"/>
      <c r="H217" s="141" t="s">
        <v>378</v>
      </c>
      <c r="I217" s="141"/>
      <c r="J217" s="141">
        <v>1714674231</v>
      </c>
      <c r="K217" s="63" t="s">
        <v>21</v>
      </c>
      <c r="L217" s="63" t="s">
        <v>21</v>
      </c>
      <c r="M217" s="64" t="s">
        <v>36</v>
      </c>
      <c r="N217" s="160"/>
      <c r="O217" s="172"/>
      <c r="P217" s="169"/>
      <c r="Q217" s="160"/>
      <c r="R217" s="67"/>
      <c r="S217" s="160"/>
      <c r="T217" s="65"/>
    </row>
    <row r="218" spans="1:20" ht="12" customHeight="1">
      <c r="A218" s="178"/>
      <c r="B218" s="160"/>
      <c r="C218" s="178"/>
      <c r="D218" s="160"/>
      <c r="E218" s="178"/>
      <c r="F218" s="227"/>
      <c r="G218" s="160"/>
      <c r="H218" s="141"/>
      <c r="I218" s="141"/>
      <c r="J218" s="141"/>
      <c r="K218" s="63" t="s">
        <v>21</v>
      </c>
      <c r="L218" s="63" t="s">
        <v>21</v>
      </c>
      <c r="M218" s="64" t="s">
        <v>44</v>
      </c>
      <c r="N218" s="160"/>
      <c r="O218" s="172"/>
      <c r="P218" s="169"/>
      <c r="Q218" s="160"/>
      <c r="R218" s="67"/>
      <c r="S218" s="160"/>
      <c r="T218" s="65"/>
    </row>
    <row r="219" spans="1:20" ht="12" customHeight="1">
      <c r="A219" s="178"/>
      <c r="B219" s="160"/>
      <c r="C219" s="178"/>
      <c r="D219" s="160"/>
      <c r="E219" s="178"/>
      <c r="F219" s="227"/>
      <c r="G219" s="160"/>
      <c r="H219" s="141"/>
      <c r="I219" s="141"/>
      <c r="J219" s="141"/>
      <c r="K219" s="63" t="s">
        <v>21</v>
      </c>
      <c r="L219" s="63" t="s">
        <v>21</v>
      </c>
      <c r="M219" s="64" t="s">
        <v>37</v>
      </c>
      <c r="N219" s="160"/>
      <c r="O219" s="172"/>
      <c r="P219" s="169"/>
      <c r="Q219" s="160"/>
      <c r="R219" s="67"/>
      <c r="S219" s="160"/>
      <c r="T219" s="65"/>
    </row>
    <row r="220" spans="1:20" ht="12" customHeight="1">
      <c r="A220" s="178"/>
      <c r="B220" s="160"/>
      <c r="C220" s="178"/>
      <c r="D220" s="160"/>
      <c r="E220" s="178"/>
      <c r="F220" s="227"/>
      <c r="G220" s="160"/>
      <c r="H220" s="141"/>
      <c r="I220" s="141"/>
      <c r="J220" s="141"/>
      <c r="K220" s="63" t="s">
        <v>21</v>
      </c>
      <c r="L220" s="63" t="s">
        <v>21</v>
      </c>
      <c r="M220" s="64" t="s">
        <v>38</v>
      </c>
      <c r="N220" s="160"/>
      <c r="O220" s="172"/>
      <c r="P220" s="169"/>
      <c r="Q220" s="160"/>
      <c r="R220" s="67"/>
      <c r="S220" s="160"/>
      <c r="T220" s="65"/>
    </row>
    <row r="221" spans="1:20" ht="12" customHeight="1">
      <c r="A221" s="178"/>
      <c r="B221" s="160"/>
      <c r="C221" s="178"/>
      <c r="D221" s="160"/>
      <c r="E221" s="178"/>
      <c r="F221" s="227"/>
      <c r="G221" s="160"/>
      <c r="H221" s="141"/>
      <c r="I221" s="141"/>
      <c r="J221" s="141"/>
      <c r="K221" s="63" t="s">
        <v>21</v>
      </c>
      <c r="L221" s="63" t="s">
        <v>21</v>
      </c>
      <c r="M221" s="64" t="s">
        <v>39</v>
      </c>
      <c r="N221" s="160"/>
      <c r="O221" s="172"/>
      <c r="P221" s="169"/>
      <c r="Q221" s="160"/>
      <c r="R221" s="67"/>
      <c r="S221" s="160"/>
      <c r="T221" s="65"/>
    </row>
    <row r="222" spans="1:20" ht="12" customHeight="1">
      <c r="A222" s="178"/>
      <c r="B222" s="160"/>
      <c r="C222" s="178"/>
      <c r="D222" s="160"/>
      <c r="E222" s="178"/>
      <c r="F222" s="227"/>
      <c r="G222" s="160"/>
      <c r="H222" s="141"/>
      <c r="I222" s="141"/>
      <c r="J222" s="141"/>
      <c r="K222" s="63" t="s">
        <v>21</v>
      </c>
      <c r="L222" s="63" t="s">
        <v>21</v>
      </c>
      <c r="M222" s="64" t="s">
        <v>40</v>
      </c>
      <c r="N222" s="160"/>
      <c r="O222" s="172"/>
      <c r="P222" s="169"/>
      <c r="Q222" s="160"/>
      <c r="R222" s="67"/>
      <c r="S222" s="160"/>
      <c r="T222" s="65"/>
    </row>
    <row r="223" spans="1:20" ht="12" customHeight="1">
      <c r="A223" s="178"/>
      <c r="B223" s="160"/>
      <c r="C223" s="178"/>
      <c r="D223" s="160"/>
      <c r="E223" s="178"/>
      <c r="F223" s="227"/>
      <c r="G223" s="160"/>
      <c r="H223" s="141"/>
      <c r="I223" s="141"/>
      <c r="J223" s="141"/>
      <c r="K223" s="63" t="s">
        <v>21</v>
      </c>
      <c r="L223" s="63" t="s">
        <v>21</v>
      </c>
      <c r="M223" s="64" t="s">
        <v>41</v>
      </c>
      <c r="N223" s="160"/>
      <c r="O223" s="172"/>
      <c r="P223" s="169"/>
      <c r="Q223" s="160"/>
      <c r="R223" s="67"/>
      <c r="S223" s="160"/>
      <c r="T223" s="65"/>
    </row>
    <row r="224" spans="1:20" ht="12" customHeight="1">
      <c r="A224" s="178"/>
      <c r="B224" s="160"/>
      <c r="C224" s="178"/>
      <c r="D224" s="160"/>
      <c r="E224" s="178"/>
      <c r="F224" s="227"/>
      <c r="G224" s="160"/>
      <c r="H224" s="141"/>
      <c r="I224" s="141"/>
      <c r="J224" s="141"/>
      <c r="K224" s="63" t="s">
        <v>21</v>
      </c>
      <c r="L224" s="63" t="s">
        <v>21</v>
      </c>
      <c r="M224" s="64" t="s">
        <v>42</v>
      </c>
      <c r="N224" s="160"/>
      <c r="O224" s="172"/>
      <c r="P224" s="169"/>
      <c r="Q224" s="160"/>
      <c r="R224" s="67"/>
      <c r="S224" s="160"/>
      <c r="T224" s="65"/>
    </row>
    <row r="225" spans="1:20" ht="12" customHeight="1">
      <c r="A225" s="179"/>
      <c r="B225" s="161"/>
      <c r="C225" s="179"/>
      <c r="D225" s="161"/>
      <c r="E225" s="179"/>
      <c r="F225" s="228"/>
      <c r="G225" s="161"/>
      <c r="H225" s="142"/>
      <c r="I225" s="142"/>
      <c r="J225" s="142"/>
      <c r="K225" s="63" t="s">
        <v>21</v>
      </c>
      <c r="L225" s="63" t="s">
        <v>102</v>
      </c>
      <c r="M225" s="64" t="s">
        <v>43</v>
      </c>
      <c r="N225" s="161"/>
      <c r="O225" s="173"/>
      <c r="P225" s="170"/>
      <c r="Q225" s="161"/>
      <c r="R225" s="68"/>
      <c r="S225" s="161"/>
      <c r="T225" s="65"/>
    </row>
    <row r="226" spans="1:20" ht="12" customHeight="1">
      <c r="A226" s="177">
        <v>11</v>
      </c>
      <c r="B226" s="159" t="s">
        <v>97</v>
      </c>
      <c r="C226" s="177" t="s">
        <v>91</v>
      </c>
      <c r="D226" s="159" t="str">
        <f>CONCATENATE(B226,CHAR(10),"Client - ",C226)</f>
        <v>33 kV Switching stn at ULON
Client - DPDC</v>
      </c>
      <c r="E226" s="177">
        <v>11</v>
      </c>
      <c r="F226" s="217" t="s">
        <v>176</v>
      </c>
      <c r="G226" s="159" t="s">
        <v>157</v>
      </c>
      <c r="H226" s="140" t="s">
        <v>370</v>
      </c>
      <c r="I226" s="140"/>
      <c r="J226" s="140"/>
      <c r="K226" s="63" t="s">
        <v>21</v>
      </c>
      <c r="L226" s="63" t="s">
        <v>21</v>
      </c>
      <c r="M226" s="64" t="s">
        <v>33</v>
      </c>
      <c r="N226" s="159" t="str">
        <f t="shared" ref="N226" si="21">CONCATENATE(F226,CHAR(10),CHAR(10),"Project Manager",,CHAR(10),G226)</f>
        <v>ULON
Project Manager
Rabiul Alam , Mustafizur Rahman Mithu
01713147029
Site Engr.
Khorshed
01717434647</v>
      </c>
      <c r="O226" s="171" t="s">
        <v>271</v>
      </c>
      <c r="P226" s="168" t="s">
        <v>336</v>
      </c>
      <c r="Q226" s="159"/>
      <c r="R226" s="66"/>
      <c r="S226" s="159"/>
      <c r="T226" s="65"/>
    </row>
    <row r="227" spans="1:20" ht="12" customHeight="1">
      <c r="A227" s="178"/>
      <c r="B227" s="160"/>
      <c r="C227" s="178"/>
      <c r="D227" s="160"/>
      <c r="E227" s="178"/>
      <c r="F227" s="227"/>
      <c r="G227" s="160"/>
      <c r="H227" s="141" t="s">
        <v>371</v>
      </c>
      <c r="I227" s="141"/>
      <c r="J227" s="141">
        <v>1713147029</v>
      </c>
      <c r="K227" s="63" t="s">
        <v>21</v>
      </c>
      <c r="L227" s="63" t="s">
        <v>21</v>
      </c>
      <c r="M227" s="64" t="s">
        <v>34</v>
      </c>
      <c r="N227" s="160"/>
      <c r="O227" s="172"/>
      <c r="P227" s="169"/>
      <c r="Q227" s="160"/>
      <c r="R227" s="67"/>
      <c r="S227" s="160"/>
      <c r="T227" s="65"/>
    </row>
    <row r="228" spans="1:20" ht="12" customHeight="1">
      <c r="A228" s="178"/>
      <c r="B228" s="160"/>
      <c r="C228" s="178"/>
      <c r="D228" s="160"/>
      <c r="E228" s="178"/>
      <c r="F228" s="227"/>
      <c r="G228" s="160"/>
      <c r="H228" s="141" t="s">
        <v>379</v>
      </c>
      <c r="I228" s="141"/>
      <c r="J228" s="141">
        <v>1717434647</v>
      </c>
      <c r="K228" s="63" t="s">
        <v>21</v>
      </c>
      <c r="L228" s="63" t="s">
        <v>21</v>
      </c>
      <c r="M228" s="64" t="s">
        <v>35</v>
      </c>
      <c r="N228" s="160"/>
      <c r="O228" s="172"/>
      <c r="P228" s="169"/>
      <c r="Q228" s="160"/>
      <c r="R228" s="67"/>
      <c r="S228" s="160"/>
      <c r="T228" s="65"/>
    </row>
    <row r="229" spans="1:20" ht="12" customHeight="1">
      <c r="A229" s="178"/>
      <c r="B229" s="160"/>
      <c r="C229" s="178"/>
      <c r="D229" s="160"/>
      <c r="E229" s="178"/>
      <c r="F229" s="227"/>
      <c r="G229" s="160"/>
      <c r="H229" s="141"/>
      <c r="I229" s="141"/>
      <c r="J229" s="141"/>
      <c r="K229" s="63" t="s">
        <v>21</v>
      </c>
      <c r="L229" s="63" t="s">
        <v>21</v>
      </c>
      <c r="M229" s="64" t="s">
        <v>36</v>
      </c>
      <c r="N229" s="160"/>
      <c r="O229" s="172"/>
      <c r="P229" s="169"/>
      <c r="Q229" s="160"/>
      <c r="R229" s="67"/>
      <c r="S229" s="160"/>
      <c r="T229" s="65"/>
    </row>
    <row r="230" spans="1:20" ht="12" customHeight="1">
      <c r="A230" s="178"/>
      <c r="B230" s="160"/>
      <c r="C230" s="178"/>
      <c r="D230" s="160"/>
      <c r="E230" s="178"/>
      <c r="F230" s="227"/>
      <c r="G230" s="160"/>
      <c r="H230" s="141"/>
      <c r="I230" s="141"/>
      <c r="J230" s="141"/>
      <c r="K230" s="63" t="s">
        <v>21</v>
      </c>
      <c r="L230" s="63" t="s">
        <v>21</v>
      </c>
      <c r="M230" s="64" t="s">
        <v>44</v>
      </c>
      <c r="N230" s="160"/>
      <c r="O230" s="172"/>
      <c r="P230" s="169"/>
      <c r="Q230" s="160"/>
      <c r="R230" s="67"/>
      <c r="S230" s="160"/>
      <c r="T230" s="65"/>
    </row>
    <row r="231" spans="1:20" ht="12" customHeight="1">
      <c r="A231" s="178"/>
      <c r="B231" s="160"/>
      <c r="C231" s="178"/>
      <c r="D231" s="160"/>
      <c r="E231" s="178"/>
      <c r="F231" s="227"/>
      <c r="G231" s="160"/>
      <c r="H231" s="141"/>
      <c r="I231" s="141"/>
      <c r="J231" s="141"/>
      <c r="K231" s="63" t="s">
        <v>21</v>
      </c>
      <c r="L231" s="63" t="s">
        <v>21</v>
      </c>
      <c r="M231" s="64" t="s">
        <v>37</v>
      </c>
      <c r="N231" s="160"/>
      <c r="O231" s="172"/>
      <c r="P231" s="169"/>
      <c r="Q231" s="160"/>
      <c r="R231" s="67"/>
      <c r="S231" s="160"/>
      <c r="T231" s="65"/>
    </row>
    <row r="232" spans="1:20" ht="12" customHeight="1">
      <c r="A232" s="178"/>
      <c r="B232" s="160"/>
      <c r="C232" s="178"/>
      <c r="D232" s="160"/>
      <c r="E232" s="178"/>
      <c r="F232" s="227"/>
      <c r="G232" s="160"/>
      <c r="H232" s="141"/>
      <c r="I232" s="141"/>
      <c r="J232" s="141"/>
      <c r="K232" s="63" t="s">
        <v>21</v>
      </c>
      <c r="L232" s="63" t="s">
        <v>21</v>
      </c>
      <c r="M232" s="64" t="s">
        <v>38</v>
      </c>
      <c r="N232" s="160"/>
      <c r="O232" s="172"/>
      <c r="P232" s="169"/>
      <c r="Q232" s="160"/>
      <c r="R232" s="67"/>
      <c r="S232" s="160"/>
      <c r="T232" s="65"/>
    </row>
    <row r="233" spans="1:20" ht="12" customHeight="1">
      <c r="A233" s="178"/>
      <c r="B233" s="160"/>
      <c r="C233" s="178"/>
      <c r="D233" s="160"/>
      <c r="E233" s="178"/>
      <c r="F233" s="227"/>
      <c r="G233" s="160"/>
      <c r="H233" s="141"/>
      <c r="I233" s="141"/>
      <c r="J233" s="141"/>
      <c r="K233" s="63" t="s">
        <v>21</v>
      </c>
      <c r="L233" s="63" t="s">
        <v>21</v>
      </c>
      <c r="M233" s="64" t="s">
        <v>39</v>
      </c>
      <c r="N233" s="160"/>
      <c r="O233" s="172"/>
      <c r="P233" s="169"/>
      <c r="Q233" s="160"/>
      <c r="R233" s="67"/>
      <c r="S233" s="160"/>
      <c r="T233" s="65"/>
    </row>
    <row r="234" spans="1:20" ht="12" customHeight="1">
      <c r="A234" s="178"/>
      <c r="B234" s="160"/>
      <c r="C234" s="178"/>
      <c r="D234" s="160"/>
      <c r="E234" s="178"/>
      <c r="F234" s="227"/>
      <c r="G234" s="160"/>
      <c r="H234" s="141"/>
      <c r="I234" s="141"/>
      <c r="J234" s="141"/>
      <c r="K234" s="63" t="s">
        <v>21</v>
      </c>
      <c r="L234" s="63" t="s">
        <v>21</v>
      </c>
      <c r="M234" s="64" t="s">
        <v>40</v>
      </c>
      <c r="N234" s="160"/>
      <c r="O234" s="172"/>
      <c r="P234" s="169"/>
      <c r="Q234" s="160"/>
      <c r="R234" s="67"/>
      <c r="S234" s="160"/>
      <c r="T234" s="65"/>
    </row>
    <row r="235" spans="1:20" ht="12" customHeight="1">
      <c r="A235" s="178"/>
      <c r="B235" s="160"/>
      <c r="C235" s="178"/>
      <c r="D235" s="160"/>
      <c r="E235" s="178"/>
      <c r="F235" s="227"/>
      <c r="G235" s="160"/>
      <c r="H235" s="141"/>
      <c r="I235" s="141"/>
      <c r="J235" s="141"/>
      <c r="K235" s="63" t="s">
        <v>21</v>
      </c>
      <c r="L235" s="63" t="s">
        <v>21</v>
      </c>
      <c r="M235" s="64" t="s">
        <v>41</v>
      </c>
      <c r="N235" s="160"/>
      <c r="O235" s="172"/>
      <c r="P235" s="169"/>
      <c r="Q235" s="160"/>
      <c r="R235" s="67"/>
      <c r="S235" s="160"/>
      <c r="T235" s="65"/>
    </row>
    <row r="236" spans="1:20" ht="12" customHeight="1">
      <c r="A236" s="178"/>
      <c r="B236" s="160"/>
      <c r="C236" s="178"/>
      <c r="D236" s="160"/>
      <c r="E236" s="178"/>
      <c r="F236" s="227"/>
      <c r="G236" s="160"/>
      <c r="H236" s="141"/>
      <c r="I236" s="141"/>
      <c r="J236" s="141"/>
      <c r="K236" s="63" t="s">
        <v>21</v>
      </c>
      <c r="L236" s="63" t="s">
        <v>21</v>
      </c>
      <c r="M236" s="64" t="s">
        <v>42</v>
      </c>
      <c r="N236" s="160"/>
      <c r="O236" s="172"/>
      <c r="P236" s="169"/>
      <c r="Q236" s="160"/>
      <c r="R236" s="67"/>
      <c r="S236" s="160"/>
      <c r="T236" s="65"/>
    </row>
    <row r="237" spans="1:20" ht="12" customHeight="1">
      <c r="A237" s="179"/>
      <c r="B237" s="161"/>
      <c r="C237" s="179"/>
      <c r="D237" s="161"/>
      <c r="E237" s="179"/>
      <c r="F237" s="228"/>
      <c r="G237" s="161"/>
      <c r="H237" s="142"/>
      <c r="I237" s="142"/>
      <c r="J237" s="142"/>
      <c r="K237" s="63" t="s">
        <v>21</v>
      </c>
      <c r="L237" s="63" t="s">
        <v>102</v>
      </c>
      <c r="M237" s="64" t="s">
        <v>43</v>
      </c>
      <c r="N237" s="161"/>
      <c r="O237" s="173"/>
      <c r="P237" s="170"/>
      <c r="Q237" s="161"/>
      <c r="R237" s="68"/>
      <c r="S237" s="161"/>
      <c r="T237" s="65"/>
    </row>
    <row r="238" spans="1:20" ht="12" customHeight="1">
      <c r="A238" s="216">
        <v>12</v>
      </c>
      <c r="B238" s="159" t="s">
        <v>255</v>
      </c>
      <c r="C238" s="177" t="s">
        <v>91</v>
      </c>
      <c r="D238" s="159" t="s">
        <v>255</v>
      </c>
      <c r="E238" s="177">
        <v>12</v>
      </c>
      <c r="F238" s="217" t="s">
        <v>119</v>
      </c>
      <c r="G238" s="159" t="s">
        <v>256</v>
      </c>
      <c r="H238" s="140" t="s">
        <v>380</v>
      </c>
      <c r="I238" s="140"/>
      <c r="J238" s="140">
        <v>1713147029</v>
      </c>
      <c r="K238" s="131" t="s">
        <v>21</v>
      </c>
      <c r="L238" s="131" t="s">
        <v>21</v>
      </c>
      <c r="M238" s="64" t="s">
        <v>33</v>
      </c>
      <c r="N238" s="159" t="str">
        <f t="shared" ref="N238" si="22">CONCATENATE(F238,CHAR(10),CHAR(10),"Project Manager",,CHAR(10),G238)</f>
        <v>Dhanmondi
Project Manager
 Mustafizur Rahman Mithu
01713147029
Site Engr.
Shohidul-01714674231</v>
      </c>
      <c r="O238" s="171" t="s">
        <v>272</v>
      </c>
      <c r="P238" s="168" t="s">
        <v>336</v>
      </c>
      <c r="Q238" s="159"/>
      <c r="R238" s="132"/>
      <c r="S238" s="159"/>
      <c r="T238" s="65"/>
    </row>
    <row r="239" spans="1:20" ht="12" customHeight="1">
      <c r="A239" s="216"/>
      <c r="B239" s="178"/>
      <c r="C239" s="178"/>
      <c r="D239" s="160"/>
      <c r="E239" s="178"/>
      <c r="F239" s="178"/>
      <c r="G239" s="160"/>
      <c r="H239" s="141" t="s">
        <v>381</v>
      </c>
      <c r="I239" s="141"/>
      <c r="J239" s="141">
        <v>1714674231</v>
      </c>
      <c r="K239" s="131" t="s">
        <v>21</v>
      </c>
      <c r="L239" s="131" t="s">
        <v>21</v>
      </c>
      <c r="M239" s="64" t="s">
        <v>34</v>
      </c>
      <c r="N239" s="160"/>
      <c r="O239" s="172"/>
      <c r="P239" s="169"/>
      <c r="Q239" s="160"/>
      <c r="R239" s="133"/>
      <c r="S239" s="160"/>
      <c r="T239" s="65"/>
    </row>
    <row r="240" spans="1:20" ht="12" customHeight="1">
      <c r="A240" s="216"/>
      <c r="B240" s="178"/>
      <c r="C240" s="178"/>
      <c r="D240" s="160"/>
      <c r="E240" s="178"/>
      <c r="F240" s="178"/>
      <c r="G240" s="160"/>
      <c r="H240" s="141"/>
      <c r="I240" s="141"/>
      <c r="J240" s="141"/>
      <c r="K240" s="131" t="s">
        <v>21</v>
      </c>
      <c r="L240" s="131" t="s">
        <v>21</v>
      </c>
      <c r="M240" s="64" t="s">
        <v>35</v>
      </c>
      <c r="N240" s="160"/>
      <c r="O240" s="172"/>
      <c r="P240" s="169"/>
      <c r="Q240" s="160"/>
      <c r="R240" s="133"/>
      <c r="S240" s="160"/>
      <c r="T240" s="65"/>
    </row>
    <row r="241" spans="1:20" ht="12" customHeight="1">
      <c r="A241" s="216"/>
      <c r="B241" s="178"/>
      <c r="C241" s="178"/>
      <c r="D241" s="160"/>
      <c r="E241" s="178"/>
      <c r="F241" s="178"/>
      <c r="G241" s="160"/>
      <c r="H241" s="141"/>
      <c r="I241" s="141"/>
      <c r="J241" s="141"/>
      <c r="K241" s="131" t="s">
        <v>21</v>
      </c>
      <c r="L241" s="131" t="s">
        <v>21</v>
      </c>
      <c r="M241" s="64" t="s">
        <v>36</v>
      </c>
      <c r="N241" s="160"/>
      <c r="O241" s="172"/>
      <c r="P241" s="169"/>
      <c r="Q241" s="160"/>
      <c r="R241" s="133"/>
      <c r="S241" s="160"/>
      <c r="T241" s="65"/>
    </row>
    <row r="242" spans="1:20" ht="12" customHeight="1">
      <c r="A242" s="216"/>
      <c r="B242" s="178"/>
      <c r="C242" s="178"/>
      <c r="D242" s="160"/>
      <c r="E242" s="178"/>
      <c r="F242" s="178"/>
      <c r="G242" s="160"/>
      <c r="H242" s="141"/>
      <c r="I242" s="141"/>
      <c r="J242" s="141"/>
      <c r="K242" s="131" t="s">
        <v>21</v>
      </c>
      <c r="L242" s="131" t="s">
        <v>21</v>
      </c>
      <c r="M242" s="64" t="s">
        <v>44</v>
      </c>
      <c r="N242" s="160"/>
      <c r="O242" s="172"/>
      <c r="P242" s="169"/>
      <c r="Q242" s="160"/>
      <c r="R242" s="133"/>
      <c r="S242" s="160"/>
      <c r="T242" s="65"/>
    </row>
    <row r="243" spans="1:20" ht="12" customHeight="1">
      <c r="A243" s="216"/>
      <c r="B243" s="178"/>
      <c r="C243" s="178"/>
      <c r="D243" s="160"/>
      <c r="E243" s="178"/>
      <c r="F243" s="178"/>
      <c r="G243" s="160"/>
      <c r="H243" s="141"/>
      <c r="I243" s="141"/>
      <c r="J243" s="141"/>
      <c r="K243" s="131" t="s">
        <v>21</v>
      </c>
      <c r="L243" s="131" t="s">
        <v>21</v>
      </c>
      <c r="M243" s="64" t="s">
        <v>37</v>
      </c>
      <c r="N243" s="160"/>
      <c r="O243" s="172"/>
      <c r="P243" s="169"/>
      <c r="Q243" s="160"/>
      <c r="R243" s="133"/>
      <c r="S243" s="160"/>
      <c r="T243" s="65"/>
    </row>
    <row r="244" spans="1:20" ht="12" customHeight="1">
      <c r="A244" s="216"/>
      <c r="B244" s="178"/>
      <c r="C244" s="178"/>
      <c r="D244" s="160"/>
      <c r="E244" s="178"/>
      <c r="F244" s="178"/>
      <c r="G244" s="160"/>
      <c r="H244" s="141"/>
      <c r="I244" s="141"/>
      <c r="J244" s="141"/>
      <c r="K244" s="131" t="s">
        <v>21</v>
      </c>
      <c r="L244" s="131" t="s">
        <v>21</v>
      </c>
      <c r="M244" s="64" t="s">
        <v>38</v>
      </c>
      <c r="N244" s="160"/>
      <c r="O244" s="172"/>
      <c r="P244" s="169"/>
      <c r="Q244" s="160"/>
      <c r="R244" s="133"/>
      <c r="S244" s="160"/>
      <c r="T244" s="65"/>
    </row>
    <row r="245" spans="1:20" ht="12" customHeight="1">
      <c r="A245" s="216"/>
      <c r="B245" s="178"/>
      <c r="C245" s="178"/>
      <c r="D245" s="160"/>
      <c r="E245" s="178"/>
      <c r="F245" s="178"/>
      <c r="G245" s="160"/>
      <c r="H245" s="141"/>
      <c r="I245" s="141"/>
      <c r="J245" s="141"/>
      <c r="K245" s="131" t="s">
        <v>21</v>
      </c>
      <c r="L245" s="131" t="s">
        <v>21</v>
      </c>
      <c r="M245" s="64" t="s">
        <v>39</v>
      </c>
      <c r="N245" s="160"/>
      <c r="O245" s="172"/>
      <c r="P245" s="169"/>
      <c r="Q245" s="160"/>
      <c r="R245" s="133"/>
      <c r="S245" s="160"/>
      <c r="T245" s="65"/>
    </row>
    <row r="246" spans="1:20" ht="12" customHeight="1">
      <c r="A246" s="216"/>
      <c r="B246" s="178"/>
      <c r="C246" s="178"/>
      <c r="D246" s="160"/>
      <c r="E246" s="178"/>
      <c r="F246" s="178"/>
      <c r="G246" s="160"/>
      <c r="H246" s="141"/>
      <c r="I246" s="141"/>
      <c r="J246" s="141"/>
      <c r="K246" s="131" t="s">
        <v>21</v>
      </c>
      <c r="L246" s="131" t="s">
        <v>21</v>
      </c>
      <c r="M246" s="64" t="s">
        <v>40</v>
      </c>
      <c r="N246" s="160"/>
      <c r="O246" s="172"/>
      <c r="P246" s="169"/>
      <c r="Q246" s="160"/>
      <c r="R246" s="133"/>
      <c r="S246" s="160"/>
      <c r="T246" s="65"/>
    </row>
    <row r="247" spans="1:20" ht="12" customHeight="1">
      <c r="A247" s="216"/>
      <c r="B247" s="178"/>
      <c r="C247" s="178"/>
      <c r="D247" s="160"/>
      <c r="E247" s="178"/>
      <c r="F247" s="178"/>
      <c r="G247" s="160"/>
      <c r="H247" s="141"/>
      <c r="I247" s="141"/>
      <c r="J247" s="141"/>
      <c r="K247" s="131" t="s">
        <v>21</v>
      </c>
      <c r="L247" s="131" t="s">
        <v>21</v>
      </c>
      <c r="M247" s="64" t="s">
        <v>41</v>
      </c>
      <c r="N247" s="160"/>
      <c r="O247" s="172"/>
      <c r="P247" s="169"/>
      <c r="Q247" s="160"/>
      <c r="R247" s="133"/>
      <c r="S247" s="160"/>
      <c r="T247" s="65"/>
    </row>
    <row r="248" spans="1:20" ht="12" customHeight="1">
      <c r="A248" s="216"/>
      <c r="B248" s="178"/>
      <c r="C248" s="178"/>
      <c r="D248" s="160"/>
      <c r="E248" s="178"/>
      <c r="F248" s="178"/>
      <c r="G248" s="160"/>
      <c r="H248" s="141"/>
      <c r="I248" s="141"/>
      <c r="J248" s="141"/>
      <c r="K248" s="131" t="s">
        <v>21</v>
      </c>
      <c r="L248" s="131" t="s">
        <v>21</v>
      </c>
      <c r="M248" s="64" t="s">
        <v>42</v>
      </c>
      <c r="N248" s="160"/>
      <c r="O248" s="172"/>
      <c r="P248" s="169"/>
      <c r="Q248" s="160"/>
      <c r="R248" s="133"/>
      <c r="S248" s="160"/>
      <c r="T248" s="65"/>
    </row>
    <row r="249" spans="1:20" ht="12" customHeight="1">
      <c r="A249" s="216"/>
      <c r="B249" s="178"/>
      <c r="C249" s="178"/>
      <c r="D249" s="160"/>
      <c r="E249" s="179"/>
      <c r="F249" s="179"/>
      <c r="G249" s="161"/>
      <c r="H249" s="142"/>
      <c r="I249" s="142"/>
      <c r="J249" s="142"/>
      <c r="K249" s="131" t="s">
        <v>21</v>
      </c>
      <c r="L249" s="131" t="s">
        <v>102</v>
      </c>
      <c r="M249" s="64" t="s">
        <v>43</v>
      </c>
      <c r="N249" s="161"/>
      <c r="O249" s="173"/>
      <c r="P249" s="170"/>
      <c r="Q249" s="161"/>
      <c r="R249" s="134"/>
      <c r="S249" s="161"/>
      <c r="T249" s="65"/>
    </row>
    <row r="250" spans="1:20" ht="12" customHeight="1">
      <c r="A250" s="177">
        <v>13</v>
      </c>
      <c r="B250" s="232" t="s">
        <v>430</v>
      </c>
      <c r="C250" s="177" t="s">
        <v>91</v>
      </c>
      <c r="D250" s="232" t="str">
        <f>CONCATENATE(B250,CHAR(10),"Client - ",C250)</f>
        <v>Supply,Installation,Testing &amp; Commissioning of 33/11 kV, 1x20/28 MVA,Transformer,33 kV GIS,11 kV AIS with associated materials at Tejgaon 
Client - DPDC</v>
      </c>
      <c r="E250" s="177">
        <v>13</v>
      </c>
      <c r="F250" s="235" t="s">
        <v>247</v>
      </c>
      <c r="G250" s="275" t="s">
        <v>248</v>
      </c>
      <c r="H250" s="148" t="s">
        <v>371</v>
      </c>
      <c r="I250" s="148"/>
      <c r="J250" s="148">
        <v>1713147029</v>
      </c>
      <c r="K250" s="131" t="s">
        <v>21</v>
      </c>
      <c r="L250" s="131" t="s">
        <v>21</v>
      </c>
      <c r="M250" s="64" t="s">
        <v>33</v>
      </c>
      <c r="N250" s="162" t="str">
        <f>CONCATENATE(F250,CHAR(10),CHAR(10),"Project Manager",,CHAR(10),G250)</f>
        <v>Mogbajar
-Tejgaon
Project Manager
Mustafizur Rahman Mithu
01713147029
AE,Mehedi
01553504429
Sprvsr,lokman
01743604719</v>
      </c>
      <c r="O250" s="165" t="s">
        <v>343</v>
      </c>
      <c r="P250" s="168"/>
      <c r="Q250" s="159"/>
      <c r="R250" s="128"/>
      <c r="S250" s="159"/>
      <c r="T250" s="65"/>
    </row>
    <row r="251" spans="1:20" ht="12" customHeight="1">
      <c r="A251" s="178"/>
      <c r="B251" s="233"/>
      <c r="C251" s="178"/>
      <c r="D251" s="233"/>
      <c r="E251" s="178"/>
      <c r="F251" s="227"/>
      <c r="G251" s="276"/>
      <c r="H251" s="149" t="s">
        <v>382</v>
      </c>
      <c r="I251" s="149"/>
      <c r="J251" s="149">
        <v>1553504429</v>
      </c>
      <c r="K251" s="131" t="s">
        <v>21</v>
      </c>
      <c r="L251" s="131" t="s">
        <v>21</v>
      </c>
      <c r="M251" s="64" t="s">
        <v>34</v>
      </c>
      <c r="N251" s="163"/>
      <c r="O251" s="166"/>
      <c r="P251" s="169"/>
      <c r="Q251" s="160"/>
      <c r="R251" s="129"/>
      <c r="S251" s="160"/>
      <c r="T251" s="65"/>
    </row>
    <row r="252" spans="1:20" ht="12" customHeight="1">
      <c r="A252" s="178"/>
      <c r="B252" s="233"/>
      <c r="C252" s="178"/>
      <c r="D252" s="233"/>
      <c r="E252" s="178"/>
      <c r="F252" s="227"/>
      <c r="G252" s="276"/>
      <c r="H252" s="149" t="s">
        <v>383</v>
      </c>
      <c r="I252" s="149"/>
      <c r="J252" s="149">
        <v>1743604719</v>
      </c>
      <c r="K252" s="131" t="s">
        <v>21</v>
      </c>
      <c r="L252" s="131" t="s">
        <v>21</v>
      </c>
      <c r="M252" s="64" t="s">
        <v>35</v>
      </c>
      <c r="N252" s="163"/>
      <c r="O252" s="166"/>
      <c r="P252" s="169"/>
      <c r="Q252" s="160"/>
      <c r="R252" s="129"/>
      <c r="S252" s="160"/>
      <c r="T252" s="65"/>
    </row>
    <row r="253" spans="1:20" ht="12" customHeight="1">
      <c r="A253" s="178"/>
      <c r="B253" s="233"/>
      <c r="C253" s="178"/>
      <c r="D253" s="233"/>
      <c r="E253" s="178"/>
      <c r="F253" s="227"/>
      <c r="G253" s="276"/>
      <c r="H253" s="149"/>
      <c r="I253" s="149"/>
      <c r="J253" s="149"/>
      <c r="K253" s="131" t="s">
        <v>21</v>
      </c>
      <c r="L253" s="131" t="s">
        <v>21</v>
      </c>
      <c r="M253" s="64" t="s">
        <v>36</v>
      </c>
      <c r="N253" s="163"/>
      <c r="O253" s="166"/>
      <c r="P253" s="169"/>
      <c r="Q253" s="160"/>
      <c r="R253" s="129"/>
      <c r="S253" s="160"/>
      <c r="T253" s="65"/>
    </row>
    <row r="254" spans="1:20" ht="12" customHeight="1">
      <c r="A254" s="178"/>
      <c r="B254" s="233"/>
      <c r="C254" s="178"/>
      <c r="D254" s="233"/>
      <c r="E254" s="178"/>
      <c r="F254" s="227"/>
      <c r="G254" s="276"/>
      <c r="H254" s="149"/>
      <c r="I254" s="149"/>
      <c r="J254" s="149"/>
      <c r="K254" s="131" t="s">
        <v>21</v>
      </c>
      <c r="L254" s="131" t="s">
        <v>21</v>
      </c>
      <c r="M254" s="64" t="s">
        <v>44</v>
      </c>
      <c r="N254" s="163"/>
      <c r="O254" s="166"/>
      <c r="P254" s="169"/>
      <c r="Q254" s="160"/>
      <c r="R254" s="129"/>
      <c r="S254" s="160"/>
      <c r="T254" s="65"/>
    </row>
    <row r="255" spans="1:20" ht="12" customHeight="1">
      <c r="A255" s="178"/>
      <c r="B255" s="233"/>
      <c r="C255" s="178"/>
      <c r="D255" s="233"/>
      <c r="E255" s="178"/>
      <c r="F255" s="227"/>
      <c r="G255" s="276"/>
      <c r="H255" s="149"/>
      <c r="I255" s="149"/>
      <c r="J255" s="149"/>
      <c r="K255" s="131" t="s">
        <v>21</v>
      </c>
      <c r="L255" s="131" t="s">
        <v>21</v>
      </c>
      <c r="M255" s="64" t="s">
        <v>37</v>
      </c>
      <c r="N255" s="163"/>
      <c r="O255" s="166"/>
      <c r="P255" s="169"/>
      <c r="Q255" s="160"/>
      <c r="R255" s="129"/>
      <c r="S255" s="160"/>
      <c r="T255" s="65"/>
    </row>
    <row r="256" spans="1:20" ht="12" customHeight="1">
      <c r="A256" s="178"/>
      <c r="B256" s="233"/>
      <c r="C256" s="178"/>
      <c r="D256" s="233"/>
      <c r="E256" s="178"/>
      <c r="F256" s="227"/>
      <c r="G256" s="276"/>
      <c r="H256" s="149"/>
      <c r="I256" s="149"/>
      <c r="J256" s="149"/>
      <c r="K256" s="131" t="s">
        <v>21</v>
      </c>
      <c r="L256" s="131" t="s">
        <v>21</v>
      </c>
      <c r="M256" s="64" t="s">
        <v>38</v>
      </c>
      <c r="N256" s="163"/>
      <c r="O256" s="166"/>
      <c r="P256" s="169"/>
      <c r="Q256" s="160"/>
      <c r="R256" s="129"/>
      <c r="S256" s="160"/>
      <c r="T256" s="65"/>
    </row>
    <row r="257" spans="1:20" ht="12" customHeight="1">
      <c r="A257" s="178"/>
      <c r="B257" s="233"/>
      <c r="C257" s="178"/>
      <c r="D257" s="233"/>
      <c r="E257" s="178"/>
      <c r="F257" s="227"/>
      <c r="G257" s="276"/>
      <c r="H257" s="149"/>
      <c r="I257" s="149"/>
      <c r="J257" s="149"/>
      <c r="K257" s="131" t="s">
        <v>21</v>
      </c>
      <c r="L257" s="131" t="s">
        <v>21</v>
      </c>
      <c r="M257" s="64" t="s">
        <v>39</v>
      </c>
      <c r="N257" s="163"/>
      <c r="O257" s="166"/>
      <c r="P257" s="169"/>
      <c r="Q257" s="160"/>
      <c r="R257" s="129"/>
      <c r="S257" s="160"/>
      <c r="T257" s="65"/>
    </row>
    <row r="258" spans="1:20" ht="12" customHeight="1">
      <c r="A258" s="178"/>
      <c r="B258" s="233"/>
      <c r="C258" s="178"/>
      <c r="D258" s="233"/>
      <c r="E258" s="178"/>
      <c r="F258" s="227"/>
      <c r="G258" s="276"/>
      <c r="H258" s="149"/>
      <c r="I258" s="149"/>
      <c r="J258" s="149"/>
      <c r="K258" s="131" t="s">
        <v>21</v>
      </c>
      <c r="L258" s="131" t="s">
        <v>21</v>
      </c>
      <c r="M258" s="64" t="s">
        <v>40</v>
      </c>
      <c r="N258" s="163"/>
      <c r="O258" s="166"/>
      <c r="P258" s="169"/>
      <c r="Q258" s="160"/>
      <c r="R258" s="129"/>
      <c r="S258" s="160"/>
      <c r="T258" s="65"/>
    </row>
    <row r="259" spans="1:20" ht="12" customHeight="1">
      <c r="A259" s="178"/>
      <c r="B259" s="233"/>
      <c r="C259" s="178"/>
      <c r="D259" s="233"/>
      <c r="E259" s="178"/>
      <c r="F259" s="227"/>
      <c r="G259" s="276"/>
      <c r="H259" s="149"/>
      <c r="I259" s="149"/>
      <c r="J259" s="149"/>
      <c r="K259" s="131" t="s">
        <v>21</v>
      </c>
      <c r="L259" s="131" t="s">
        <v>21</v>
      </c>
      <c r="M259" s="64" t="s">
        <v>41</v>
      </c>
      <c r="N259" s="163"/>
      <c r="O259" s="166"/>
      <c r="P259" s="169"/>
      <c r="Q259" s="160"/>
      <c r="R259" s="129"/>
      <c r="S259" s="160"/>
      <c r="T259" s="65"/>
    </row>
    <row r="260" spans="1:20" ht="12" customHeight="1">
      <c r="A260" s="178"/>
      <c r="B260" s="233"/>
      <c r="C260" s="178"/>
      <c r="D260" s="233"/>
      <c r="E260" s="178"/>
      <c r="F260" s="227"/>
      <c r="G260" s="276"/>
      <c r="H260" s="149"/>
      <c r="I260" s="149"/>
      <c r="J260" s="149"/>
      <c r="K260" s="131" t="s">
        <v>21</v>
      </c>
      <c r="L260" s="131" t="s">
        <v>21</v>
      </c>
      <c r="M260" s="64" t="s">
        <v>42</v>
      </c>
      <c r="N260" s="163"/>
      <c r="O260" s="166"/>
      <c r="P260" s="169"/>
      <c r="Q260" s="160"/>
      <c r="R260" s="129"/>
      <c r="S260" s="160"/>
      <c r="T260" s="65"/>
    </row>
    <row r="261" spans="1:20" ht="12" customHeight="1">
      <c r="A261" s="179"/>
      <c r="B261" s="234"/>
      <c r="C261" s="179"/>
      <c r="D261" s="234"/>
      <c r="E261" s="179"/>
      <c r="F261" s="228"/>
      <c r="G261" s="277"/>
      <c r="H261" s="150"/>
      <c r="I261" s="150"/>
      <c r="J261" s="150"/>
      <c r="K261" s="131" t="s">
        <v>21</v>
      </c>
      <c r="L261" s="131" t="s">
        <v>102</v>
      </c>
      <c r="M261" s="64" t="s">
        <v>43</v>
      </c>
      <c r="N261" s="164"/>
      <c r="O261" s="167"/>
      <c r="P261" s="170"/>
      <c r="Q261" s="161"/>
      <c r="R261" s="130"/>
      <c r="S261" s="161"/>
      <c r="T261" s="65"/>
    </row>
    <row r="262" spans="1:20" ht="12" customHeight="1">
      <c r="A262" s="177">
        <v>14</v>
      </c>
      <c r="B262" s="159" t="s">
        <v>98</v>
      </c>
      <c r="C262" s="177" t="s">
        <v>12</v>
      </c>
      <c r="D262" s="159" t="str">
        <f>CONCATENATE(B262,CHAR(10),"Client - ",C262)</f>
        <v>4- S/S (Baridhara, Mirpur BIHS, Mohakhali, United Tower &amp; Dhamalkot)
Client - DESCO</v>
      </c>
      <c r="E262" s="177">
        <v>14.1</v>
      </c>
      <c r="F262" s="229" t="s">
        <v>120</v>
      </c>
      <c r="G262" s="159"/>
      <c r="H262" s="140"/>
      <c r="I262" s="140"/>
      <c r="J262" s="140"/>
      <c r="K262" s="63" t="s">
        <v>21</v>
      </c>
      <c r="L262" s="63" t="s">
        <v>21</v>
      </c>
      <c r="M262" s="64" t="s">
        <v>33</v>
      </c>
      <c r="N262" s="159" t="str">
        <f t="shared" ref="N262" si="23">CONCATENATE(F262,CHAR(10),CHAR(10),"Project Manager",,CHAR(10),G262)</f>
        <v xml:space="preserve">Mirpur BIHS
Project Manager
</v>
      </c>
      <c r="O262" s="171" t="s">
        <v>344</v>
      </c>
      <c r="P262" s="168" t="s">
        <v>336</v>
      </c>
      <c r="Q262" s="159"/>
      <c r="R262" s="66"/>
      <c r="S262" s="159"/>
      <c r="T262" s="65"/>
    </row>
    <row r="263" spans="1:20" ht="12" customHeight="1">
      <c r="A263" s="178"/>
      <c r="B263" s="160"/>
      <c r="C263" s="178"/>
      <c r="D263" s="160"/>
      <c r="E263" s="178"/>
      <c r="F263" s="230"/>
      <c r="G263" s="160"/>
      <c r="H263" s="141"/>
      <c r="I263" s="141"/>
      <c r="J263" s="141"/>
      <c r="K263" s="63" t="s">
        <v>21</v>
      </c>
      <c r="L263" s="63" t="s">
        <v>21</v>
      </c>
      <c r="M263" s="64" t="s">
        <v>34</v>
      </c>
      <c r="N263" s="160"/>
      <c r="O263" s="172"/>
      <c r="P263" s="169"/>
      <c r="Q263" s="160"/>
      <c r="R263" s="67"/>
      <c r="S263" s="160"/>
      <c r="T263" s="65"/>
    </row>
    <row r="264" spans="1:20" ht="12" customHeight="1">
      <c r="A264" s="178"/>
      <c r="B264" s="160"/>
      <c r="C264" s="178"/>
      <c r="D264" s="160"/>
      <c r="E264" s="178"/>
      <c r="F264" s="230"/>
      <c r="G264" s="160"/>
      <c r="H264" s="141"/>
      <c r="I264" s="141"/>
      <c r="J264" s="141"/>
      <c r="K264" s="63" t="s">
        <v>21</v>
      </c>
      <c r="L264" s="63" t="s">
        <v>21</v>
      </c>
      <c r="M264" s="64" t="s">
        <v>35</v>
      </c>
      <c r="N264" s="160"/>
      <c r="O264" s="172"/>
      <c r="P264" s="169"/>
      <c r="Q264" s="160"/>
      <c r="R264" s="67"/>
      <c r="S264" s="160"/>
      <c r="T264" s="65"/>
    </row>
    <row r="265" spans="1:20" ht="12" customHeight="1">
      <c r="A265" s="178"/>
      <c r="B265" s="160"/>
      <c r="C265" s="178"/>
      <c r="D265" s="160"/>
      <c r="E265" s="178"/>
      <c r="F265" s="230"/>
      <c r="G265" s="160"/>
      <c r="H265" s="141"/>
      <c r="I265" s="141"/>
      <c r="J265" s="141"/>
      <c r="K265" s="63" t="s">
        <v>21</v>
      </c>
      <c r="L265" s="63" t="s">
        <v>21</v>
      </c>
      <c r="M265" s="64" t="s">
        <v>36</v>
      </c>
      <c r="N265" s="160"/>
      <c r="O265" s="172"/>
      <c r="P265" s="169"/>
      <c r="Q265" s="160"/>
      <c r="R265" s="67"/>
      <c r="S265" s="160"/>
      <c r="T265" s="65"/>
    </row>
    <row r="266" spans="1:20" ht="12" customHeight="1">
      <c r="A266" s="178"/>
      <c r="B266" s="160"/>
      <c r="C266" s="178"/>
      <c r="D266" s="160"/>
      <c r="E266" s="178"/>
      <c r="F266" s="230"/>
      <c r="G266" s="160"/>
      <c r="H266" s="141"/>
      <c r="I266" s="141"/>
      <c r="J266" s="141"/>
      <c r="K266" s="63" t="s">
        <v>21</v>
      </c>
      <c r="L266" s="63" t="s">
        <v>21</v>
      </c>
      <c r="M266" s="64" t="s">
        <v>44</v>
      </c>
      <c r="N266" s="160"/>
      <c r="O266" s="172"/>
      <c r="P266" s="169"/>
      <c r="Q266" s="160"/>
      <c r="R266" s="67"/>
      <c r="S266" s="160"/>
      <c r="T266" s="65"/>
    </row>
    <row r="267" spans="1:20" ht="12" customHeight="1">
      <c r="A267" s="178"/>
      <c r="B267" s="160"/>
      <c r="C267" s="178"/>
      <c r="D267" s="160"/>
      <c r="E267" s="178"/>
      <c r="F267" s="230"/>
      <c r="G267" s="160"/>
      <c r="H267" s="141"/>
      <c r="I267" s="141"/>
      <c r="J267" s="141"/>
      <c r="K267" s="63" t="s">
        <v>21</v>
      </c>
      <c r="L267" s="63" t="s">
        <v>21</v>
      </c>
      <c r="M267" s="64" t="s">
        <v>37</v>
      </c>
      <c r="N267" s="160"/>
      <c r="O267" s="172"/>
      <c r="P267" s="169"/>
      <c r="Q267" s="160"/>
      <c r="R267" s="67"/>
      <c r="S267" s="160"/>
      <c r="T267" s="65"/>
    </row>
    <row r="268" spans="1:20" ht="12" customHeight="1">
      <c r="A268" s="178"/>
      <c r="B268" s="160"/>
      <c r="C268" s="178"/>
      <c r="D268" s="160"/>
      <c r="E268" s="178"/>
      <c r="F268" s="230"/>
      <c r="G268" s="160"/>
      <c r="H268" s="141"/>
      <c r="I268" s="141"/>
      <c r="J268" s="141"/>
      <c r="K268" s="63" t="s">
        <v>21</v>
      </c>
      <c r="L268" s="63" t="s">
        <v>21</v>
      </c>
      <c r="M268" s="64" t="s">
        <v>38</v>
      </c>
      <c r="N268" s="160"/>
      <c r="O268" s="172"/>
      <c r="P268" s="169"/>
      <c r="Q268" s="160"/>
      <c r="R268" s="67"/>
      <c r="S268" s="160"/>
      <c r="T268" s="65"/>
    </row>
    <row r="269" spans="1:20" ht="12" customHeight="1">
      <c r="A269" s="178"/>
      <c r="B269" s="160"/>
      <c r="C269" s="178"/>
      <c r="D269" s="160"/>
      <c r="E269" s="178"/>
      <c r="F269" s="230"/>
      <c r="G269" s="160"/>
      <c r="H269" s="141"/>
      <c r="I269" s="141"/>
      <c r="J269" s="141"/>
      <c r="K269" s="63" t="s">
        <v>21</v>
      </c>
      <c r="L269" s="63" t="s">
        <v>21</v>
      </c>
      <c r="M269" s="64" t="s">
        <v>39</v>
      </c>
      <c r="N269" s="160"/>
      <c r="O269" s="172"/>
      <c r="P269" s="169"/>
      <c r="Q269" s="160"/>
      <c r="R269" s="67"/>
      <c r="S269" s="160"/>
      <c r="T269" s="65"/>
    </row>
    <row r="270" spans="1:20" ht="12" customHeight="1">
      <c r="A270" s="178"/>
      <c r="B270" s="160"/>
      <c r="C270" s="178"/>
      <c r="D270" s="160"/>
      <c r="E270" s="178"/>
      <c r="F270" s="230"/>
      <c r="G270" s="160"/>
      <c r="H270" s="141"/>
      <c r="I270" s="141"/>
      <c r="J270" s="141"/>
      <c r="K270" s="63" t="s">
        <v>21</v>
      </c>
      <c r="L270" s="63" t="s">
        <v>21</v>
      </c>
      <c r="M270" s="64" t="s">
        <v>40</v>
      </c>
      <c r="N270" s="160"/>
      <c r="O270" s="172"/>
      <c r="P270" s="169"/>
      <c r="Q270" s="160"/>
      <c r="R270" s="67"/>
      <c r="S270" s="160"/>
      <c r="T270" s="65"/>
    </row>
    <row r="271" spans="1:20" ht="12" customHeight="1">
      <c r="A271" s="178"/>
      <c r="B271" s="160"/>
      <c r="C271" s="178"/>
      <c r="D271" s="160"/>
      <c r="E271" s="178"/>
      <c r="F271" s="230"/>
      <c r="G271" s="160"/>
      <c r="H271" s="141"/>
      <c r="I271" s="141"/>
      <c r="J271" s="141"/>
      <c r="K271" s="63" t="s">
        <v>21</v>
      </c>
      <c r="L271" s="63" t="s">
        <v>21</v>
      </c>
      <c r="M271" s="64" t="s">
        <v>41</v>
      </c>
      <c r="N271" s="160"/>
      <c r="O271" s="172"/>
      <c r="P271" s="169"/>
      <c r="Q271" s="160"/>
      <c r="R271" s="67"/>
      <c r="S271" s="160"/>
      <c r="T271" s="65"/>
    </row>
    <row r="272" spans="1:20" ht="12" customHeight="1">
      <c r="A272" s="178"/>
      <c r="B272" s="160"/>
      <c r="C272" s="178"/>
      <c r="D272" s="160"/>
      <c r="E272" s="178"/>
      <c r="F272" s="230"/>
      <c r="G272" s="160"/>
      <c r="H272" s="141"/>
      <c r="I272" s="141"/>
      <c r="J272" s="141"/>
      <c r="K272" s="63" t="s">
        <v>21</v>
      </c>
      <c r="L272" s="63" t="s">
        <v>21</v>
      </c>
      <c r="M272" s="64" t="s">
        <v>42</v>
      </c>
      <c r="N272" s="160"/>
      <c r="O272" s="172"/>
      <c r="P272" s="169"/>
      <c r="Q272" s="160"/>
      <c r="R272" s="67"/>
      <c r="S272" s="160"/>
      <c r="T272" s="65"/>
    </row>
    <row r="273" spans="1:20" ht="12" customHeight="1">
      <c r="A273" s="179"/>
      <c r="B273" s="161"/>
      <c r="C273" s="179"/>
      <c r="D273" s="161"/>
      <c r="E273" s="179"/>
      <c r="F273" s="231"/>
      <c r="G273" s="161"/>
      <c r="H273" s="142"/>
      <c r="I273" s="142"/>
      <c r="J273" s="142"/>
      <c r="K273" s="63" t="s">
        <v>21</v>
      </c>
      <c r="L273" s="63" t="s">
        <v>101</v>
      </c>
      <c r="M273" s="64" t="s">
        <v>43</v>
      </c>
      <c r="N273" s="161"/>
      <c r="O273" s="173"/>
      <c r="P273" s="170"/>
      <c r="Q273" s="161"/>
      <c r="R273" s="68"/>
      <c r="S273" s="161"/>
      <c r="T273" s="65"/>
    </row>
    <row r="274" spans="1:20" ht="12" customHeight="1">
      <c r="A274" s="177">
        <v>14</v>
      </c>
      <c r="B274" s="159" t="s">
        <v>98</v>
      </c>
      <c r="C274" s="177" t="s">
        <v>12</v>
      </c>
      <c r="D274" s="159" t="str">
        <f>CONCATENATE(B274,CHAR(10),"Client - ",C274)</f>
        <v>4- S/S (Baridhara, Mirpur BIHS, Mohakhali, United Tower &amp; Dhamalkot)
Client - DESCO</v>
      </c>
      <c r="E274" s="177">
        <v>14.2</v>
      </c>
      <c r="F274" s="229" t="s">
        <v>121</v>
      </c>
      <c r="G274" s="159" t="s">
        <v>124</v>
      </c>
      <c r="H274" s="140" t="s">
        <v>384</v>
      </c>
      <c r="I274" s="140"/>
      <c r="J274" s="140">
        <v>1777795201</v>
      </c>
      <c r="K274" s="63" t="s">
        <v>21</v>
      </c>
      <c r="L274" s="63" t="s">
        <v>21</v>
      </c>
      <c r="M274" s="64" t="s">
        <v>33</v>
      </c>
      <c r="N274" s="159" t="str">
        <f t="shared" ref="N274" si="24">CONCATENATE(F274,CHAR(10),CHAR(10),"Project Manager",,CHAR(10),G274)</f>
        <v>United Tower
Project Manager
Jane Alam Talukder
01777795201</v>
      </c>
      <c r="O274" s="171" t="s">
        <v>345</v>
      </c>
      <c r="P274" s="168" t="s">
        <v>336</v>
      </c>
      <c r="Q274" s="159"/>
      <c r="R274" s="66"/>
      <c r="S274" s="159"/>
      <c r="T274" s="65"/>
    </row>
    <row r="275" spans="1:20" ht="12" customHeight="1">
      <c r="A275" s="178"/>
      <c r="B275" s="160"/>
      <c r="C275" s="178"/>
      <c r="D275" s="160"/>
      <c r="E275" s="178"/>
      <c r="F275" s="230"/>
      <c r="G275" s="160"/>
      <c r="H275" s="141"/>
      <c r="I275" s="141"/>
      <c r="J275" s="141"/>
      <c r="K275" s="63" t="s">
        <v>21</v>
      </c>
      <c r="L275" s="63" t="s">
        <v>21</v>
      </c>
      <c r="M275" s="64" t="s">
        <v>34</v>
      </c>
      <c r="N275" s="160"/>
      <c r="O275" s="172"/>
      <c r="P275" s="169"/>
      <c r="Q275" s="160"/>
      <c r="R275" s="67"/>
      <c r="S275" s="160"/>
      <c r="T275" s="65"/>
    </row>
    <row r="276" spans="1:20" ht="12" customHeight="1">
      <c r="A276" s="178"/>
      <c r="B276" s="160"/>
      <c r="C276" s="178"/>
      <c r="D276" s="160"/>
      <c r="E276" s="178"/>
      <c r="F276" s="230"/>
      <c r="G276" s="160"/>
      <c r="H276" s="141"/>
      <c r="I276" s="141"/>
      <c r="J276" s="141"/>
      <c r="K276" s="63" t="s">
        <v>21</v>
      </c>
      <c r="L276" s="63" t="s">
        <v>21</v>
      </c>
      <c r="M276" s="64" t="s">
        <v>35</v>
      </c>
      <c r="N276" s="160"/>
      <c r="O276" s="172"/>
      <c r="P276" s="169"/>
      <c r="Q276" s="160"/>
      <c r="R276" s="67"/>
      <c r="S276" s="160"/>
      <c r="T276" s="65"/>
    </row>
    <row r="277" spans="1:20" ht="12" customHeight="1">
      <c r="A277" s="178"/>
      <c r="B277" s="160"/>
      <c r="C277" s="178"/>
      <c r="D277" s="160"/>
      <c r="E277" s="178"/>
      <c r="F277" s="230"/>
      <c r="G277" s="160"/>
      <c r="H277" s="141"/>
      <c r="I277" s="141"/>
      <c r="J277" s="141"/>
      <c r="K277" s="63" t="s">
        <v>21</v>
      </c>
      <c r="L277" s="63" t="s">
        <v>21</v>
      </c>
      <c r="M277" s="64" t="s">
        <v>36</v>
      </c>
      <c r="N277" s="160"/>
      <c r="O277" s="172"/>
      <c r="P277" s="169"/>
      <c r="Q277" s="160"/>
      <c r="R277" s="67"/>
      <c r="S277" s="160"/>
      <c r="T277" s="65"/>
    </row>
    <row r="278" spans="1:20" ht="12" customHeight="1">
      <c r="A278" s="178"/>
      <c r="B278" s="160"/>
      <c r="C278" s="178"/>
      <c r="D278" s="160"/>
      <c r="E278" s="178"/>
      <c r="F278" s="230"/>
      <c r="G278" s="160"/>
      <c r="H278" s="141"/>
      <c r="I278" s="141"/>
      <c r="J278" s="141"/>
      <c r="K278" s="63" t="s">
        <v>21</v>
      </c>
      <c r="L278" s="63" t="s">
        <v>21</v>
      </c>
      <c r="M278" s="64" t="s">
        <v>44</v>
      </c>
      <c r="N278" s="160"/>
      <c r="O278" s="172"/>
      <c r="P278" s="169"/>
      <c r="Q278" s="160"/>
      <c r="R278" s="67"/>
      <c r="S278" s="160"/>
      <c r="T278" s="65"/>
    </row>
    <row r="279" spans="1:20" ht="12" customHeight="1">
      <c r="A279" s="178"/>
      <c r="B279" s="160"/>
      <c r="C279" s="178"/>
      <c r="D279" s="160"/>
      <c r="E279" s="178"/>
      <c r="F279" s="230"/>
      <c r="G279" s="160"/>
      <c r="H279" s="141"/>
      <c r="I279" s="141"/>
      <c r="J279" s="141"/>
      <c r="K279" s="63" t="s">
        <v>21</v>
      </c>
      <c r="L279" s="63" t="s">
        <v>21</v>
      </c>
      <c r="M279" s="64" t="s">
        <v>37</v>
      </c>
      <c r="N279" s="160"/>
      <c r="O279" s="172"/>
      <c r="P279" s="169"/>
      <c r="Q279" s="160"/>
      <c r="R279" s="67"/>
      <c r="S279" s="160"/>
      <c r="T279" s="65"/>
    </row>
    <row r="280" spans="1:20" ht="12" customHeight="1">
      <c r="A280" s="178"/>
      <c r="B280" s="160"/>
      <c r="C280" s="178"/>
      <c r="D280" s="160"/>
      <c r="E280" s="178"/>
      <c r="F280" s="230"/>
      <c r="G280" s="160"/>
      <c r="H280" s="141"/>
      <c r="I280" s="141"/>
      <c r="J280" s="141"/>
      <c r="K280" s="63" t="s">
        <v>21</v>
      </c>
      <c r="L280" s="63" t="s">
        <v>21</v>
      </c>
      <c r="M280" s="64" t="s">
        <v>38</v>
      </c>
      <c r="N280" s="160"/>
      <c r="O280" s="172"/>
      <c r="P280" s="169"/>
      <c r="Q280" s="160"/>
      <c r="R280" s="67"/>
      <c r="S280" s="160"/>
      <c r="T280" s="65"/>
    </row>
    <row r="281" spans="1:20" ht="12" customHeight="1">
      <c r="A281" s="178"/>
      <c r="B281" s="160"/>
      <c r="C281" s="178"/>
      <c r="D281" s="160"/>
      <c r="E281" s="178"/>
      <c r="F281" s="230"/>
      <c r="G281" s="160"/>
      <c r="H281" s="141"/>
      <c r="I281" s="141"/>
      <c r="J281" s="141"/>
      <c r="K281" s="63" t="s">
        <v>21</v>
      </c>
      <c r="L281" s="63" t="s">
        <v>21</v>
      </c>
      <c r="M281" s="64" t="s">
        <v>39</v>
      </c>
      <c r="N281" s="160"/>
      <c r="O281" s="172"/>
      <c r="P281" s="169"/>
      <c r="Q281" s="160"/>
      <c r="R281" s="67"/>
      <c r="S281" s="160"/>
      <c r="T281" s="65"/>
    </row>
    <row r="282" spans="1:20" ht="12" customHeight="1">
      <c r="A282" s="178"/>
      <c r="B282" s="160"/>
      <c r="C282" s="178"/>
      <c r="D282" s="160"/>
      <c r="E282" s="178"/>
      <c r="F282" s="230"/>
      <c r="G282" s="160"/>
      <c r="H282" s="141"/>
      <c r="I282" s="141"/>
      <c r="J282" s="141"/>
      <c r="K282" s="63" t="s">
        <v>21</v>
      </c>
      <c r="L282" s="63" t="s">
        <v>21</v>
      </c>
      <c r="M282" s="64" t="s">
        <v>40</v>
      </c>
      <c r="N282" s="160"/>
      <c r="O282" s="172"/>
      <c r="P282" s="169"/>
      <c r="Q282" s="160"/>
      <c r="R282" s="67"/>
      <c r="S282" s="160"/>
      <c r="T282" s="65"/>
    </row>
    <row r="283" spans="1:20" ht="12" customHeight="1">
      <c r="A283" s="178"/>
      <c r="B283" s="160"/>
      <c r="C283" s="178"/>
      <c r="D283" s="160"/>
      <c r="E283" s="178"/>
      <c r="F283" s="230"/>
      <c r="G283" s="160"/>
      <c r="H283" s="141"/>
      <c r="I283" s="141"/>
      <c r="J283" s="141"/>
      <c r="K283" s="63" t="s">
        <v>21</v>
      </c>
      <c r="L283" s="63" t="s">
        <v>21</v>
      </c>
      <c r="M283" s="64" t="s">
        <v>41</v>
      </c>
      <c r="N283" s="160"/>
      <c r="O283" s="172"/>
      <c r="P283" s="169"/>
      <c r="Q283" s="160"/>
      <c r="R283" s="67"/>
      <c r="S283" s="160"/>
      <c r="T283" s="65"/>
    </row>
    <row r="284" spans="1:20" ht="12" customHeight="1">
      <c r="A284" s="178"/>
      <c r="B284" s="160"/>
      <c r="C284" s="178"/>
      <c r="D284" s="160"/>
      <c r="E284" s="178"/>
      <c r="F284" s="230"/>
      <c r="G284" s="160"/>
      <c r="H284" s="141"/>
      <c r="I284" s="141"/>
      <c r="J284" s="141"/>
      <c r="K284" s="63" t="s">
        <v>21</v>
      </c>
      <c r="L284" s="63" t="s">
        <v>21</v>
      </c>
      <c r="M284" s="64" t="s">
        <v>42</v>
      </c>
      <c r="N284" s="160"/>
      <c r="O284" s="172"/>
      <c r="P284" s="169"/>
      <c r="Q284" s="160"/>
      <c r="R284" s="67"/>
      <c r="S284" s="160"/>
      <c r="T284" s="65"/>
    </row>
    <row r="285" spans="1:20" ht="12" customHeight="1">
      <c r="A285" s="179"/>
      <c r="B285" s="161"/>
      <c r="C285" s="179"/>
      <c r="D285" s="161"/>
      <c r="E285" s="179"/>
      <c r="F285" s="231"/>
      <c r="G285" s="161"/>
      <c r="H285" s="142"/>
      <c r="I285" s="142"/>
      <c r="J285" s="142"/>
      <c r="K285" s="63" t="s">
        <v>21</v>
      </c>
      <c r="L285" s="63" t="s">
        <v>101</v>
      </c>
      <c r="M285" s="64" t="s">
        <v>43</v>
      </c>
      <c r="N285" s="161"/>
      <c r="O285" s="173"/>
      <c r="P285" s="170"/>
      <c r="Q285" s="161"/>
      <c r="R285" s="68"/>
      <c r="S285" s="161"/>
      <c r="T285" s="65"/>
    </row>
    <row r="286" spans="1:20" ht="12" customHeight="1">
      <c r="A286" s="177">
        <v>14</v>
      </c>
      <c r="B286" s="159" t="s">
        <v>98</v>
      </c>
      <c r="C286" s="177" t="s">
        <v>12</v>
      </c>
      <c r="D286" s="159" t="str">
        <f>CONCATENATE(B274,CHAR(10),"Client - ",C274)</f>
        <v>4- S/S (Baridhara, Mirpur BIHS, Mohakhali, United Tower &amp; Dhamalkot)
Client - DESCO</v>
      </c>
      <c r="E286" s="177">
        <v>14.3</v>
      </c>
      <c r="F286" s="217" t="s">
        <v>122</v>
      </c>
      <c r="G286" s="159" t="s">
        <v>124</v>
      </c>
      <c r="H286" s="140" t="s">
        <v>384</v>
      </c>
      <c r="I286" s="140"/>
      <c r="J286" s="140">
        <v>1777795201</v>
      </c>
      <c r="K286" s="63" t="s">
        <v>21</v>
      </c>
      <c r="L286" s="63" t="s">
        <v>21</v>
      </c>
      <c r="M286" s="64" t="s">
        <v>33</v>
      </c>
      <c r="N286" s="159" t="str">
        <f t="shared" ref="N286" si="25">CONCATENATE(F286,CHAR(10),CHAR(10),"Project Manager",,CHAR(10),G286)</f>
        <v>Dhamalkot
Project Manager
Jane Alam Talukder
01777795201</v>
      </c>
      <c r="O286" s="171" t="s">
        <v>346</v>
      </c>
      <c r="P286" s="168"/>
      <c r="Q286" s="159"/>
      <c r="R286" s="66"/>
      <c r="S286" s="159"/>
      <c r="T286" s="65"/>
    </row>
    <row r="287" spans="1:20" ht="12" customHeight="1">
      <c r="A287" s="178"/>
      <c r="B287" s="160"/>
      <c r="C287" s="178"/>
      <c r="D287" s="160"/>
      <c r="E287" s="178"/>
      <c r="F287" s="227"/>
      <c r="G287" s="160"/>
      <c r="H287" s="141"/>
      <c r="I287" s="141"/>
      <c r="J287" s="141"/>
      <c r="K287" s="63" t="s">
        <v>21</v>
      </c>
      <c r="L287" s="63" t="s">
        <v>21</v>
      </c>
      <c r="M287" s="64" t="s">
        <v>34</v>
      </c>
      <c r="N287" s="160"/>
      <c r="O287" s="172"/>
      <c r="P287" s="169"/>
      <c r="Q287" s="160"/>
      <c r="R287" s="67"/>
      <c r="S287" s="160"/>
      <c r="T287" s="65"/>
    </row>
    <row r="288" spans="1:20" ht="12" customHeight="1">
      <c r="A288" s="178"/>
      <c r="B288" s="160"/>
      <c r="C288" s="178"/>
      <c r="D288" s="160"/>
      <c r="E288" s="178"/>
      <c r="F288" s="227"/>
      <c r="G288" s="160"/>
      <c r="H288" s="141"/>
      <c r="I288" s="141"/>
      <c r="J288" s="141"/>
      <c r="K288" s="63" t="s">
        <v>21</v>
      </c>
      <c r="L288" s="63" t="s">
        <v>21</v>
      </c>
      <c r="M288" s="64" t="s">
        <v>35</v>
      </c>
      <c r="N288" s="160"/>
      <c r="O288" s="172"/>
      <c r="P288" s="169"/>
      <c r="Q288" s="160"/>
      <c r="R288" s="67"/>
      <c r="S288" s="160"/>
      <c r="T288" s="65"/>
    </row>
    <row r="289" spans="1:20" ht="12" customHeight="1">
      <c r="A289" s="178"/>
      <c r="B289" s="160"/>
      <c r="C289" s="178"/>
      <c r="D289" s="160"/>
      <c r="E289" s="178"/>
      <c r="F289" s="227"/>
      <c r="G289" s="160"/>
      <c r="H289" s="141"/>
      <c r="I289" s="141"/>
      <c r="J289" s="141"/>
      <c r="K289" s="63" t="s">
        <v>21</v>
      </c>
      <c r="L289" s="63" t="s">
        <v>21</v>
      </c>
      <c r="M289" s="64" t="s">
        <v>36</v>
      </c>
      <c r="N289" s="160"/>
      <c r="O289" s="172"/>
      <c r="P289" s="169"/>
      <c r="Q289" s="160"/>
      <c r="R289" s="67"/>
      <c r="S289" s="160"/>
      <c r="T289" s="65"/>
    </row>
    <row r="290" spans="1:20" ht="12" customHeight="1">
      <c r="A290" s="178"/>
      <c r="B290" s="160"/>
      <c r="C290" s="178"/>
      <c r="D290" s="160"/>
      <c r="E290" s="178"/>
      <c r="F290" s="227"/>
      <c r="G290" s="160"/>
      <c r="H290" s="141"/>
      <c r="I290" s="141"/>
      <c r="J290" s="141"/>
      <c r="K290" s="63" t="s">
        <v>21</v>
      </c>
      <c r="L290" s="63" t="s">
        <v>21</v>
      </c>
      <c r="M290" s="64" t="s">
        <v>44</v>
      </c>
      <c r="N290" s="160"/>
      <c r="O290" s="172"/>
      <c r="P290" s="169"/>
      <c r="Q290" s="160"/>
      <c r="R290" s="67"/>
      <c r="S290" s="160"/>
      <c r="T290" s="65"/>
    </row>
    <row r="291" spans="1:20" ht="12" customHeight="1">
      <c r="A291" s="178"/>
      <c r="B291" s="160"/>
      <c r="C291" s="178"/>
      <c r="D291" s="160"/>
      <c r="E291" s="178"/>
      <c r="F291" s="227"/>
      <c r="G291" s="160"/>
      <c r="H291" s="141"/>
      <c r="I291" s="141"/>
      <c r="J291" s="141"/>
      <c r="K291" s="63" t="s">
        <v>21</v>
      </c>
      <c r="L291" s="63" t="s">
        <v>21</v>
      </c>
      <c r="M291" s="64" t="s">
        <v>37</v>
      </c>
      <c r="N291" s="160"/>
      <c r="O291" s="172"/>
      <c r="P291" s="169"/>
      <c r="Q291" s="160"/>
      <c r="R291" s="67"/>
      <c r="S291" s="160"/>
      <c r="T291" s="65"/>
    </row>
    <row r="292" spans="1:20" ht="12" customHeight="1">
      <c r="A292" s="178"/>
      <c r="B292" s="160"/>
      <c r="C292" s="178"/>
      <c r="D292" s="160"/>
      <c r="E292" s="178"/>
      <c r="F292" s="227"/>
      <c r="G292" s="160"/>
      <c r="H292" s="141"/>
      <c r="I292" s="141"/>
      <c r="J292" s="141"/>
      <c r="K292" s="63" t="s">
        <v>21</v>
      </c>
      <c r="L292" s="63" t="s">
        <v>21</v>
      </c>
      <c r="M292" s="64" t="s">
        <v>38</v>
      </c>
      <c r="N292" s="160"/>
      <c r="O292" s="172"/>
      <c r="P292" s="169"/>
      <c r="Q292" s="160"/>
      <c r="R292" s="67"/>
      <c r="S292" s="160"/>
      <c r="T292" s="65"/>
    </row>
    <row r="293" spans="1:20" ht="12" customHeight="1">
      <c r="A293" s="178"/>
      <c r="B293" s="160"/>
      <c r="C293" s="178"/>
      <c r="D293" s="160"/>
      <c r="E293" s="178"/>
      <c r="F293" s="227"/>
      <c r="G293" s="160"/>
      <c r="H293" s="141"/>
      <c r="I293" s="141"/>
      <c r="J293" s="141"/>
      <c r="K293" s="63" t="s">
        <v>21</v>
      </c>
      <c r="L293" s="63" t="s">
        <v>21</v>
      </c>
      <c r="M293" s="64" t="s">
        <v>39</v>
      </c>
      <c r="N293" s="160"/>
      <c r="O293" s="172"/>
      <c r="P293" s="169"/>
      <c r="Q293" s="160"/>
      <c r="R293" s="67"/>
      <c r="S293" s="160"/>
      <c r="T293" s="65"/>
    </row>
    <row r="294" spans="1:20" ht="12" customHeight="1">
      <c r="A294" s="178"/>
      <c r="B294" s="160"/>
      <c r="C294" s="178"/>
      <c r="D294" s="160"/>
      <c r="E294" s="178"/>
      <c r="F294" s="227"/>
      <c r="G294" s="160"/>
      <c r="H294" s="141"/>
      <c r="I294" s="141"/>
      <c r="J294" s="141"/>
      <c r="K294" s="63" t="s">
        <v>21</v>
      </c>
      <c r="L294" s="63" t="s">
        <v>21</v>
      </c>
      <c r="M294" s="64" t="s">
        <v>40</v>
      </c>
      <c r="N294" s="160"/>
      <c r="O294" s="172"/>
      <c r="P294" s="169"/>
      <c r="Q294" s="160"/>
      <c r="R294" s="67"/>
      <c r="S294" s="160"/>
      <c r="T294" s="65"/>
    </row>
    <row r="295" spans="1:20" ht="12" customHeight="1">
      <c r="A295" s="178"/>
      <c r="B295" s="160"/>
      <c r="C295" s="178"/>
      <c r="D295" s="160"/>
      <c r="E295" s="178"/>
      <c r="F295" s="227"/>
      <c r="G295" s="160"/>
      <c r="H295" s="141"/>
      <c r="I295" s="141"/>
      <c r="J295" s="141"/>
      <c r="K295" s="63" t="s">
        <v>21</v>
      </c>
      <c r="L295" s="63" t="s">
        <v>21</v>
      </c>
      <c r="M295" s="64" t="s">
        <v>41</v>
      </c>
      <c r="N295" s="160"/>
      <c r="O295" s="172"/>
      <c r="P295" s="169"/>
      <c r="Q295" s="160"/>
      <c r="R295" s="67"/>
      <c r="S295" s="160"/>
      <c r="T295" s="65"/>
    </row>
    <row r="296" spans="1:20" ht="12" customHeight="1">
      <c r="A296" s="178"/>
      <c r="B296" s="160"/>
      <c r="C296" s="178"/>
      <c r="D296" s="160"/>
      <c r="E296" s="178"/>
      <c r="F296" s="227"/>
      <c r="G296" s="160"/>
      <c r="H296" s="141"/>
      <c r="I296" s="141"/>
      <c r="J296" s="141"/>
      <c r="K296" s="63" t="s">
        <v>21</v>
      </c>
      <c r="L296" s="63" t="s">
        <v>21</v>
      </c>
      <c r="M296" s="64" t="s">
        <v>42</v>
      </c>
      <c r="N296" s="160"/>
      <c r="O296" s="172"/>
      <c r="P296" s="169"/>
      <c r="Q296" s="160"/>
      <c r="R296" s="67"/>
      <c r="S296" s="160"/>
      <c r="T296" s="65"/>
    </row>
    <row r="297" spans="1:20" ht="9.75" customHeight="1">
      <c r="A297" s="179"/>
      <c r="B297" s="161"/>
      <c r="C297" s="179"/>
      <c r="D297" s="161"/>
      <c r="E297" s="179"/>
      <c r="F297" s="228"/>
      <c r="G297" s="161"/>
      <c r="H297" s="142"/>
      <c r="I297" s="142"/>
      <c r="J297" s="142"/>
      <c r="K297" s="63" t="s">
        <v>21</v>
      </c>
      <c r="L297" s="63" t="s">
        <v>101</v>
      </c>
      <c r="M297" s="64" t="s">
        <v>133</v>
      </c>
      <c r="N297" s="161"/>
      <c r="O297" s="173"/>
      <c r="P297" s="170"/>
      <c r="Q297" s="161"/>
      <c r="R297" s="68"/>
      <c r="S297" s="161"/>
      <c r="T297" s="65"/>
    </row>
    <row r="298" spans="1:20" ht="12" customHeight="1">
      <c r="A298" s="177">
        <v>14</v>
      </c>
      <c r="B298" s="159" t="s">
        <v>98</v>
      </c>
      <c r="C298" s="177" t="s">
        <v>12</v>
      </c>
      <c r="D298" s="159" t="str">
        <f>CONCATENATE(B286,CHAR(10),"Client - ",C286)</f>
        <v>4- S/S (Baridhara, Mirpur BIHS, Mohakhali, United Tower &amp; Dhamalkot)
Client - DESCO</v>
      </c>
      <c r="E298" s="177">
        <v>14.4</v>
      </c>
      <c r="F298" s="217" t="s">
        <v>132</v>
      </c>
      <c r="G298" s="159" t="s">
        <v>142</v>
      </c>
      <c r="H298" s="140" t="s">
        <v>384</v>
      </c>
      <c r="I298" s="140"/>
      <c r="J298" s="140">
        <v>1777795201</v>
      </c>
      <c r="K298" s="63" t="s">
        <v>21</v>
      </c>
      <c r="L298" s="63" t="s">
        <v>21</v>
      </c>
      <c r="M298" s="64" t="s">
        <v>33</v>
      </c>
      <c r="N298" s="159" t="str">
        <f t="shared" ref="N298" si="26">CONCATENATE(F298,CHAR(10),CHAR(10),"Project Manager",,CHAR(10),G298)</f>
        <v>Mohakhali
Project Manager
Jane Alam Talukder
01777795201
Site Engr.
Hamid-01937109167
(UZZAL)</v>
      </c>
      <c r="O298" s="171" t="s">
        <v>347</v>
      </c>
      <c r="P298" s="168"/>
      <c r="Q298" s="159"/>
      <c r="R298" s="66"/>
      <c r="S298" s="159"/>
      <c r="T298" s="65"/>
    </row>
    <row r="299" spans="1:20" ht="12" customHeight="1">
      <c r="A299" s="178"/>
      <c r="B299" s="160"/>
      <c r="C299" s="178"/>
      <c r="D299" s="160"/>
      <c r="E299" s="178"/>
      <c r="F299" s="227"/>
      <c r="G299" s="160"/>
      <c r="H299" s="141" t="s">
        <v>385</v>
      </c>
      <c r="I299" s="141"/>
      <c r="J299" s="141">
        <v>1937109167</v>
      </c>
      <c r="K299" s="63" t="s">
        <v>21</v>
      </c>
      <c r="L299" s="63" t="s">
        <v>21</v>
      </c>
      <c r="M299" s="64" t="s">
        <v>34</v>
      </c>
      <c r="N299" s="160"/>
      <c r="O299" s="172"/>
      <c r="P299" s="169"/>
      <c r="Q299" s="160"/>
      <c r="R299" s="67"/>
      <c r="S299" s="160"/>
      <c r="T299" s="65"/>
    </row>
    <row r="300" spans="1:20" ht="12" customHeight="1">
      <c r="A300" s="178"/>
      <c r="B300" s="160"/>
      <c r="C300" s="178"/>
      <c r="D300" s="160"/>
      <c r="E300" s="178"/>
      <c r="F300" s="227"/>
      <c r="G300" s="160"/>
      <c r="H300" s="141"/>
      <c r="I300" s="141"/>
      <c r="J300" s="141"/>
      <c r="K300" s="63" t="s">
        <v>21</v>
      </c>
      <c r="L300" s="63" t="s">
        <v>21</v>
      </c>
      <c r="M300" s="64" t="s">
        <v>35</v>
      </c>
      <c r="N300" s="160"/>
      <c r="O300" s="172"/>
      <c r="P300" s="169"/>
      <c r="Q300" s="160"/>
      <c r="R300" s="67"/>
      <c r="S300" s="160"/>
      <c r="T300" s="65"/>
    </row>
    <row r="301" spans="1:20" ht="12" customHeight="1">
      <c r="A301" s="178"/>
      <c r="B301" s="160"/>
      <c r="C301" s="178"/>
      <c r="D301" s="160"/>
      <c r="E301" s="178"/>
      <c r="F301" s="227"/>
      <c r="G301" s="160"/>
      <c r="H301" s="141"/>
      <c r="I301" s="141"/>
      <c r="J301" s="141"/>
      <c r="K301" s="63" t="s">
        <v>21</v>
      </c>
      <c r="L301" s="63" t="s">
        <v>21</v>
      </c>
      <c r="M301" s="64" t="s">
        <v>36</v>
      </c>
      <c r="N301" s="160"/>
      <c r="O301" s="172"/>
      <c r="P301" s="169"/>
      <c r="Q301" s="160"/>
      <c r="R301" s="67"/>
      <c r="S301" s="160"/>
      <c r="T301" s="65"/>
    </row>
    <row r="302" spans="1:20" ht="12" customHeight="1">
      <c r="A302" s="178"/>
      <c r="B302" s="160"/>
      <c r="C302" s="178"/>
      <c r="D302" s="160"/>
      <c r="E302" s="178"/>
      <c r="F302" s="227"/>
      <c r="G302" s="160"/>
      <c r="H302" s="141"/>
      <c r="I302" s="141"/>
      <c r="J302" s="141"/>
      <c r="K302" s="63" t="s">
        <v>21</v>
      </c>
      <c r="L302" s="63" t="s">
        <v>21</v>
      </c>
      <c r="M302" s="64" t="s">
        <v>44</v>
      </c>
      <c r="N302" s="160"/>
      <c r="O302" s="172"/>
      <c r="P302" s="169"/>
      <c r="Q302" s="160"/>
      <c r="R302" s="67"/>
      <c r="S302" s="160"/>
      <c r="T302" s="65"/>
    </row>
    <row r="303" spans="1:20" ht="12" customHeight="1">
      <c r="A303" s="178"/>
      <c r="B303" s="160"/>
      <c r="C303" s="178"/>
      <c r="D303" s="160"/>
      <c r="E303" s="178"/>
      <c r="F303" s="227"/>
      <c r="G303" s="160"/>
      <c r="H303" s="141"/>
      <c r="I303" s="141"/>
      <c r="J303" s="141"/>
      <c r="K303" s="63" t="s">
        <v>21</v>
      </c>
      <c r="L303" s="63" t="s">
        <v>21</v>
      </c>
      <c r="M303" s="64" t="s">
        <v>37</v>
      </c>
      <c r="N303" s="160"/>
      <c r="O303" s="172"/>
      <c r="P303" s="169"/>
      <c r="Q303" s="160"/>
      <c r="R303" s="67"/>
      <c r="S303" s="160"/>
      <c r="T303" s="65"/>
    </row>
    <row r="304" spans="1:20" ht="12" customHeight="1">
      <c r="A304" s="178"/>
      <c r="B304" s="160"/>
      <c r="C304" s="178"/>
      <c r="D304" s="160"/>
      <c r="E304" s="178"/>
      <c r="F304" s="227"/>
      <c r="G304" s="160"/>
      <c r="H304" s="141"/>
      <c r="I304" s="141"/>
      <c r="J304" s="141"/>
      <c r="K304" s="63" t="s">
        <v>21</v>
      </c>
      <c r="L304" s="63" t="s">
        <v>21</v>
      </c>
      <c r="M304" s="64" t="s">
        <v>38</v>
      </c>
      <c r="N304" s="160"/>
      <c r="O304" s="172"/>
      <c r="P304" s="169"/>
      <c r="Q304" s="160"/>
      <c r="R304" s="67"/>
      <c r="S304" s="160"/>
      <c r="T304" s="65"/>
    </row>
    <row r="305" spans="1:20" ht="12" customHeight="1">
      <c r="A305" s="178"/>
      <c r="B305" s="160"/>
      <c r="C305" s="178"/>
      <c r="D305" s="160"/>
      <c r="E305" s="178"/>
      <c r="F305" s="227"/>
      <c r="G305" s="160"/>
      <c r="H305" s="141"/>
      <c r="I305" s="141"/>
      <c r="J305" s="141"/>
      <c r="K305" s="63" t="s">
        <v>21</v>
      </c>
      <c r="L305" s="63" t="s">
        <v>21</v>
      </c>
      <c r="M305" s="64" t="s">
        <v>39</v>
      </c>
      <c r="N305" s="160"/>
      <c r="O305" s="172"/>
      <c r="P305" s="169"/>
      <c r="Q305" s="160"/>
      <c r="R305" s="67"/>
      <c r="S305" s="160"/>
      <c r="T305" s="65"/>
    </row>
    <row r="306" spans="1:20" ht="12" customHeight="1">
      <c r="A306" s="178"/>
      <c r="B306" s="160"/>
      <c r="C306" s="178"/>
      <c r="D306" s="160"/>
      <c r="E306" s="178"/>
      <c r="F306" s="227"/>
      <c r="G306" s="160"/>
      <c r="H306" s="141"/>
      <c r="I306" s="141"/>
      <c r="J306" s="141"/>
      <c r="K306" s="63" t="s">
        <v>21</v>
      </c>
      <c r="L306" s="63" t="s">
        <v>21</v>
      </c>
      <c r="M306" s="64" t="s">
        <v>40</v>
      </c>
      <c r="N306" s="160"/>
      <c r="O306" s="172"/>
      <c r="P306" s="169"/>
      <c r="Q306" s="160"/>
      <c r="R306" s="67"/>
      <c r="S306" s="160"/>
      <c r="T306" s="65"/>
    </row>
    <row r="307" spans="1:20" ht="12" customHeight="1">
      <c r="A307" s="178"/>
      <c r="B307" s="160"/>
      <c r="C307" s="178"/>
      <c r="D307" s="160"/>
      <c r="E307" s="178"/>
      <c r="F307" s="227"/>
      <c r="G307" s="160"/>
      <c r="H307" s="141"/>
      <c r="I307" s="141"/>
      <c r="J307" s="141"/>
      <c r="K307" s="63" t="s">
        <v>21</v>
      </c>
      <c r="L307" s="63" t="s">
        <v>21</v>
      </c>
      <c r="M307" s="64" t="s">
        <v>41</v>
      </c>
      <c r="N307" s="160"/>
      <c r="O307" s="172"/>
      <c r="P307" s="169"/>
      <c r="Q307" s="160"/>
      <c r="R307" s="67"/>
      <c r="S307" s="160"/>
      <c r="T307" s="65"/>
    </row>
    <row r="308" spans="1:20" ht="12" customHeight="1">
      <c r="A308" s="178"/>
      <c r="B308" s="160"/>
      <c r="C308" s="178"/>
      <c r="D308" s="160"/>
      <c r="E308" s="178"/>
      <c r="F308" s="227"/>
      <c r="G308" s="160"/>
      <c r="H308" s="141"/>
      <c r="I308" s="141"/>
      <c r="J308" s="141"/>
      <c r="K308" s="63" t="s">
        <v>21</v>
      </c>
      <c r="L308" s="63" t="s">
        <v>21</v>
      </c>
      <c r="M308" s="64" t="s">
        <v>42</v>
      </c>
      <c r="N308" s="160"/>
      <c r="O308" s="172"/>
      <c r="P308" s="169"/>
      <c r="Q308" s="160"/>
      <c r="R308" s="67"/>
      <c r="S308" s="160"/>
      <c r="T308" s="65"/>
    </row>
    <row r="309" spans="1:20" ht="12" customHeight="1">
      <c r="A309" s="179"/>
      <c r="B309" s="161"/>
      <c r="C309" s="179"/>
      <c r="D309" s="161"/>
      <c r="E309" s="179"/>
      <c r="F309" s="228"/>
      <c r="G309" s="161"/>
      <c r="H309" s="142"/>
      <c r="I309" s="142"/>
      <c r="J309" s="142"/>
      <c r="K309" s="63" t="s">
        <v>21</v>
      </c>
      <c r="L309" s="63" t="s">
        <v>101</v>
      </c>
      <c r="M309" s="64" t="s">
        <v>43</v>
      </c>
      <c r="N309" s="161"/>
      <c r="O309" s="173"/>
      <c r="P309" s="170"/>
      <c r="Q309" s="161"/>
      <c r="R309" s="68"/>
      <c r="S309" s="161"/>
      <c r="T309" s="65"/>
    </row>
    <row r="310" spans="1:20" ht="12" customHeight="1">
      <c r="A310" s="177">
        <v>15</v>
      </c>
      <c r="B310" s="159" t="s">
        <v>205</v>
      </c>
      <c r="C310" s="177" t="s">
        <v>206</v>
      </c>
      <c r="D310" s="159" t="str">
        <f>CONCATENATE(B310,CHAR(10),"Client - ",C310)</f>
        <v>Supply,Installation,Testing &amp; Commissioning of 03 Nos 33/11 Kv Substation (Each 10/14 MVA, TURN-KEY)
Client - PBS</v>
      </c>
      <c r="E310" s="177">
        <v>15.1</v>
      </c>
      <c r="F310" s="313" t="s">
        <v>245</v>
      </c>
      <c r="G310" s="159" t="s">
        <v>241</v>
      </c>
      <c r="H310" s="140" t="s">
        <v>386</v>
      </c>
      <c r="I310" s="140"/>
      <c r="J310" s="140"/>
      <c r="K310" s="131" t="s">
        <v>21</v>
      </c>
      <c r="L310" s="131" t="s">
        <v>21</v>
      </c>
      <c r="M310" s="64" t="s">
        <v>33</v>
      </c>
      <c r="N310" s="316" t="str">
        <f t="shared" ref="N310" si="27">CONCATENATE(F310,CHAR(10),CHAR(10),"Project Manager",,CHAR(10),G310)</f>
        <v>TARONIBARI
under Nilphamari PBS
Project Manager
TARONIBARI
Jane Alam Talukder
01777795201
Excu.Sohelrana-01709650215</v>
      </c>
      <c r="O310" s="171" t="s">
        <v>348</v>
      </c>
      <c r="P310" s="168"/>
      <c r="Q310" s="159"/>
      <c r="R310" s="128"/>
      <c r="S310" s="159"/>
      <c r="T310" s="41"/>
    </row>
    <row r="311" spans="1:20" ht="25.5">
      <c r="A311" s="178"/>
      <c r="B311" s="160"/>
      <c r="C311" s="178"/>
      <c r="D311" s="160"/>
      <c r="E311" s="178"/>
      <c r="F311" s="314"/>
      <c r="G311" s="160"/>
      <c r="H311" s="141" t="s">
        <v>384</v>
      </c>
      <c r="I311" s="141"/>
      <c r="J311" s="141">
        <v>1777795201</v>
      </c>
      <c r="K311" s="131" t="s">
        <v>21</v>
      </c>
      <c r="L311" s="131" t="s">
        <v>21</v>
      </c>
      <c r="M311" s="64" t="s">
        <v>34</v>
      </c>
      <c r="N311" s="317"/>
      <c r="O311" s="172"/>
      <c r="P311" s="169"/>
      <c r="Q311" s="160"/>
      <c r="R311" s="129"/>
      <c r="S311" s="160"/>
      <c r="T311" s="41"/>
    </row>
    <row r="312" spans="1:20" ht="12.75">
      <c r="A312" s="178"/>
      <c r="B312" s="160"/>
      <c r="C312" s="178"/>
      <c r="D312" s="160"/>
      <c r="E312" s="178"/>
      <c r="F312" s="314"/>
      <c r="G312" s="160"/>
      <c r="H312" s="141" t="s">
        <v>387</v>
      </c>
      <c r="I312" s="141"/>
      <c r="J312" s="141">
        <v>1709650215</v>
      </c>
      <c r="K312" s="131" t="s">
        <v>21</v>
      </c>
      <c r="L312" s="131" t="s">
        <v>21</v>
      </c>
      <c r="M312" s="64" t="s">
        <v>35</v>
      </c>
      <c r="N312" s="317"/>
      <c r="O312" s="172"/>
      <c r="P312" s="169"/>
      <c r="Q312" s="160"/>
      <c r="R312" s="129"/>
      <c r="S312" s="160"/>
      <c r="T312" s="41"/>
    </row>
    <row r="313" spans="1:20" ht="12.75">
      <c r="A313" s="178"/>
      <c r="B313" s="160"/>
      <c r="C313" s="178"/>
      <c r="D313" s="160"/>
      <c r="E313" s="178"/>
      <c r="F313" s="314"/>
      <c r="G313" s="160"/>
      <c r="H313" s="141"/>
      <c r="I313" s="141"/>
      <c r="J313" s="141"/>
      <c r="K313" s="131" t="s">
        <v>21</v>
      </c>
      <c r="L313" s="131" t="s">
        <v>21</v>
      </c>
      <c r="M313" s="64" t="s">
        <v>36</v>
      </c>
      <c r="N313" s="317"/>
      <c r="O313" s="172"/>
      <c r="P313" s="169"/>
      <c r="Q313" s="160"/>
      <c r="R313" s="129"/>
      <c r="S313" s="160"/>
      <c r="T313" s="41"/>
    </row>
    <row r="314" spans="1:20" ht="12.75">
      <c r="A314" s="178"/>
      <c r="B314" s="160"/>
      <c r="C314" s="178"/>
      <c r="D314" s="160"/>
      <c r="E314" s="178"/>
      <c r="F314" s="314"/>
      <c r="G314" s="160"/>
      <c r="H314" s="141"/>
      <c r="I314" s="141"/>
      <c r="J314" s="141"/>
      <c r="K314" s="131" t="s">
        <v>21</v>
      </c>
      <c r="L314" s="131" t="s">
        <v>21</v>
      </c>
      <c r="M314" s="64" t="s">
        <v>44</v>
      </c>
      <c r="N314" s="317"/>
      <c r="O314" s="172"/>
      <c r="P314" s="169"/>
      <c r="Q314" s="160"/>
      <c r="R314" s="129"/>
      <c r="S314" s="160"/>
      <c r="T314" s="41"/>
    </row>
    <row r="315" spans="1:20" ht="12.75">
      <c r="A315" s="178"/>
      <c r="B315" s="160"/>
      <c r="C315" s="178"/>
      <c r="D315" s="160"/>
      <c r="E315" s="178"/>
      <c r="F315" s="314"/>
      <c r="G315" s="160"/>
      <c r="H315" s="141"/>
      <c r="I315" s="141"/>
      <c r="J315" s="141"/>
      <c r="K315" s="131" t="s">
        <v>21</v>
      </c>
      <c r="L315" s="131" t="s">
        <v>21</v>
      </c>
      <c r="M315" s="64" t="s">
        <v>37</v>
      </c>
      <c r="N315" s="317"/>
      <c r="O315" s="172"/>
      <c r="P315" s="169"/>
      <c r="Q315" s="160"/>
      <c r="R315" s="129"/>
      <c r="S315" s="160"/>
      <c r="T315" s="41"/>
    </row>
    <row r="316" spans="1:20" ht="25.5">
      <c r="A316" s="178"/>
      <c r="B316" s="160"/>
      <c r="C316" s="178"/>
      <c r="D316" s="160"/>
      <c r="E316" s="178"/>
      <c r="F316" s="314"/>
      <c r="G316" s="160"/>
      <c r="H316" s="141"/>
      <c r="I316" s="141"/>
      <c r="J316" s="141"/>
      <c r="K316" s="131" t="s">
        <v>21</v>
      </c>
      <c r="L316" s="131" t="s">
        <v>21</v>
      </c>
      <c r="M316" s="64" t="s">
        <v>38</v>
      </c>
      <c r="N316" s="317"/>
      <c r="O316" s="172"/>
      <c r="P316" s="169"/>
      <c r="Q316" s="160"/>
      <c r="R316" s="129"/>
      <c r="S316" s="160"/>
      <c r="T316" s="41"/>
    </row>
    <row r="317" spans="1:20" ht="12.75">
      <c r="A317" s="178"/>
      <c r="B317" s="160"/>
      <c r="C317" s="178"/>
      <c r="D317" s="160"/>
      <c r="E317" s="178"/>
      <c r="F317" s="314"/>
      <c r="G317" s="160"/>
      <c r="H317" s="141"/>
      <c r="I317" s="141"/>
      <c r="J317" s="141"/>
      <c r="K317" s="131" t="s">
        <v>21</v>
      </c>
      <c r="L317" s="131" t="s">
        <v>21</v>
      </c>
      <c r="M317" s="64" t="s">
        <v>39</v>
      </c>
      <c r="N317" s="317"/>
      <c r="O317" s="172"/>
      <c r="P317" s="169"/>
      <c r="Q317" s="160"/>
      <c r="R317" s="129"/>
      <c r="S317" s="160"/>
      <c r="T317" s="41"/>
    </row>
    <row r="318" spans="1:20" ht="12.75">
      <c r="A318" s="178"/>
      <c r="B318" s="160"/>
      <c r="C318" s="178"/>
      <c r="D318" s="160"/>
      <c r="E318" s="178"/>
      <c r="F318" s="314"/>
      <c r="G318" s="160"/>
      <c r="H318" s="141"/>
      <c r="I318" s="141"/>
      <c r="J318" s="141"/>
      <c r="K318" s="131" t="s">
        <v>21</v>
      </c>
      <c r="L318" s="131" t="s">
        <v>21</v>
      </c>
      <c r="M318" s="64" t="s">
        <v>40</v>
      </c>
      <c r="N318" s="317"/>
      <c r="O318" s="172"/>
      <c r="P318" s="169"/>
      <c r="Q318" s="160"/>
      <c r="R318" s="129"/>
      <c r="S318" s="160"/>
      <c r="T318" s="41"/>
    </row>
    <row r="319" spans="1:20" ht="12.75">
      <c r="A319" s="178"/>
      <c r="B319" s="160"/>
      <c r="C319" s="178"/>
      <c r="D319" s="160"/>
      <c r="E319" s="178"/>
      <c r="F319" s="314"/>
      <c r="G319" s="160"/>
      <c r="H319" s="141"/>
      <c r="I319" s="141"/>
      <c r="J319" s="141"/>
      <c r="K319" s="131" t="s">
        <v>21</v>
      </c>
      <c r="L319" s="131" t="s">
        <v>21</v>
      </c>
      <c r="M319" s="64" t="s">
        <v>41</v>
      </c>
      <c r="N319" s="317"/>
      <c r="O319" s="172"/>
      <c r="P319" s="169"/>
      <c r="Q319" s="160"/>
      <c r="R319" s="129"/>
      <c r="S319" s="160"/>
      <c r="T319" s="41"/>
    </row>
    <row r="320" spans="1:20" ht="12.75">
      <c r="A320" s="178"/>
      <c r="B320" s="160"/>
      <c r="C320" s="178"/>
      <c r="D320" s="160"/>
      <c r="E320" s="178"/>
      <c r="F320" s="314"/>
      <c r="G320" s="160"/>
      <c r="H320" s="141"/>
      <c r="I320" s="141"/>
      <c r="J320" s="141"/>
      <c r="K320" s="131" t="s">
        <v>21</v>
      </c>
      <c r="L320" s="131" t="s">
        <v>21</v>
      </c>
      <c r="M320" s="64" t="s">
        <v>42</v>
      </c>
      <c r="N320" s="317"/>
      <c r="O320" s="172"/>
      <c r="P320" s="169"/>
      <c r="Q320" s="160"/>
      <c r="R320" s="129"/>
      <c r="S320" s="160"/>
      <c r="T320" s="41"/>
    </row>
    <row r="321" spans="1:20" ht="12.75">
      <c r="A321" s="179"/>
      <c r="B321" s="161"/>
      <c r="C321" s="179"/>
      <c r="D321" s="161"/>
      <c r="E321" s="179"/>
      <c r="F321" s="315"/>
      <c r="G321" s="161"/>
      <c r="H321" s="142"/>
      <c r="I321" s="142"/>
      <c r="J321" s="142"/>
      <c r="K321" s="131" t="s">
        <v>21</v>
      </c>
      <c r="L321" s="131"/>
      <c r="M321" s="64" t="s">
        <v>43</v>
      </c>
      <c r="N321" s="318"/>
      <c r="O321" s="173"/>
      <c r="P321" s="170"/>
      <c r="Q321" s="161"/>
      <c r="R321" s="130"/>
      <c r="S321" s="161"/>
      <c r="T321" s="41"/>
    </row>
    <row r="322" spans="1:20" s="107" customFormat="1" ht="12" customHeight="1">
      <c r="A322" s="177">
        <v>15</v>
      </c>
      <c r="B322" s="159" t="s">
        <v>205</v>
      </c>
      <c r="C322" s="177" t="s">
        <v>206</v>
      </c>
      <c r="D322" s="159" t="str">
        <f>CONCATENATE(B322,CHAR(10),"Client - ",C322)</f>
        <v>Supply,Installation,Testing &amp; Commissioning of 03 Nos 33/11 Kv Substation (Each 10/14 MVA, TURN-KEY)
Client - PBS</v>
      </c>
      <c r="E322" s="177">
        <v>15.2</v>
      </c>
      <c r="F322" s="313" t="s">
        <v>208</v>
      </c>
      <c r="G322" s="159" t="s">
        <v>207</v>
      </c>
      <c r="H322" s="140" t="s">
        <v>384</v>
      </c>
      <c r="I322" s="140"/>
      <c r="J322" s="140">
        <v>1777795201</v>
      </c>
      <c r="K322" s="131" t="s">
        <v>21</v>
      </c>
      <c r="L322" s="131" t="s">
        <v>21</v>
      </c>
      <c r="M322" s="64" t="s">
        <v>33</v>
      </c>
      <c r="N322" s="201" t="str">
        <f t="shared" ref="N322" si="28">CONCATENATE(F322,CHAR(10),CHAR(10),"Project Manager",,CHAR(10),G322)</f>
        <v>BODA
under Thakurgaon PBS
Project Manager
Jane Alam Talukder
01777795201
Excu.Sohelrana-01709650215</v>
      </c>
      <c r="O322" s="171" t="s">
        <v>349</v>
      </c>
      <c r="P322" s="168"/>
      <c r="Q322" s="159"/>
      <c r="R322" s="128"/>
      <c r="S322" s="159"/>
      <c r="T322" s="65"/>
    </row>
    <row r="323" spans="1:20" s="107" customFormat="1" ht="12" customHeight="1">
      <c r="A323" s="178"/>
      <c r="B323" s="160"/>
      <c r="C323" s="178"/>
      <c r="D323" s="160"/>
      <c r="E323" s="178"/>
      <c r="F323" s="314"/>
      <c r="G323" s="160"/>
      <c r="H323" s="141" t="s">
        <v>387</v>
      </c>
      <c r="I323" s="141"/>
      <c r="J323" s="141">
        <v>1709650215</v>
      </c>
      <c r="K323" s="131" t="s">
        <v>21</v>
      </c>
      <c r="L323" s="131" t="s">
        <v>21</v>
      </c>
      <c r="M323" s="64" t="s">
        <v>34</v>
      </c>
      <c r="N323" s="202"/>
      <c r="O323" s="172"/>
      <c r="P323" s="169"/>
      <c r="Q323" s="160"/>
      <c r="R323" s="129"/>
      <c r="S323" s="160"/>
      <c r="T323" s="65"/>
    </row>
    <row r="324" spans="1:20" s="107" customFormat="1" ht="12" customHeight="1">
      <c r="A324" s="178"/>
      <c r="B324" s="160"/>
      <c r="C324" s="178"/>
      <c r="D324" s="160"/>
      <c r="E324" s="178"/>
      <c r="F324" s="314"/>
      <c r="G324" s="160"/>
      <c r="H324" s="141"/>
      <c r="I324" s="141"/>
      <c r="J324" s="141"/>
      <c r="K324" s="131" t="s">
        <v>21</v>
      </c>
      <c r="L324" s="131" t="s">
        <v>21</v>
      </c>
      <c r="M324" s="64" t="s">
        <v>35</v>
      </c>
      <c r="N324" s="202"/>
      <c r="O324" s="172"/>
      <c r="P324" s="169"/>
      <c r="Q324" s="160"/>
      <c r="R324" s="129"/>
      <c r="S324" s="160"/>
      <c r="T324" s="65"/>
    </row>
    <row r="325" spans="1:20" s="107" customFormat="1" ht="12" customHeight="1">
      <c r="A325" s="178"/>
      <c r="B325" s="160"/>
      <c r="C325" s="178"/>
      <c r="D325" s="160"/>
      <c r="E325" s="178"/>
      <c r="F325" s="314"/>
      <c r="G325" s="160"/>
      <c r="H325" s="141"/>
      <c r="I325" s="141"/>
      <c r="J325" s="141"/>
      <c r="K325" s="131" t="s">
        <v>21</v>
      </c>
      <c r="L325" s="131" t="s">
        <v>21</v>
      </c>
      <c r="M325" s="64" t="s">
        <v>36</v>
      </c>
      <c r="N325" s="202"/>
      <c r="O325" s="172"/>
      <c r="P325" s="169"/>
      <c r="Q325" s="160"/>
      <c r="R325" s="129"/>
      <c r="S325" s="160"/>
      <c r="T325" s="65"/>
    </row>
    <row r="326" spans="1:20" s="107" customFormat="1" ht="12" customHeight="1">
      <c r="A326" s="178"/>
      <c r="B326" s="160"/>
      <c r="C326" s="178"/>
      <c r="D326" s="160"/>
      <c r="E326" s="178"/>
      <c r="F326" s="314"/>
      <c r="G326" s="160"/>
      <c r="H326" s="141"/>
      <c r="I326" s="141"/>
      <c r="J326" s="141"/>
      <c r="K326" s="131" t="s">
        <v>21</v>
      </c>
      <c r="L326" s="131" t="s">
        <v>21</v>
      </c>
      <c r="M326" s="64" t="s">
        <v>44</v>
      </c>
      <c r="N326" s="202"/>
      <c r="O326" s="172"/>
      <c r="P326" s="169"/>
      <c r="Q326" s="160"/>
      <c r="R326" s="129"/>
      <c r="S326" s="160"/>
      <c r="T326" s="65"/>
    </row>
    <row r="327" spans="1:20" s="107" customFormat="1" ht="12" customHeight="1">
      <c r="A327" s="178"/>
      <c r="B327" s="160"/>
      <c r="C327" s="178"/>
      <c r="D327" s="160"/>
      <c r="E327" s="178"/>
      <c r="F327" s="314"/>
      <c r="G327" s="160"/>
      <c r="H327" s="141"/>
      <c r="I327" s="141"/>
      <c r="J327" s="141"/>
      <c r="K327" s="131" t="s">
        <v>21</v>
      </c>
      <c r="L327" s="131" t="s">
        <v>21</v>
      </c>
      <c r="M327" s="64" t="s">
        <v>37</v>
      </c>
      <c r="N327" s="202"/>
      <c r="O327" s="172"/>
      <c r="P327" s="169"/>
      <c r="Q327" s="160"/>
      <c r="R327" s="129"/>
      <c r="S327" s="160"/>
      <c r="T327" s="65"/>
    </row>
    <row r="328" spans="1:20" s="107" customFormat="1" ht="12" customHeight="1">
      <c r="A328" s="178"/>
      <c r="B328" s="160"/>
      <c r="C328" s="178"/>
      <c r="D328" s="160"/>
      <c r="E328" s="178"/>
      <c r="F328" s="314"/>
      <c r="G328" s="160"/>
      <c r="H328" s="141"/>
      <c r="I328" s="141"/>
      <c r="J328" s="141"/>
      <c r="K328" s="131" t="s">
        <v>21</v>
      </c>
      <c r="L328" s="131" t="s">
        <v>21</v>
      </c>
      <c r="M328" s="64" t="s">
        <v>38</v>
      </c>
      <c r="N328" s="202"/>
      <c r="O328" s="172"/>
      <c r="P328" s="169"/>
      <c r="Q328" s="160"/>
      <c r="R328" s="129"/>
      <c r="S328" s="160"/>
      <c r="T328" s="65"/>
    </row>
    <row r="329" spans="1:20" s="107" customFormat="1" ht="12" customHeight="1">
      <c r="A329" s="178"/>
      <c r="B329" s="160"/>
      <c r="C329" s="178"/>
      <c r="D329" s="160"/>
      <c r="E329" s="178"/>
      <c r="F329" s="314"/>
      <c r="G329" s="160"/>
      <c r="H329" s="141"/>
      <c r="I329" s="141"/>
      <c r="J329" s="141"/>
      <c r="K329" s="131" t="s">
        <v>21</v>
      </c>
      <c r="L329" s="131" t="s">
        <v>21</v>
      </c>
      <c r="M329" s="64" t="s">
        <v>39</v>
      </c>
      <c r="N329" s="202"/>
      <c r="O329" s="172"/>
      <c r="P329" s="169"/>
      <c r="Q329" s="160"/>
      <c r="R329" s="129"/>
      <c r="S329" s="160"/>
      <c r="T329" s="65"/>
    </row>
    <row r="330" spans="1:20" s="107" customFormat="1" ht="12" customHeight="1">
      <c r="A330" s="178"/>
      <c r="B330" s="160"/>
      <c r="C330" s="178"/>
      <c r="D330" s="160"/>
      <c r="E330" s="178"/>
      <c r="F330" s="314"/>
      <c r="G330" s="160"/>
      <c r="H330" s="141"/>
      <c r="I330" s="141"/>
      <c r="J330" s="141"/>
      <c r="K330" s="131" t="s">
        <v>21</v>
      </c>
      <c r="L330" s="131" t="s">
        <v>21</v>
      </c>
      <c r="M330" s="64" t="s">
        <v>40</v>
      </c>
      <c r="N330" s="202"/>
      <c r="O330" s="172"/>
      <c r="P330" s="169"/>
      <c r="Q330" s="160"/>
      <c r="R330" s="129"/>
      <c r="S330" s="160"/>
      <c r="T330" s="65"/>
    </row>
    <row r="331" spans="1:20" s="107" customFormat="1" ht="12" customHeight="1">
      <c r="A331" s="178"/>
      <c r="B331" s="160"/>
      <c r="C331" s="178"/>
      <c r="D331" s="160"/>
      <c r="E331" s="178"/>
      <c r="F331" s="314"/>
      <c r="G331" s="160"/>
      <c r="H331" s="141"/>
      <c r="I331" s="141"/>
      <c r="J331" s="141"/>
      <c r="K331" s="131" t="s">
        <v>21</v>
      </c>
      <c r="L331" s="131" t="s">
        <v>21</v>
      </c>
      <c r="M331" s="64" t="s">
        <v>41</v>
      </c>
      <c r="N331" s="202"/>
      <c r="O331" s="172"/>
      <c r="P331" s="169"/>
      <c r="Q331" s="160"/>
      <c r="R331" s="129"/>
      <c r="S331" s="160"/>
      <c r="T331" s="65"/>
    </row>
    <row r="332" spans="1:20" s="107" customFormat="1" ht="12" customHeight="1">
      <c r="A332" s="178"/>
      <c r="B332" s="160"/>
      <c r="C332" s="178"/>
      <c r="D332" s="160"/>
      <c r="E332" s="178"/>
      <c r="F332" s="314"/>
      <c r="G332" s="160"/>
      <c r="H332" s="141"/>
      <c r="I332" s="141"/>
      <c r="J332" s="141"/>
      <c r="K332" s="131" t="s">
        <v>21</v>
      </c>
      <c r="L332" s="131" t="s">
        <v>21</v>
      </c>
      <c r="M332" s="64" t="s">
        <v>42</v>
      </c>
      <c r="N332" s="202"/>
      <c r="O332" s="172"/>
      <c r="P332" s="169"/>
      <c r="Q332" s="160"/>
      <c r="R332" s="129"/>
      <c r="S332" s="160"/>
      <c r="T332" s="65"/>
    </row>
    <row r="333" spans="1:20" s="109" customFormat="1" ht="12" customHeight="1">
      <c r="A333" s="179"/>
      <c r="B333" s="161"/>
      <c r="C333" s="179"/>
      <c r="D333" s="161"/>
      <c r="E333" s="179"/>
      <c r="F333" s="315"/>
      <c r="G333" s="161"/>
      <c r="H333" s="142"/>
      <c r="I333" s="142"/>
      <c r="J333" s="142"/>
      <c r="K333" s="131" t="s">
        <v>21</v>
      </c>
      <c r="L333" s="131"/>
      <c r="M333" s="64" t="s">
        <v>43</v>
      </c>
      <c r="N333" s="203"/>
      <c r="O333" s="173"/>
      <c r="P333" s="170"/>
      <c r="Q333" s="161"/>
      <c r="R333" s="130"/>
      <c r="S333" s="161"/>
      <c r="T333" s="108"/>
    </row>
    <row r="334" spans="1:20" s="107" customFormat="1" ht="12" customHeight="1">
      <c r="A334" s="177">
        <v>15</v>
      </c>
      <c r="B334" s="159" t="s">
        <v>205</v>
      </c>
      <c r="C334" s="177" t="s">
        <v>206</v>
      </c>
      <c r="D334" s="159" t="str">
        <f>CONCATENATE(B334,CHAR(10),"Client - ",C334)</f>
        <v>Supply,Installation,Testing &amp; Commissioning of 03 Nos 33/11 Kv Substation (Each 10/14 MVA, TURN-KEY)
Client - PBS</v>
      </c>
      <c r="E334" s="177">
        <v>15.3</v>
      </c>
      <c r="F334" s="313" t="s">
        <v>209</v>
      </c>
      <c r="G334" s="159" t="s">
        <v>207</v>
      </c>
      <c r="H334" s="140" t="s">
        <v>384</v>
      </c>
      <c r="I334" s="140"/>
      <c r="J334" s="140">
        <v>1777795201</v>
      </c>
      <c r="K334" s="131" t="s">
        <v>21</v>
      </c>
      <c r="L334" s="131" t="s">
        <v>21</v>
      </c>
      <c r="M334" s="64" t="s">
        <v>33</v>
      </c>
      <c r="N334" s="201" t="str">
        <f t="shared" ref="N334" si="29">CONCATENATE(F334,CHAR(10),CHAR(10),"Project Manager",,CHAR(10),G334)</f>
        <v>HORIPUR
under Thakurgaon PBS
Project Manager
Jane Alam Talukder
01777795201
Excu.Sohelrana-01709650215</v>
      </c>
      <c r="O334" s="171" t="s">
        <v>350</v>
      </c>
      <c r="P334" s="168"/>
      <c r="Q334" s="159"/>
      <c r="R334" s="128"/>
      <c r="S334" s="159"/>
      <c r="T334" s="65"/>
    </row>
    <row r="335" spans="1:20" s="107" customFormat="1" ht="12" customHeight="1">
      <c r="A335" s="178"/>
      <c r="B335" s="160"/>
      <c r="C335" s="178"/>
      <c r="D335" s="160"/>
      <c r="E335" s="178"/>
      <c r="F335" s="314"/>
      <c r="G335" s="160"/>
      <c r="H335" s="141" t="s">
        <v>387</v>
      </c>
      <c r="I335" s="141"/>
      <c r="J335" s="141">
        <v>1709650215</v>
      </c>
      <c r="K335" s="131" t="s">
        <v>21</v>
      </c>
      <c r="L335" s="131" t="s">
        <v>21</v>
      </c>
      <c r="M335" s="64" t="s">
        <v>34</v>
      </c>
      <c r="N335" s="202"/>
      <c r="O335" s="172"/>
      <c r="P335" s="169"/>
      <c r="Q335" s="160"/>
      <c r="R335" s="129"/>
      <c r="S335" s="160"/>
      <c r="T335" s="65"/>
    </row>
    <row r="336" spans="1:20" s="107" customFormat="1" ht="12" customHeight="1">
      <c r="A336" s="178"/>
      <c r="B336" s="160"/>
      <c r="C336" s="178"/>
      <c r="D336" s="160"/>
      <c r="E336" s="178"/>
      <c r="F336" s="314"/>
      <c r="G336" s="160"/>
      <c r="H336" s="141"/>
      <c r="I336" s="141"/>
      <c r="J336" s="141"/>
      <c r="K336" s="131" t="s">
        <v>21</v>
      </c>
      <c r="L336" s="131" t="s">
        <v>21</v>
      </c>
      <c r="M336" s="64" t="s">
        <v>35</v>
      </c>
      <c r="N336" s="202"/>
      <c r="O336" s="172"/>
      <c r="P336" s="169"/>
      <c r="Q336" s="160"/>
      <c r="R336" s="129"/>
      <c r="S336" s="160"/>
      <c r="T336" s="65"/>
    </row>
    <row r="337" spans="1:20" s="107" customFormat="1" ht="12" customHeight="1">
      <c r="A337" s="178"/>
      <c r="B337" s="160"/>
      <c r="C337" s="178"/>
      <c r="D337" s="160"/>
      <c r="E337" s="178"/>
      <c r="F337" s="314"/>
      <c r="G337" s="160"/>
      <c r="H337" s="141"/>
      <c r="I337" s="141"/>
      <c r="J337" s="141"/>
      <c r="K337" s="131" t="s">
        <v>21</v>
      </c>
      <c r="L337" s="131" t="s">
        <v>21</v>
      </c>
      <c r="M337" s="64" t="s">
        <v>36</v>
      </c>
      <c r="N337" s="202"/>
      <c r="O337" s="172"/>
      <c r="P337" s="169"/>
      <c r="Q337" s="160"/>
      <c r="R337" s="129"/>
      <c r="S337" s="160"/>
      <c r="T337" s="65"/>
    </row>
    <row r="338" spans="1:20" s="107" customFormat="1" ht="12" customHeight="1">
      <c r="A338" s="178"/>
      <c r="B338" s="160"/>
      <c r="C338" s="178"/>
      <c r="D338" s="160"/>
      <c r="E338" s="178"/>
      <c r="F338" s="314"/>
      <c r="G338" s="160"/>
      <c r="H338" s="141"/>
      <c r="I338" s="141"/>
      <c r="J338" s="141"/>
      <c r="K338" s="131" t="s">
        <v>21</v>
      </c>
      <c r="L338" s="131" t="s">
        <v>21</v>
      </c>
      <c r="M338" s="64" t="s">
        <v>44</v>
      </c>
      <c r="N338" s="202"/>
      <c r="O338" s="172"/>
      <c r="P338" s="169"/>
      <c r="Q338" s="160"/>
      <c r="R338" s="129"/>
      <c r="S338" s="160"/>
      <c r="T338" s="65"/>
    </row>
    <row r="339" spans="1:20" s="107" customFormat="1" ht="12" customHeight="1">
      <c r="A339" s="178"/>
      <c r="B339" s="160"/>
      <c r="C339" s="178"/>
      <c r="D339" s="160"/>
      <c r="E339" s="178"/>
      <c r="F339" s="314"/>
      <c r="G339" s="160"/>
      <c r="H339" s="141"/>
      <c r="I339" s="141"/>
      <c r="J339" s="141"/>
      <c r="K339" s="131" t="s">
        <v>21</v>
      </c>
      <c r="L339" s="131" t="s">
        <v>21</v>
      </c>
      <c r="M339" s="64" t="s">
        <v>37</v>
      </c>
      <c r="N339" s="202"/>
      <c r="O339" s="172"/>
      <c r="P339" s="169"/>
      <c r="Q339" s="160"/>
      <c r="R339" s="129"/>
      <c r="S339" s="160"/>
      <c r="T339" s="65"/>
    </row>
    <row r="340" spans="1:20" s="107" customFormat="1" ht="12" customHeight="1">
      <c r="A340" s="178"/>
      <c r="B340" s="160"/>
      <c r="C340" s="178"/>
      <c r="D340" s="160"/>
      <c r="E340" s="178"/>
      <c r="F340" s="314"/>
      <c r="G340" s="160"/>
      <c r="H340" s="141"/>
      <c r="I340" s="141"/>
      <c r="J340" s="141"/>
      <c r="K340" s="131" t="s">
        <v>21</v>
      </c>
      <c r="L340" s="131" t="s">
        <v>21</v>
      </c>
      <c r="M340" s="64" t="s">
        <v>38</v>
      </c>
      <c r="N340" s="202"/>
      <c r="O340" s="172"/>
      <c r="P340" s="169"/>
      <c r="Q340" s="160"/>
      <c r="R340" s="129"/>
      <c r="S340" s="160"/>
      <c r="T340" s="65"/>
    </row>
    <row r="341" spans="1:20" s="107" customFormat="1" ht="12" customHeight="1">
      <c r="A341" s="178"/>
      <c r="B341" s="160"/>
      <c r="C341" s="178"/>
      <c r="D341" s="160"/>
      <c r="E341" s="178"/>
      <c r="F341" s="314"/>
      <c r="G341" s="160"/>
      <c r="H341" s="141"/>
      <c r="I341" s="141"/>
      <c r="J341" s="141"/>
      <c r="K341" s="131" t="s">
        <v>21</v>
      </c>
      <c r="L341" s="131" t="s">
        <v>21</v>
      </c>
      <c r="M341" s="64" t="s">
        <v>39</v>
      </c>
      <c r="N341" s="202"/>
      <c r="O341" s="172"/>
      <c r="P341" s="169"/>
      <c r="Q341" s="160"/>
      <c r="R341" s="129"/>
      <c r="S341" s="160"/>
      <c r="T341" s="65"/>
    </row>
    <row r="342" spans="1:20" s="107" customFormat="1" ht="12" customHeight="1">
      <c r="A342" s="178"/>
      <c r="B342" s="160"/>
      <c r="C342" s="178"/>
      <c r="D342" s="160"/>
      <c r="E342" s="178"/>
      <c r="F342" s="314"/>
      <c r="G342" s="160"/>
      <c r="H342" s="141"/>
      <c r="I342" s="141"/>
      <c r="J342" s="141"/>
      <c r="K342" s="131" t="s">
        <v>21</v>
      </c>
      <c r="L342" s="131" t="s">
        <v>21</v>
      </c>
      <c r="M342" s="64" t="s">
        <v>40</v>
      </c>
      <c r="N342" s="202"/>
      <c r="O342" s="172"/>
      <c r="P342" s="169"/>
      <c r="Q342" s="160"/>
      <c r="R342" s="129"/>
      <c r="S342" s="160"/>
      <c r="T342" s="65"/>
    </row>
    <row r="343" spans="1:20" s="107" customFormat="1" ht="12" customHeight="1">
      <c r="A343" s="178"/>
      <c r="B343" s="160"/>
      <c r="C343" s="178"/>
      <c r="D343" s="160"/>
      <c r="E343" s="178"/>
      <c r="F343" s="314"/>
      <c r="G343" s="160"/>
      <c r="H343" s="141"/>
      <c r="I343" s="141"/>
      <c r="J343" s="141"/>
      <c r="K343" s="131" t="s">
        <v>21</v>
      </c>
      <c r="L343" s="131" t="s">
        <v>21</v>
      </c>
      <c r="M343" s="64" t="s">
        <v>41</v>
      </c>
      <c r="N343" s="202"/>
      <c r="O343" s="172"/>
      <c r="P343" s="169"/>
      <c r="Q343" s="160"/>
      <c r="R343" s="129"/>
      <c r="S343" s="160"/>
      <c r="T343" s="65"/>
    </row>
    <row r="344" spans="1:20" s="107" customFormat="1" ht="12" customHeight="1">
      <c r="A344" s="178"/>
      <c r="B344" s="160"/>
      <c r="C344" s="178"/>
      <c r="D344" s="160"/>
      <c r="E344" s="178"/>
      <c r="F344" s="314"/>
      <c r="G344" s="160"/>
      <c r="H344" s="141"/>
      <c r="I344" s="141"/>
      <c r="J344" s="141"/>
      <c r="K344" s="131" t="s">
        <v>21</v>
      </c>
      <c r="L344" s="131" t="s">
        <v>21</v>
      </c>
      <c r="M344" s="64" t="s">
        <v>42</v>
      </c>
      <c r="N344" s="202"/>
      <c r="O344" s="172"/>
      <c r="P344" s="169"/>
      <c r="Q344" s="160"/>
      <c r="R344" s="129"/>
      <c r="S344" s="160"/>
      <c r="T344" s="65"/>
    </row>
    <row r="345" spans="1:20" s="109" customFormat="1" ht="12" customHeight="1">
      <c r="A345" s="179"/>
      <c r="B345" s="161"/>
      <c r="C345" s="179"/>
      <c r="D345" s="161"/>
      <c r="E345" s="179"/>
      <c r="F345" s="315"/>
      <c r="G345" s="161"/>
      <c r="H345" s="142"/>
      <c r="I345" s="142"/>
      <c r="J345" s="142"/>
      <c r="K345" s="131" t="s">
        <v>21</v>
      </c>
      <c r="L345" s="131"/>
      <c r="M345" s="64" t="s">
        <v>43</v>
      </c>
      <c r="N345" s="203"/>
      <c r="O345" s="173"/>
      <c r="P345" s="170"/>
      <c r="Q345" s="161"/>
      <c r="R345" s="130"/>
      <c r="S345" s="161"/>
      <c r="T345" s="108"/>
    </row>
    <row r="346" spans="1:20" ht="12" customHeight="1">
      <c r="A346" s="177">
        <v>16</v>
      </c>
      <c r="B346" s="159" t="s">
        <v>18</v>
      </c>
      <c r="C346" s="159" t="s">
        <v>18</v>
      </c>
      <c r="D346" s="159" t="s">
        <v>18</v>
      </c>
      <c r="E346" s="177">
        <v>16.100000000000001</v>
      </c>
      <c r="F346" s="229" t="s">
        <v>177</v>
      </c>
      <c r="G346" s="159" t="s">
        <v>174</v>
      </c>
      <c r="H346" s="140" t="s">
        <v>388</v>
      </c>
      <c r="I346" s="140"/>
      <c r="J346" s="140">
        <v>1711955543</v>
      </c>
      <c r="K346" s="131" t="s">
        <v>21</v>
      </c>
      <c r="L346" s="131" t="s">
        <v>21</v>
      </c>
      <c r="M346" s="64" t="s">
        <v>33</v>
      </c>
      <c r="N346" s="159" t="str">
        <f t="shared" ref="N346" si="30">CONCATENATE(F346,CHAR(10),CHAR(10),"Project Manager",,CHAR(10),G346)</f>
        <v>Kachpur,
N'Ganj
Project Manager
Abdul Hakim
01711955543
Site Engr Mr Rakib-01716275374</v>
      </c>
      <c r="O346" s="189" t="s">
        <v>351</v>
      </c>
      <c r="P346" s="174"/>
      <c r="Q346" s="159"/>
      <c r="R346" s="128"/>
      <c r="S346" s="159"/>
      <c r="T346" s="41"/>
    </row>
    <row r="347" spans="1:20" ht="12" customHeight="1">
      <c r="A347" s="178"/>
      <c r="B347" s="160"/>
      <c r="C347" s="160"/>
      <c r="D347" s="160"/>
      <c r="E347" s="178"/>
      <c r="F347" s="230"/>
      <c r="G347" s="160"/>
      <c r="H347" s="141" t="s">
        <v>389</v>
      </c>
      <c r="I347" s="141"/>
      <c r="J347" s="141">
        <v>1716275374</v>
      </c>
      <c r="K347" s="131" t="s">
        <v>21</v>
      </c>
      <c r="L347" s="131" t="s">
        <v>21</v>
      </c>
      <c r="M347" s="64" t="s">
        <v>34</v>
      </c>
      <c r="N347" s="160"/>
      <c r="O347" s="190"/>
      <c r="P347" s="175"/>
      <c r="Q347" s="160"/>
      <c r="R347" s="129"/>
      <c r="S347" s="160"/>
      <c r="T347" s="41"/>
    </row>
    <row r="348" spans="1:20" ht="12" customHeight="1">
      <c r="A348" s="178"/>
      <c r="B348" s="160"/>
      <c r="C348" s="160"/>
      <c r="D348" s="160"/>
      <c r="E348" s="178"/>
      <c r="F348" s="230"/>
      <c r="G348" s="160"/>
      <c r="H348" s="141"/>
      <c r="I348" s="141"/>
      <c r="J348" s="141"/>
      <c r="K348" s="131" t="s">
        <v>21</v>
      </c>
      <c r="L348" s="131" t="s">
        <v>21</v>
      </c>
      <c r="M348" s="64" t="s">
        <v>35</v>
      </c>
      <c r="N348" s="160"/>
      <c r="O348" s="190"/>
      <c r="P348" s="175"/>
      <c r="Q348" s="160"/>
      <c r="R348" s="129"/>
      <c r="S348" s="160"/>
      <c r="T348" s="41"/>
    </row>
    <row r="349" spans="1:20" ht="12" customHeight="1">
      <c r="A349" s="178"/>
      <c r="B349" s="160"/>
      <c r="C349" s="160"/>
      <c r="D349" s="160"/>
      <c r="E349" s="178"/>
      <c r="F349" s="230"/>
      <c r="G349" s="160"/>
      <c r="H349" s="141"/>
      <c r="I349" s="141"/>
      <c r="J349" s="141"/>
      <c r="K349" s="131" t="s">
        <v>21</v>
      </c>
      <c r="L349" s="131" t="s">
        <v>21</v>
      </c>
      <c r="M349" s="64" t="s">
        <v>36</v>
      </c>
      <c r="N349" s="160"/>
      <c r="O349" s="190"/>
      <c r="P349" s="175"/>
      <c r="Q349" s="160"/>
      <c r="R349" s="129"/>
      <c r="S349" s="160"/>
      <c r="T349" s="41"/>
    </row>
    <row r="350" spans="1:20" ht="12" customHeight="1">
      <c r="A350" s="178"/>
      <c r="B350" s="160"/>
      <c r="C350" s="160"/>
      <c r="D350" s="160"/>
      <c r="E350" s="178"/>
      <c r="F350" s="230"/>
      <c r="G350" s="160"/>
      <c r="H350" s="141"/>
      <c r="I350" s="141"/>
      <c r="J350" s="141"/>
      <c r="K350" s="131" t="s">
        <v>21</v>
      </c>
      <c r="L350" s="131" t="s">
        <v>21</v>
      </c>
      <c r="M350" s="64" t="s">
        <v>44</v>
      </c>
      <c r="N350" s="160"/>
      <c r="O350" s="190"/>
      <c r="P350" s="175"/>
      <c r="Q350" s="160"/>
      <c r="R350" s="129"/>
      <c r="S350" s="160"/>
      <c r="T350" s="41"/>
    </row>
    <row r="351" spans="1:20" ht="12" customHeight="1">
      <c r="A351" s="178"/>
      <c r="B351" s="160"/>
      <c r="C351" s="160"/>
      <c r="D351" s="160"/>
      <c r="E351" s="178"/>
      <c r="F351" s="230"/>
      <c r="G351" s="160"/>
      <c r="H351" s="141"/>
      <c r="I351" s="141"/>
      <c r="J351" s="141"/>
      <c r="K351" s="131" t="s">
        <v>21</v>
      </c>
      <c r="L351" s="131" t="s">
        <v>21</v>
      </c>
      <c r="M351" s="64" t="s">
        <v>37</v>
      </c>
      <c r="N351" s="160"/>
      <c r="O351" s="190"/>
      <c r="P351" s="175"/>
      <c r="Q351" s="160"/>
      <c r="R351" s="129"/>
      <c r="S351" s="160"/>
      <c r="T351" s="41"/>
    </row>
    <row r="352" spans="1:20" ht="12" customHeight="1">
      <c r="A352" s="178"/>
      <c r="B352" s="160"/>
      <c r="C352" s="160"/>
      <c r="D352" s="160"/>
      <c r="E352" s="178"/>
      <c r="F352" s="230"/>
      <c r="G352" s="160"/>
      <c r="H352" s="141"/>
      <c r="I352" s="141"/>
      <c r="J352" s="141"/>
      <c r="K352" s="131" t="s">
        <v>21</v>
      </c>
      <c r="L352" s="131" t="s">
        <v>21</v>
      </c>
      <c r="M352" s="64" t="s">
        <v>38</v>
      </c>
      <c r="N352" s="160"/>
      <c r="O352" s="190"/>
      <c r="P352" s="175"/>
      <c r="Q352" s="160"/>
      <c r="R352" s="129"/>
      <c r="S352" s="160"/>
      <c r="T352" s="41"/>
    </row>
    <row r="353" spans="1:20" ht="12" customHeight="1">
      <c r="A353" s="178"/>
      <c r="B353" s="160"/>
      <c r="C353" s="160"/>
      <c r="D353" s="160"/>
      <c r="E353" s="178"/>
      <c r="F353" s="230"/>
      <c r="G353" s="160"/>
      <c r="H353" s="141"/>
      <c r="I353" s="141"/>
      <c r="J353" s="141"/>
      <c r="K353" s="131" t="s">
        <v>21</v>
      </c>
      <c r="L353" s="131" t="s">
        <v>21</v>
      </c>
      <c r="M353" s="64" t="s">
        <v>39</v>
      </c>
      <c r="N353" s="160"/>
      <c r="O353" s="190"/>
      <c r="P353" s="175"/>
      <c r="Q353" s="160"/>
      <c r="R353" s="129"/>
      <c r="S353" s="160"/>
      <c r="T353" s="41"/>
    </row>
    <row r="354" spans="1:20" ht="12" customHeight="1">
      <c r="A354" s="178"/>
      <c r="B354" s="160"/>
      <c r="C354" s="160"/>
      <c r="D354" s="160"/>
      <c r="E354" s="178"/>
      <c r="F354" s="230"/>
      <c r="G354" s="160"/>
      <c r="H354" s="141"/>
      <c r="I354" s="141"/>
      <c r="J354" s="141"/>
      <c r="K354" s="131" t="s">
        <v>21</v>
      </c>
      <c r="L354" s="131" t="s">
        <v>21</v>
      </c>
      <c r="M354" s="64" t="s">
        <v>40</v>
      </c>
      <c r="N354" s="160"/>
      <c r="O354" s="190"/>
      <c r="P354" s="175"/>
      <c r="Q354" s="160"/>
      <c r="R354" s="129"/>
      <c r="S354" s="160"/>
      <c r="T354" s="41"/>
    </row>
    <row r="355" spans="1:20" ht="12" customHeight="1">
      <c r="A355" s="178"/>
      <c r="B355" s="160"/>
      <c r="C355" s="160"/>
      <c r="D355" s="160"/>
      <c r="E355" s="178"/>
      <c r="F355" s="230"/>
      <c r="G355" s="160"/>
      <c r="H355" s="141"/>
      <c r="I355" s="141"/>
      <c r="J355" s="141"/>
      <c r="K355" s="131" t="s">
        <v>21</v>
      </c>
      <c r="L355" s="131" t="s">
        <v>21</v>
      </c>
      <c r="M355" s="64" t="s">
        <v>41</v>
      </c>
      <c r="N355" s="160"/>
      <c r="O355" s="190"/>
      <c r="P355" s="175"/>
      <c r="Q355" s="160"/>
      <c r="R355" s="129"/>
      <c r="S355" s="160"/>
      <c r="T355" s="41"/>
    </row>
    <row r="356" spans="1:20" ht="12" customHeight="1">
      <c r="A356" s="178"/>
      <c r="B356" s="160"/>
      <c r="C356" s="160"/>
      <c r="D356" s="160"/>
      <c r="E356" s="178"/>
      <c r="F356" s="230"/>
      <c r="G356" s="160"/>
      <c r="H356" s="141"/>
      <c r="I356" s="141"/>
      <c r="J356" s="141"/>
      <c r="K356" s="131" t="s">
        <v>21</v>
      </c>
      <c r="L356" s="131" t="s">
        <v>21</v>
      </c>
      <c r="M356" s="64" t="s">
        <v>42</v>
      </c>
      <c r="N356" s="160"/>
      <c r="O356" s="190"/>
      <c r="P356" s="175"/>
      <c r="Q356" s="160"/>
      <c r="R356" s="129"/>
      <c r="S356" s="160"/>
      <c r="T356" s="41"/>
    </row>
    <row r="357" spans="1:20" ht="12" customHeight="1">
      <c r="A357" s="179"/>
      <c r="B357" s="161"/>
      <c r="C357" s="161"/>
      <c r="D357" s="161"/>
      <c r="E357" s="179"/>
      <c r="F357" s="231"/>
      <c r="G357" s="161"/>
      <c r="H357" s="142"/>
      <c r="I357" s="142"/>
      <c r="J357" s="142"/>
      <c r="K357" s="131" t="s">
        <v>21</v>
      </c>
      <c r="L357" s="131" t="s">
        <v>21</v>
      </c>
      <c r="M357" s="64" t="s">
        <v>43</v>
      </c>
      <c r="N357" s="161"/>
      <c r="O357" s="191"/>
      <c r="P357" s="176"/>
      <c r="Q357" s="161"/>
      <c r="R357" s="130"/>
      <c r="S357" s="161"/>
      <c r="T357" s="41"/>
    </row>
    <row r="358" spans="1:20" ht="12" customHeight="1">
      <c r="A358" s="216">
        <v>16</v>
      </c>
      <c r="B358" s="159" t="s">
        <v>100</v>
      </c>
      <c r="C358" s="177" t="s">
        <v>21</v>
      </c>
      <c r="D358" s="159" t="str">
        <f>CONCATENATE(B358,CHAR(10),"Client - ",C358)</f>
        <v>City Group
Client - -</v>
      </c>
      <c r="E358" s="177">
        <v>16.2</v>
      </c>
      <c r="F358" s="195" t="s">
        <v>187</v>
      </c>
      <c r="G358" s="159" t="s">
        <v>166</v>
      </c>
      <c r="H358" s="140" t="s">
        <v>388</v>
      </c>
      <c r="I358" s="140"/>
      <c r="J358" s="140">
        <v>1711955543</v>
      </c>
      <c r="K358" s="131" t="s">
        <v>21</v>
      </c>
      <c r="L358" s="131" t="s">
        <v>21</v>
      </c>
      <c r="M358" s="64" t="s">
        <v>33</v>
      </c>
      <c r="N358" s="159" t="str">
        <f t="shared" ref="N358" si="31">CONCATENATE(F358,CHAR(10),CHAR(10),"Project Manager",,CHAR(10),G358)</f>
        <v>City Group
Gondhobpur
Rupshi
Project Manager
Abdul Hakim
01711955543
Site Engr Mr Rakib-01716275376</v>
      </c>
      <c r="O358" s="171" t="s">
        <v>352</v>
      </c>
      <c r="P358" s="168"/>
      <c r="Q358" s="159"/>
      <c r="R358" s="128"/>
      <c r="S358" s="159"/>
      <c r="T358" s="65"/>
    </row>
    <row r="359" spans="1:20" ht="12" customHeight="1">
      <c r="A359" s="216"/>
      <c r="B359" s="178"/>
      <c r="C359" s="178"/>
      <c r="D359" s="160"/>
      <c r="E359" s="178"/>
      <c r="F359" s="178"/>
      <c r="G359" s="160"/>
      <c r="H359" s="141" t="s">
        <v>389</v>
      </c>
      <c r="I359" s="141"/>
      <c r="J359" s="141">
        <v>1716275376</v>
      </c>
      <c r="K359" s="131" t="s">
        <v>21</v>
      </c>
      <c r="L359" s="131" t="s">
        <v>21</v>
      </c>
      <c r="M359" s="64" t="s">
        <v>34</v>
      </c>
      <c r="N359" s="160"/>
      <c r="O359" s="172"/>
      <c r="P359" s="169"/>
      <c r="Q359" s="160"/>
      <c r="R359" s="129"/>
      <c r="S359" s="160"/>
      <c r="T359" s="65"/>
    </row>
    <row r="360" spans="1:20" ht="12" customHeight="1">
      <c r="A360" s="216"/>
      <c r="B360" s="178"/>
      <c r="C360" s="178"/>
      <c r="D360" s="160"/>
      <c r="E360" s="178"/>
      <c r="F360" s="178"/>
      <c r="G360" s="160"/>
      <c r="H360" s="141"/>
      <c r="I360" s="141"/>
      <c r="J360" s="141"/>
      <c r="K360" s="131" t="s">
        <v>21</v>
      </c>
      <c r="L360" s="131" t="s">
        <v>21</v>
      </c>
      <c r="M360" s="64" t="s">
        <v>35</v>
      </c>
      <c r="N360" s="160"/>
      <c r="O360" s="172"/>
      <c r="P360" s="169"/>
      <c r="Q360" s="160"/>
      <c r="R360" s="129"/>
      <c r="S360" s="160"/>
      <c r="T360" s="65"/>
    </row>
    <row r="361" spans="1:20" ht="12" customHeight="1">
      <c r="A361" s="216"/>
      <c r="B361" s="178"/>
      <c r="C361" s="178"/>
      <c r="D361" s="160"/>
      <c r="E361" s="178"/>
      <c r="F361" s="178"/>
      <c r="G361" s="160"/>
      <c r="H361" s="141"/>
      <c r="I361" s="141"/>
      <c r="J361" s="141"/>
      <c r="K361" s="131" t="s">
        <v>21</v>
      </c>
      <c r="L361" s="131" t="s">
        <v>21</v>
      </c>
      <c r="M361" s="64" t="s">
        <v>36</v>
      </c>
      <c r="N361" s="160"/>
      <c r="O361" s="172"/>
      <c r="P361" s="169"/>
      <c r="Q361" s="160"/>
      <c r="R361" s="129"/>
      <c r="S361" s="160"/>
      <c r="T361" s="65"/>
    </row>
    <row r="362" spans="1:20" ht="12" customHeight="1">
      <c r="A362" s="216"/>
      <c r="B362" s="178"/>
      <c r="C362" s="178"/>
      <c r="D362" s="160"/>
      <c r="E362" s="178"/>
      <c r="F362" s="178"/>
      <c r="G362" s="160"/>
      <c r="H362" s="141"/>
      <c r="I362" s="141"/>
      <c r="J362" s="141"/>
      <c r="K362" s="131" t="s">
        <v>21</v>
      </c>
      <c r="L362" s="131" t="s">
        <v>21</v>
      </c>
      <c r="M362" s="64" t="s">
        <v>44</v>
      </c>
      <c r="N362" s="160"/>
      <c r="O362" s="172"/>
      <c r="P362" s="169"/>
      <c r="Q362" s="160"/>
      <c r="R362" s="129"/>
      <c r="S362" s="160"/>
      <c r="T362" s="65"/>
    </row>
    <row r="363" spans="1:20" ht="12" customHeight="1">
      <c r="A363" s="216"/>
      <c r="B363" s="178"/>
      <c r="C363" s="178"/>
      <c r="D363" s="160"/>
      <c r="E363" s="178"/>
      <c r="F363" s="178"/>
      <c r="G363" s="160"/>
      <c r="H363" s="141"/>
      <c r="I363" s="141"/>
      <c r="J363" s="141"/>
      <c r="K363" s="131" t="s">
        <v>21</v>
      </c>
      <c r="L363" s="131" t="s">
        <v>21</v>
      </c>
      <c r="M363" s="64" t="s">
        <v>37</v>
      </c>
      <c r="N363" s="160"/>
      <c r="O363" s="172"/>
      <c r="P363" s="169"/>
      <c r="Q363" s="160"/>
      <c r="R363" s="129"/>
      <c r="S363" s="160"/>
      <c r="T363" s="65"/>
    </row>
    <row r="364" spans="1:20" ht="12" customHeight="1">
      <c r="A364" s="216"/>
      <c r="B364" s="178"/>
      <c r="C364" s="178"/>
      <c r="D364" s="160"/>
      <c r="E364" s="178"/>
      <c r="F364" s="178"/>
      <c r="G364" s="160"/>
      <c r="H364" s="141"/>
      <c r="I364" s="141"/>
      <c r="J364" s="141"/>
      <c r="K364" s="131" t="s">
        <v>21</v>
      </c>
      <c r="L364" s="131" t="s">
        <v>21</v>
      </c>
      <c r="M364" s="64" t="s">
        <v>38</v>
      </c>
      <c r="N364" s="160"/>
      <c r="O364" s="172"/>
      <c r="P364" s="169"/>
      <c r="Q364" s="160"/>
      <c r="R364" s="129"/>
      <c r="S364" s="160"/>
      <c r="T364" s="65"/>
    </row>
    <row r="365" spans="1:20" ht="12" customHeight="1">
      <c r="A365" s="216"/>
      <c r="B365" s="178"/>
      <c r="C365" s="178"/>
      <c r="D365" s="160"/>
      <c r="E365" s="178"/>
      <c r="F365" s="178"/>
      <c r="G365" s="160"/>
      <c r="H365" s="141"/>
      <c r="I365" s="141"/>
      <c r="J365" s="141"/>
      <c r="K365" s="131" t="s">
        <v>21</v>
      </c>
      <c r="L365" s="131" t="s">
        <v>21</v>
      </c>
      <c r="M365" s="64" t="s">
        <v>39</v>
      </c>
      <c r="N365" s="160"/>
      <c r="O365" s="172"/>
      <c r="P365" s="169"/>
      <c r="Q365" s="160"/>
      <c r="R365" s="129"/>
      <c r="S365" s="160"/>
      <c r="T365" s="65"/>
    </row>
    <row r="366" spans="1:20" ht="12" customHeight="1">
      <c r="A366" s="216"/>
      <c r="B366" s="178"/>
      <c r="C366" s="178"/>
      <c r="D366" s="160"/>
      <c r="E366" s="178"/>
      <c r="F366" s="178"/>
      <c r="G366" s="160"/>
      <c r="H366" s="141"/>
      <c r="I366" s="141"/>
      <c r="J366" s="141"/>
      <c r="K366" s="131" t="s">
        <v>21</v>
      </c>
      <c r="L366" s="131" t="s">
        <v>21</v>
      </c>
      <c r="M366" s="64" t="s">
        <v>40</v>
      </c>
      <c r="N366" s="160"/>
      <c r="O366" s="172"/>
      <c r="P366" s="169"/>
      <c r="Q366" s="160"/>
      <c r="R366" s="129"/>
      <c r="S366" s="160"/>
      <c r="T366" s="65"/>
    </row>
    <row r="367" spans="1:20" ht="12" customHeight="1">
      <c r="A367" s="216"/>
      <c r="B367" s="178"/>
      <c r="C367" s="178"/>
      <c r="D367" s="160"/>
      <c r="E367" s="178"/>
      <c r="F367" s="178"/>
      <c r="G367" s="160"/>
      <c r="H367" s="141"/>
      <c r="I367" s="141"/>
      <c r="J367" s="141"/>
      <c r="K367" s="131" t="s">
        <v>21</v>
      </c>
      <c r="L367" s="131" t="s">
        <v>21</v>
      </c>
      <c r="M367" s="64" t="s">
        <v>41</v>
      </c>
      <c r="N367" s="160"/>
      <c r="O367" s="172"/>
      <c r="P367" s="169"/>
      <c r="Q367" s="160"/>
      <c r="R367" s="129"/>
      <c r="S367" s="160"/>
      <c r="T367" s="65"/>
    </row>
    <row r="368" spans="1:20" ht="12" customHeight="1">
      <c r="A368" s="216"/>
      <c r="B368" s="178"/>
      <c r="C368" s="178"/>
      <c r="D368" s="160"/>
      <c r="E368" s="178"/>
      <c r="F368" s="178"/>
      <c r="G368" s="160"/>
      <c r="H368" s="141"/>
      <c r="I368" s="141"/>
      <c r="J368" s="141"/>
      <c r="K368" s="131" t="s">
        <v>21</v>
      </c>
      <c r="L368" s="131" t="s">
        <v>21</v>
      </c>
      <c r="M368" s="64" t="s">
        <v>42</v>
      </c>
      <c r="N368" s="160"/>
      <c r="O368" s="172"/>
      <c r="P368" s="169"/>
      <c r="Q368" s="160"/>
      <c r="R368" s="129"/>
      <c r="S368" s="160"/>
      <c r="T368" s="65"/>
    </row>
    <row r="369" spans="1:20" ht="12" customHeight="1">
      <c r="A369" s="216"/>
      <c r="B369" s="179"/>
      <c r="C369" s="179"/>
      <c r="D369" s="160"/>
      <c r="E369" s="179"/>
      <c r="F369" s="179"/>
      <c r="G369" s="161"/>
      <c r="H369" s="142"/>
      <c r="I369" s="142"/>
      <c r="J369" s="142"/>
      <c r="K369" s="131" t="s">
        <v>21</v>
      </c>
      <c r="L369" s="131" t="s">
        <v>21</v>
      </c>
      <c r="M369" s="64" t="s">
        <v>43</v>
      </c>
      <c r="N369" s="161"/>
      <c r="O369" s="173"/>
      <c r="P369" s="170"/>
      <c r="Q369" s="161"/>
      <c r="R369" s="130"/>
      <c r="S369" s="161"/>
      <c r="T369" s="65"/>
    </row>
    <row r="370" spans="1:20" ht="12" customHeight="1">
      <c r="A370" s="216">
        <v>17</v>
      </c>
      <c r="B370" s="159" t="s">
        <v>99</v>
      </c>
      <c r="C370" s="177" t="s">
        <v>21</v>
      </c>
      <c r="D370" s="159" t="str">
        <f>CONCATENATE(B370,CHAR(10),"Client - ",C370)</f>
        <v>Bashundhara Group
Client - -</v>
      </c>
      <c r="E370" s="177">
        <f>IF(A370=A358,A370+0.1,A370)</f>
        <v>17</v>
      </c>
      <c r="F370" s="195" t="s">
        <v>186</v>
      </c>
      <c r="G370" s="321" t="s">
        <v>223</v>
      </c>
      <c r="H370" s="157" t="s">
        <v>391</v>
      </c>
      <c r="I370" s="157" t="s">
        <v>390</v>
      </c>
      <c r="J370" s="143">
        <v>1777781202</v>
      </c>
      <c r="K370" s="131" t="s">
        <v>21</v>
      </c>
      <c r="L370" s="131" t="s">
        <v>21</v>
      </c>
      <c r="M370" s="64" t="s">
        <v>33</v>
      </c>
      <c r="N370" s="159" t="str">
        <f t="shared" ref="N370" si="32">CONCATENATE(F370,CHAR(10),CHAR(10),"Project Manager",,CHAR(10),G370)</f>
        <v xml:space="preserve">Bashundara,
N'Ganj
Project Manager
Bashundhara Group
Project Manager
Engr. Abul Kalam Azad-
01777781202
Site Eng Kabir
01711541491
</v>
      </c>
      <c r="O370" s="171" t="s">
        <v>353</v>
      </c>
      <c r="P370" s="168"/>
      <c r="Q370" s="159"/>
      <c r="R370" s="128"/>
      <c r="S370" s="159"/>
      <c r="T370" s="65"/>
    </row>
    <row r="371" spans="1:20" ht="12" customHeight="1">
      <c r="A371" s="216"/>
      <c r="B371" s="178"/>
      <c r="C371" s="178"/>
      <c r="D371" s="160"/>
      <c r="E371" s="178"/>
      <c r="F371" s="178"/>
      <c r="G371" s="299"/>
      <c r="H371" s="158" t="s">
        <v>392</v>
      </c>
      <c r="I371" s="144"/>
      <c r="J371" s="158">
        <v>1711541491</v>
      </c>
      <c r="K371" s="131" t="s">
        <v>21</v>
      </c>
      <c r="L371" s="131" t="s">
        <v>21</v>
      </c>
      <c r="M371" s="64" t="s">
        <v>34</v>
      </c>
      <c r="N371" s="160"/>
      <c r="O371" s="172"/>
      <c r="P371" s="169"/>
      <c r="Q371" s="160"/>
      <c r="R371" s="129"/>
      <c r="S371" s="160"/>
      <c r="T371" s="65"/>
    </row>
    <row r="372" spans="1:20" ht="12" customHeight="1">
      <c r="A372" s="216"/>
      <c r="B372" s="178"/>
      <c r="C372" s="178"/>
      <c r="D372" s="160"/>
      <c r="E372" s="178"/>
      <c r="F372" s="178"/>
      <c r="G372" s="299"/>
      <c r="H372" s="144"/>
      <c r="I372" s="144"/>
      <c r="J372" s="144"/>
      <c r="K372" s="131" t="s">
        <v>21</v>
      </c>
      <c r="L372" s="131" t="s">
        <v>21</v>
      </c>
      <c r="M372" s="64" t="s">
        <v>35</v>
      </c>
      <c r="N372" s="160"/>
      <c r="O372" s="172"/>
      <c r="P372" s="169"/>
      <c r="Q372" s="160"/>
      <c r="R372" s="129"/>
      <c r="S372" s="160"/>
      <c r="T372" s="65"/>
    </row>
    <row r="373" spans="1:20" ht="12" customHeight="1">
      <c r="A373" s="216"/>
      <c r="B373" s="178"/>
      <c r="C373" s="178"/>
      <c r="D373" s="160"/>
      <c r="E373" s="178"/>
      <c r="F373" s="178"/>
      <c r="G373" s="299"/>
      <c r="H373" s="144"/>
      <c r="I373" s="144"/>
      <c r="J373" s="144"/>
      <c r="K373" s="131" t="s">
        <v>21</v>
      </c>
      <c r="L373" s="131" t="s">
        <v>21</v>
      </c>
      <c r="M373" s="64" t="s">
        <v>36</v>
      </c>
      <c r="N373" s="160"/>
      <c r="O373" s="172"/>
      <c r="P373" s="169"/>
      <c r="Q373" s="160"/>
      <c r="R373" s="129"/>
      <c r="S373" s="160"/>
      <c r="T373" s="65"/>
    </row>
    <row r="374" spans="1:20" ht="12" customHeight="1">
      <c r="A374" s="216"/>
      <c r="B374" s="178"/>
      <c r="C374" s="178"/>
      <c r="D374" s="160"/>
      <c r="E374" s="178"/>
      <c r="F374" s="178"/>
      <c r="G374" s="299"/>
      <c r="H374" s="144"/>
      <c r="I374" s="144"/>
      <c r="J374" s="144"/>
      <c r="K374" s="131" t="s">
        <v>21</v>
      </c>
      <c r="L374" s="131" t="s">
        <v>21</v>
      </c>
      <c r="M374" s="64" t="s">
        <v>44</v>
      </c>
      <c r="N374" s="160"/>
      <c r="O374" s="172"/>
      <c r="P374" s="169"/>
      <c r="Q374" s="160"/>
      <c r="R374" s="129"/>
      <c r="S374" s="160"/>
      <c r="T374" s="65"/>
    </row>
    <row r="375" spans="1:20" ht="12" customHeight="1">
      <c r="A375" s="216"/>
      <c r="B375" s="178"/>
      <c r="C375" s="178"/>
      <c r="D375" s="160"/>
      <c r="E375" s="178"/>
      <c r="F375" s="178"/>
      <c r="G375" s="299"/>
      <c r="H375" s="144"/>
      <c r="I375" s="144"/>
      <c r="J375" s="144"/>
      <c r="K375" s="131" t="s">
        <v>21</v>
      </c>
      <c r="L375" s="131" t="s">
        <v>21</v>
      </c>
      <c r="M375" s="64" t="s">
        <v>37</v>
      </c>
      <c r="N375" s="160"/>
      <c r="O375" s="172"/>
      <c r="P375" s="169"/>
      <c r="Q375" s="160"/>
      <c r="R375" s="129"/>
      <c r="S375" s="160"/>
      <c r="T375" s="65"/>
    </row>
    <row r="376" spans="1:20" ht="12" customHeight="1">
      <c r="A376" s="216"/>
      <c r="B376" s="178"/>
      <c r="C376" s="178"/>
      <c r="D376" s="160"/>
      <c r="E376" s="178"/>
      <c r="F376" s="178"/>
      <c r="G376" s="299"/>
      <c r="H376" s="144"/>
      <c r="I376" s="144"/>
      <c r="J376" s="144"/>
      <c r="K376" s="131" t="s">
        <v>21</v>
      </c>
      <c r="L376" s="131" t="s">
        <v>21</v>
      </c>
      <c r="M376" s="64" t="s">
        <v>38</v>
      </c>
      <c r="N376" s="160"/>
      <c r="O376" s="172"/>
      <c r="P376" s="169"/>
      <c r="Q376" s="160"/>
      <c r="R376" s="129"/>
      <c r="S376" s="160"/>
      <c r="T376" s="65"/>
    </row>
    <row r="377" spans="1:20" ht="12" customHeight="1">
      <c r="A377" s="216"/>
      <c r="B377" s="178"/>
      <c r="C377" s="178"/>
      <c r="D377" s="160"/>
      <c r="E377" s="178"/>
      <c r="F377" s="178"/>
      <c r="G377" s="299"/>
      <c r="H377" s="144"/>
      <c r="I377" s="144"/>
      <c r="J377" s="144"/>
      <c r="K377" s="131" t="s">
        <v>21</v>
      </c>
      <c r="L377" s="131" t="s">
        <v>21</v>
      </c>
      <c r="M377" s="64" t="s">
        <v>39</v>
      </c>
      <c r="N377" s="160"/>
      <c r="O377" s="172"/>
      <c r="P377" s="169"/>
      <c r="Q377" s="160"/>
      <c r="R377" s="129"/>
      <c r="S377" s="160"/>
      <c r="T377" s="65"/>
    </row>
    <row r="378" spans="1:20" ht="12" customHeight="1">
      <c r="A378" s="216"/>
      <c r="B378" s="178"/>
      <c r="C378" s="178"/>
      <c r="D378" s="160"/>
      <c r="E378" s="178"/>
      <c r="F378" s="178"/>
      <c r="G378" s="299"/>
      <c r="H378" s="144"/>
      <c r="I378" s="144"/>
      <c r="J378" s="144"/>
      <c r="K378" s="131" t="s">
        <v>21</v>
      </c>
      <c r="L378" s="131" t="s">
        <v>21</v>
      </c>
      <c r="M378" s="64" t="s">
        <v>40</v>
      </c>
      <c r="N378" s="160"/>
      <c r="O378" s="172"/>
      <c r="P378" s="169"/>
      <c r="Q378" s="160"/>
      <c r="R378" s="129"/>
      <c r="S378" s="160"/>
      <c r="T378" s="65"/>
    </row>
    <row r="379" spans="1:20" ht="12" customHeight="1">
      <c r="A379" s="216"/>
      <c r="B379" s="178"/>
      <c r="C379" s="178"/>
      <c r="D379" s="160"/>
      <c r="E379" s="178"/>
      <c r="F379" s="178"/>
      <c r="G379" s="299"/>
      <c r="H379" s="144"/>
      <c r="I379" s="144"/>
      <c r="J379" s="144"/>
      <c r="K379" s="131" t="s">
        <v>21</v>
      </c>
      <c r="L379" s="131" t="s">
        <v>21</v>
      </c>
      <c r="M379" s="64" t="s">
        <v>41</v>
      </c>
      <c r="N379" s="160"/>
      <c r="O379" s="172"/>
      <c r="P379" s="169"/>
      <c r="Q379" s="160"/>
      <c r="R379" s="129"/>
      <c r="S379" s="160"/>
      <c r="T379" s="65"/>
    </row>
    <row r="380" spans="1:20" ht="12" customHeight="1">
      <c r="A380" s="216"/>
      <c r="B380" s="178"/>
      <c r="C380" s="178"/>
      <c r="D380" s="160"/>
      <c r="E380" s="178"/>
      <c r="F380" s="178"/>
      <c r="G380" s="299"/>
      <c r="H380" s="144"/>
      <c r="I380" s="144"/>
      <c r="J380" s="144"/>
      <c r="K380" s="131" t="s">
        <v>21</v>
      </c>
      <c r="L380" s="131" t="s">
        <v>21</v>
      </c>
      <c r="M380" s="64" t="s">
        <v>42</v>
      </c>
      <c r="N380" s="160"/>
      <c r="O380" s="172"/>
      <c r="P380" s="169"/>
      <c r="Q380" s="160"/>
      <c r="R380" s="129"/>
      <c r="S380" s="160"/>
      <c r="T380" s="65"/>
    </row>
    <row r="381" spans="1:20" ht="12" customHeight="1">
      <c r="A381" s="216"/>
      <c r="B381" s="179"/>
      <c r="C381" s="179"/>
      <c r="D381" s="160"/>
      <c r="E381" s="179"/>
      <c r="F381" s="179"/>
      <c r="G381" s="300"/>
      <c r="H381" s="145"/>
      <c r="I381" s="145"/>
      <c r="J381" s="145"/>
      <c r="K381" s="131" t="s">
        <v>21</v>
      </c>
      <c r="L381" s="131" t="s">
        <v>21</v>
      </c>
      <c r="M381" s="64" t="s">
        <v>43</v>
      </c>
      <c r="N381" s="161"/>
      <c r="O381" s="173"/>
      <c r="P381" s="170"/>
      <c r="Q381" s="161"/>
      <c r="R381" s="130"/>
      <c r="S381" s="161"/>
      <c r="T381" s="65"/>
    </row>
    <row r="382" spans="1:20" ht="12" customHeight="1">
      <c r="A382" s="216">
        <v>18</v>
      </c>
      <c r="B382" s="159" t="s">
        <v>249</v>
      </c>
      <c r="C382" s="159" t="s">
        <v>250</v>
      </c>
      <c r="D382" s="159" t="str">
        <f>CONCATENATE(B382,CHAR(10),"Client - ",C382)</f>
        <v>132/33 kV S/S at Matarbari
Client - Coal Power Co Ltd</v>
      </c>
      <c r="E382" s="177">
        <f t="shared" ref="E382" si="33">IF(A382=A394,A382+0.1,A382)</f>
        <v>18</v>
      </c>
      <c r="F382" s="159" t="s">
        <v>251</v>
      </c>
      <c r="G382" s="159" t="s">
        <v>252</v>
      </c>
      <c r="H382" s="153" t="s">
        <v>393</v>
      </c>
      <c r="I382" s="140"/>
      <c r="J382" s="153">
        <v>1730075384</v>
      </c>
      <c r="K382" s="131" t="s">
        <v>21</v>
      </c>
      <c r="L382" s="131" t="s">
        <v>21</v>
      </c>
      <c r="M382" s="64" t="s">
        <v>33</v>
      </c>
      <c r="N382" s="159" t="str">
        <f t="shared" ref="N382" si="34">CONCATENATE(F382,CHAR(10),CHAR(10),"Project Manager",,CHAR(10),G382)</f>
        <v>Matarbari
Moheshkhali
Project Manager
Kh Belal Hossain
01730075384
Delwar Hosssain
01755633876</v>
      </c>
      <c r="O382" s="171" t="s">
        <v>354</v>
      </c>
      <c r="P382" s="168"/>
      <c r="Q382" s="159"/>
      <c r="R382" s="132"/>
      <c r="S382" s="159"/>
      <c r="T382" s="65"/>
    </row>
    <row r="383" spans="1:20" ht="12" customHeight="1">
      <c r="A383" s="216"/>
      <c r="B383" s="178"/>
      <c r="C383" s="160"/>
      <c r="D383" s="160"/>
      <c r="E383" s="178"/>
      <c r="F383" s="178"/>
      <c r="G383" s="160"/>
      <c r="H383" s="154" t="s">
        <v>394</v>
      </c>
      <c r="I383" s="141"/>
      <c r="J383" s="154">
        <v>1755633876</v>
      </c>
      <c r="K383" s="131" t="s">
        <v>21</v>
      </c>
      <c r="L383" s="131" t="s">
        <v>21</v>
      </c>
      <c r="M383" s="64" t="s">
        <v>34</v>
      </c>
      <c r="N383" s="160"/>
      <c r="O383" s="172"/>
      <c r="P383" s="169"/>
      <c r="Q383" s="160"/>
      <c r="R383" s="133"/>
      <c r="S383" s="160"/>
      <c r="T383" s="65"/>
    </row>
    <row r="384" spans="1:20" ht="12" customHeight="1">
      <c r="A384" s="216"/>
      <c r="B384" s="178"/>
      <c r="C384" s="160"/>
      <c r="D384" s="160"/>
      <c r="E384" s="178"/>
      <c r="F384" s="178"/>
      <c r="G384" s="160"/>
      <c r="H384" s="141"/>
      <c r="I384" s="141"/>
      <c r="J384" s="141"/>
      <c r="K384" s="131" t="s">
        <v>21</v>
      </c>
      <c r="L384" s="131" t="s">
        <v>21</v>
      </c>
      <c r="M384" s="64" t="s">
        <v>35</v>
      </c>
      <c r="N384" s="160"/>
      <c r="O384" s="172"/>
      <c r="P384" s="169"/>
      <c r="Q384" s="160"/>
      <c r="R384" s="133"/>
      <c r="S384" s="160"/>
      <c r="T384" s="65"/>
    </row>
    <row r="385" spans="1:20" ht="12" customHeight="1">
      <c r="A385" s="216"/>
      <c r="B385" s="178"/>
      <c r="C385" s="160"/>
      <c r="D385" s="160"/>
      <c r="E385" s="178"/>
      <c r="F385" s="178"/>
      <c r="G385" s="160"/>
      <c r="H385" s="141"/>
      <c r="I385" s="141"/>
      <c r="J385" s="141"/>
      <c r="K385" s="131" t="s">
        <v>21</v>
      </c>
      <c r="L385" s="131" t="s">
        <v>21</v>
      </c>
      <c r="M385" s="64" t="s">
        <v>36</v>
      </c>
      <c r="N385" s="160"/>
      <c r="O385" s="172"/>
      <c r="P385" s="169"/>
      <c r="Q385" s="160"/>
      <c r="R385" s="133"/>
      <c r="S385" s="160"/>
      <c r="T385" s="65"/>
    </row>
    <row r="386" spans="1:20" ht="12" customHeight="1">
      <c r="A386" s="216"/>
      <c r="B386" s="178"/>
      <c r="C386" s="160"/>
      <c r="D386" s="160"/>
      <c r="E386" s="178"/>
      <c r="F386" s="178"/>
      <c r="G386" s="160"/>
      <c r="H386" s="141"/>
      <c r="I386" s="141"/>
      <c r="J386" s="141"/>
      <c r="K386" s="131" t="s">
        <v>21</v>
      </c>
      <c r="L386" s="131" t="s">
        <v>21</v>
      </c>
      <c r="M386" s="64" t="s">
        <v>44</v>
      </c>
      <c r="N386" s="160"/>
      <c r="O386" s="172"/>
      <c r="P386" s="169"/>
      <c r="Q386" s="160"/>
      <c r="R386" s="133"/>
      <c r="S386" s="160"/>
      <c r="T386" s="65"/>
    </row>
    <row r="387" spans="1:20" ht="12" customHeight="1">
      <c r="A387" s="216"/>
      <c r="B387" s="178"/>
      <c r="C387" s="160"/>
      <c r="D387" s="160"/>
      <c r="E387" s="178"/>
      <c r="F387" s="178"/>
      <c r="G387" s="160"/>
      <c r="H387" s="141"/>
      <c r="I387" s="141"/>
      <c r="J387" s="141"/>
      <c r="K387" s="131" t="s">
        <v>21</v>
      </c>
      <c r="L387" s="131" t="s">
        <v>21</v>
      </c>
      <c r="M387" s="64" t="s">
        <v>37</v>
      </c>
      <c r="N387" s="160"/>
      <c r="O387" s="172"/>
      <c r="P387" s="169"/>
      <c r="Q387" s="160"/>
      <c r="R387" s="133"/>
      <c r="S387" s="160"/>
      <c r="T387" s="65"/>
    </row>
    <row r="388" spans="1:20" ht="12" customHeight="1">
      <c r="A388" s="216"/>
      <c r="B388" s="178"/>
      <c r="C388" s="160"/>
      <c r="D388" s="160"/>
      <c r="E388" s="178"/>
      <c r="F388" s="178"/>
      <c r="G388" s="160"/>
      <c r="H388" s="141"/>
      <c r="I388" s="141"/>
      <c r="J388" s="141"/>
      <c r="K388" s="131" t="s">
        <v>21</v>
      </c>
      <c r="L388" s="131" t="s">
        <v>21</v>
      </c>
      <c r="M388" s="64" t="s">
        <v>38</v>
      </c>
      <c r="N388" s="160"/>
      <c r="O388" s="172"/>
      <c r="P388" s="169"/>
      <c r="Q388" s="160"/>
      <c r="R388" s="133"/>
      <c r="S388" s="160"/>
      <c r="T388" s="65"/>
    </row>
    <row r="389" spans="1:20" ht="12" customHeight="1">
      <c r="A389" s="216"/>
      <c r="B389" s="178"/>
      <c r="C389" s="160"/>
      <c r="D389" s="160"/>
      <c r="E389" s="178"/>
      <c r="F389" s="178"/>
      <c r="G389" s="160"/>
      <c r="H389" s="141"/>
      <c r="I389" s="141"/>
      <c r="J389" s="141"/>
      <c r="K389" s="131" t="s">
        <v>21</v>
      </c>
      <c r="L389" s="131" t="s">
        <v>21</v>
      </c>
      <c r="M389" s="64" t="s">
        <v>39</v>
      </c>
      <c r="N389" s="160"/>
      <c r="O389" s="172"/>
      <c r="P389" s="169"/>
      <c r="Q389" s="160"/>
      <c r="R389" s="133"/>
      <c r="S389" s="160"/>
      <c r="T389" s="65"/>
    </row>
    <row r="390" spans="1:20" ht="12" customHeight="1">
      <c r="A390" s="216"/>
      <c r="B390" s="178"/>
      <c r="C390" s="160"/>
      <c r="D390" s="160"/>
      <c r="E390" s="178"/>
      <c r="F390" s="178"/>
      <c r="G390" s="160"/>
      <c r="H390" s="141"/>
      <c r="I390" s="141"/>
      <c r="J390" s="141"/>
      <c r="K390" s="131" t="s">
        <v>21</v>
      </c>
      <c r="L390" s="131" t="s">
        <v>21</v>
      </c>
      <c r="M390" s="64" t="s">
        <v>40</v>
      </c>
      <c r="N390" s="160"/>
      <c r="O390" s="172"/>
      <c r="P390" s="169"/>
      <c r="Q390" s="160"/>
      <c r="R390" s="133"/>
      <c r="S390" s="160"/>
      <c r="T390" s="65"/>
    </row>
    <row r="391" spans="1:20" ht="12" customHeight="1">
      <c r="A391" s="216"/>
      <c r="B391" s="178"/>
      <c r="C391" s="160"/>
      <c r="D391" s="160"/>
      <c r="E391" s="178"/>
      <c r="F391" s="178"/>
      <c r="G391" s="160"/>
      <c r="H391" s="141"/>
      <c r="I391" s="141"/>
      <c r="J391" s="141"/>
      <c r="K391" s="131" t="s">
        <v>21</v>
      </c>
      <c r="L391" s="131" t="s">
        <v>21</v>
      </c>
      <c r="M391" s="64" t="s">
        <v>41</v>
      </c>
      <c r="N391" s="160"/>
      <c r="O391" s="172"/>
      <c r="P391" s="169"/>
      <c r="Q391" s="160"/>
      <c r="R391" s="133"/>
      <c r="S391" s="160"/>
      <c r="T391" s="65"/>
    </row>
    <row r="392" spans="1:20" ht="12" customHeight="1">
      <c r="A392" s="216"/>
      <c r="B392" s="178"/>
      <c r="C392" s="160"/>
      <c r="D392" s="160"/>
      <c r="E392" s="178"/>
      <c r="F392" s="178"/>
      <c r="G392" s="160"/>
      <c r="H392" s="141"/>
      <c r="I392" s="141"/>
      <c r="J392" s="141"/>
      <c r="K392" s="131" t="s">
        <v>21</v>
      </c>
      <c r="L392" s="131" t="s">
        <v>21</v>
      </c>
      <c r="M392" s="64" t="s">
        <v>42</v>
      </c>
      <c r="N392" s="160"/>
      <c r="O392" s="172"/>
      <c r="P392" s="169"/>
      <c r="Q392" s="160"/>
      <c r="R392" s="133"/>
      <c r="S392" s="160"/>
      <c r="T392" s="65"/>
    </row>
    <row r="393" spans="1:20" ht="12.75" customHeight="1">
      <c r="A393" s="216"/>
      <c r="B393" s="178"/>
      <c r="C393" s="161"/>
      <c r="D393" s="160"/>
      <c r="E393" s="179"/>
      <c r="F393" s="179"/>
      <c r="G393" s="161"/>
      <c r="H393" s="142"/>
      <c r="I393" s="142"/>
      <c r="J393" s="142"/>
      <c r="K393" s="131" t="s">
        <v>21</v>
      </c>
      <c r="L393" s="131" t="s">
        <v>101</v>
      </c>
      <c r="M393" s="64" t="s">
        <v>43</v>
      </c>
      <c r="N393" s="161"/>
      <c r="O393" s="173"/>
      <c r="P393" s="170"/>
      <c r="Q393" s="161"/>
      <c r="R393" s="134"/>
      <c r="S393" s="161"/>
      <c r="T393" s="65"/>
    </row>
    <row r="394" spans="1:20" ht="12" customHeight="1">
      <c r="A394" s="177">
        <v>19</v>
      </c>
      <c r="B394" s="201" t="s">
        <v>431</v>
      </c>
      <c r="C394" s="159" t="s">
        <v>15</v>
      </c>
      <c r="D394" s="201" t="str">
        <f>CONCATENATE(B394,CHAR(10),"Client - ",C394)</f>
        <v>WB Pkg 2
Design Supply,Installation, Testing commissioning of 132/33kV S/S at Sherpur (Bogra)&amp; Kurigram
Client - PGCB</v>
      </c>
      <c r="E394" s="177">
        <v>19.100000000000001</v>
      </c>
      <c r="F394" s="201" t="s">
        <v>432</v>
      </c>
      <c r="G394" s="159" t="s">
        <v>222</v>
      </c>
      <c r="H394" s="153" t="s">
        <v>395</v>
      </c>
      <c r="I394" s="140"/>
      <c r="J394" s="153">
        <v>1713242198</v>
      </c>
      <c r="K394" s="63" t="s">
        <v>21</v>
      </c>
      <c r="L394" s="63" t="s">
        <v>21</v>
      </c>
      <c r="M394" s="64" t="s">
        <v>33</v>
      </c>
      <c r="N394" s="159" t="str">
        <f t="shared" ref="N394" si="35">CONCATENATE(F394,CHAR(10),CHAR(10),"Project Manager",,CHAR(10),G394)</f>
        <v>SHERPUR
(BOGRA)
Design Supply,Installation, Testing commissioning of 132/33kV S/S.
Project Manager
Md Imran Hossain
01713242198</v>
      </c>
      <c r="O394" s="171" t="s">
        <v>273</v>
      </c>
      <c r="P394" s="204" t="s">
        <v>316</v>
      </c>
      <c r="Q394" s="159"/>
      <c r="R394" s="66"/>
      <c r="S394" s="159"/>
      <c r="T394" s="65"/>
    </row>
    <row r="395" spans="1:20" ht="12" customHeight="1">
      <c r="A395" s="178"/>
      <c r="B395" s="202"/>
      <c r="C395" s="160"/>
      <c r="D395" s="202"/>
      <c r="E395" s="178"/>
      <c r="F395" s="202"/>
      <c r="G395" s="160"/>
      <c r="H395" s="141"/>
      <c r="I395" s="141"/>
      <c r="J395" s="141"/>
      <c r="K395" s="63" t="s">
        <v>21</v>
      </c>
      <c r="L395" s="63" t="s">
        <v>21</v>
      </c>
      <c r="M395" s="64" t="s">
        <v>34</v>
      </c>
      <c r="N395" s="160"/>
      <c r="O395" s="172"/>
      <c r="P395" s="214"/>
      <c r="Q395" s="160"/>
      <c r="R395" s="67"/>
      <c r="S395" s="160"/>
      <c r="T395" s="65"/>
    </row>
    <row r="396" spans="1:20" ht="12" customHeight="1">
      <c r="A396" s="178"/>
      <c r="B396" s="202"/>
      <c r="C396" s="160"/>
      <c r="D396" s="202"/>
      <c r="E396" s="178"/>
      <c r="F396" s="202"/>
      <c r="G396" s="160"/>
      <c r="H396" s="141"/>
      <c r="I396" s="141"/>
      <c r="J396" s="141"/>
      <c r="K396" s="63" t="s">
        <v>21</v>
      </c>
      <c r="L396" s="63" t="s">
        <v>21</v>
      </c>
      <c r="M396" s="64" t="s">
        <v>35</v>
      </c>
      <c r="N396" s="160"/>
      <c r="O396" s="172"/>
      <c r="P396" s="214"/>
      <c r="Q396" s="160"/>
      <c r="R396" s="67"/>
      <c r="S396" s="160"/>
      <c r="T396" s="65"/>
    </row>
    <row r="397" spans="1:20" ht="12" customHeight="1">
      <c r="A397" s="178"/>
      <c r="B397" s="202"/>
      <c r="C397" s="160"/>
      <c r="D397" s="202"/>
      <c r="E397" s="178"/>
      <c r="F397" s="202"/>
      <c r="G397" s="160"/>
      <c r="H397" s="141"/>
      <c r="I397" s="141"/>
      <c r="J397" s="141"/>
      <c r="K397" s="63" t="s">
        <v>21</v>
      </c>
      <c r="L397" s="63" t="s">
        <v>21</v>
      </c>
      <c r="M397" s="64" t="s">
        <v>36</v>
      </c>
      <c r="N397" s="160"/>
      <c r="O397" s="172"/>
      <c r="P397" s="214"/>
      <c r="Q397" s="160"/>
      <c r="R397" s="67"/>
      <c r="S397" s="160"/>
      <c r="T397" s="65"/>
    </row>
    <row r="398" spans="1:20" ht="12" customHeight="1">
      <c r="A398" s="178"/>
      <c r="B398" s="202"/>
      <c r="C398" s="160"/>
      <c r="D398" s="202"/>
      <c r="E398" s="178"/>
      <c r="F398" s="202"/>
      <c r="G398" s="160"/>
      <c r="H398" s="141"/>
      <c r="I398" s="141"/>
      <c r="J398" s="141"/>
      <c r="K398" s="63" t="s">
        <v>21</v>
      </c>
      <c r="L398" s="63" t="s">
        <v>21</v>
      </c>
      <c r="M398" s="64" t="s">
        <v>44</v>
      </c>
      <c r="N398" s="160"/>
      <c r="O398" s="172"/>
      <c r="P398" s="214"/>
      <c r="Q398" s="160"/>
      <c r="R398" s="67"/>
      <c r="S398" s="160"/>
      <c r="T398" s="65"/>
    </row>
    <row r="399" spans="1:20" ht="12" customHeight="1">
      <c r="A399" s="178"/>
      <c r="B399" s="202"/>
      <c r="C399" s="160"/>
      <c r="D399" s="202"/>
      <c r="E399" s="178"/>
      <c r="F399" s="202"/>
      <c r="G399" s="160"/>
      <c r="H399" s="141"/>
      <c r="I399" s="141"/>
      <c r="J399" s="141"/>
      <c r="K399" s="63" t="s">
        <v>21</v>
      </c>
      <c r="L399" s="63" t="s">
        <v>21</v>
      </c>
      <c r="M399" s="64" t="s">
        <v>37</v>
      </c>
      <c r="N399" s="160"/>
      <c r="O399" s="172"/>
      <c r="P399" s="214"/>
      <c r="Q399" s="160"/>
      <c r="R399" s="67"/>
      <c r="S399" s="160"/>
      <c r="T399" s="65"/>
    </row>
    <row r="400" spans="1:20" ht="12" customHeight="1">
      <c r="A400" s="178"/>
      <c r="B400" s="202"/>
      <c r="C400" s="160"/>
      <c r="D400" s="202"/>
      <c r="E400" s="178"/>
      <c r="F400" s="202"/>
      <c r="G400" s="160"/>
      <c r="H400" s="141"/>
      <c r="I400" s="141"/>
      <c r="J400" s="141"/>
      <c r="K400" s="63" t="s">
        <v>21</v>
      </c>
      <c r="L400" s="63" t="s">
        <v>21</v>
      </c>
      <c r="M400" s="64" t="s">
        <v>38</v>
      </c>
      <c r="N400" s="160"/>
      <c r="O400" s="172"/>
      <c r="P400" s="214"/>
      <c r="Q400" s="160"/>
      <c r="R400" s="67"/>
      <c r="S400" s="160"/>
      <c r="T400" s="65"/>
    </row>
    <row r="401" spans="1:20" ht="12" customHeight="1">
      <c r="A401" s="178"/>
      <c r="B401" s="202"/>
      <c r="C401" s="160"/>
      <c r="D401" s="202"/>
      <c r="E401" s="178"/>
      <c r="F401" s="202"/>
      <c r="G401" s="160"/>
      <c r="H401" s="141"/>
      <c r="I401" s="141"/>
      <c r="J401" s="141"/>
      <c r="K401" s="63" t="s">
        <v>21</v>
      </c>
      <c r="L401" s="63" t="s">
        <v>21</v>
      </c>
      <c r="M401" s="64" t="s">
        <v>39</v>
      </c>
      <c r="N401" s="160"/>
      <c r="O401" s="172"/>
      <c r="P401" s="214"/>
      <c r="Q401" s="160"/>
      <c r="R401" s="67"/>
      <c r="S401" s="160"/>
      <c r="T401" s="65"/>
    </row>
    <row r="402" spans="1:20" ht="12" customHeight="1">
      <c r="A402" s="178"/>
      <c r="B402" s="202"/>
      <c r="C402" s="160"/>
      <c r="D402" s="202"/>
      <c r="E402" s="178"/>
      <c r="F402" s="202"/>
      <c r="G402" s="160"/>
      <c r="H402" s="141"/>
      <c r="I402" s="141"/>
      <c r="J402" s="141"/>
      <c r="K402" s="63" t="s">
        <v>21</v>
      </c>
      <c r="L402" s="63" t="s">
        <v>21</v>
      </c>
      <c r="M402" s="64" t="s">
        <v>40</v>
      </c>
      <c r="N402" s="160"/>
      <c r="O402" s="172"/>
      <c r="P402" s="214"/>
      <c r="Q402" s="160"/>
      <c r="R402" s="67"/>
      <c r="S402" s="160"/>
      <c r="T402" s="65"/>
    </row>
    <row r="403" spans="1:20" ht="12" customHeight="1">
      <c r="A403" s="178"/>
      <c r="B403" s="202"/>
      <c r="C403" s="160"/>
      <c r="D403" s="202"/>
      <c r="E403" s="178"/>
      <c r="F403" s="202"/>
      <c r="G403" s="160"/>
      <c r="H403" s="141"/>
      <c r="I403" s="141"/>
      <c r="J403" s="141"/>
      <c r="K403" s="63" t="s">
        <v>21</v>
      </c>
      <c r="L403" s="63" t="s">
        <v>21</v>
      </c>
      <c r="M403" s="64" t="s">
        <v>41</v>
      </c>
      <c r="N403" s="160"/>
      <c r="O403" s="172"/>
      <c r="P403" s="214"/>
      <c r="Q403" s="160"/>
      <c r="R403" s="67"/>
      <c r="S403" s="160"/>
      <c r="T403" s="65"/>
    </row>
    <row r="404" spans="1:20" ht="12.75" customHeight="1">
      <c r="A404" s="178"/>
      <c r="B404" s="202"/>
      <c r="C404" s="160"/>
      <c r="D404" s="202"/>
      <c r="E404" s="178"/>
      <c r="F404" s="202"/>
      <c r="G404" s="160"/>
      <c r="H404" s="141"/>
      <c r="I404" s="141"/>
      <c r="J404" s="141"/>
      <c r="K404" s="63" t="s">
        <v>21</v>
      </c>
      <c r="L404" s="63" t="s">
        <v>21</v>
      </c>
      <c r="M404" s="64" t="s">
        <v>42</v>
      </c>
      <c r="N404" s="160"/>
      <c r="O404" s="172"/>
      <c r="P404" s="214"/>
      <c r="Q404" s="160"/>
      <c r="R404" s="67"/>
      <c r="S404" s="160"/>
      <c r="T404" s="65"/>
    </row>
    <row r="405" spans="1:20" ht="12.75" customHeight="1">
      <c r="A405" s="179"/>
      <c r="B405" s="203"/>
      <c r="C405" s="161"/>
      <c r="D405" s="203"/>
      <c r="E405" s="179"/>
      <c r="F405" s="203"/>
      <c r="G405" s="161"/>
      <c r="H405" s="142"/>
      <c r="I405" s="142"/>
      <c r="J405" s="142"/>
      <c r="K405" s="63" t="s">
        <v>21</v>
      </c>
      <c r="L405" s="63" t="s">
        <v>21</v>
      </c>
      <c r="M405" s="64" t="s">
        <v>43</v>
      </c>
      <c r="N405" s="161"/>
      <c r="O405" s="173"/>
      <c r="P405" s="215"/>
      <c r="Q405" s="161"/>
      <c r="R405" s="68"/>
      <c r="S405" s="161"/>
      <c r="T405" s="65"/>
    </row>
    <row r="406" spans="1:20" ht="12" customHeight="1">
      <c r="A406" s="177">
        <v>19</v>
      </c>
      <c r="B406" s="201" t="s">
        <v>134</v>
      </c>
      <c r="C406" s="159" t="s">
        <v>15</v>
      </c>
      <c r="D406" s="201" t="str">
        <f>CONCATENATE(B406,CHAR(10),"Client - ",C406)</f>
        <v>WB Pkg 2
Design Supply,Installation, Testing commissioning of 132/33kV S/S at Sherpur (Bogra)&amp; Kurigram; Capacity upgradation of existing132/33kV S/S at Thakurgaon ,Palashbari ,Shirajganj, Natore &amp; Chapainababganj  and 132kV Bay extension at Rangpur S/S
Client - PGCB</v>
      </c>
      <c r="E406" s="177">
        <v>19.2</v>
      </c>
      <c r="F406" s="201" t="s">
        <v>433</v>
      </c>
      <c r="G406" s="159" t="s">
        <v>222</v>
      </c>
      <c r="H406" s="153" t="s">
        <v>395</v>
      </c>
      <c r="I406" s="140"/>
      <c r="J406" s="153">
        <v>1713242198</v>
      </c>
      <c r="K406" s="63" t="s">
        <v>21</v>
      </c>
      <c r="L406" s="63" t="s">
        <v>21</v>
      </c>
      <c r="M406" s="64" t="s">
        <v>33</v>
      </c>
      <c r="N406" s="159" t="str">
        <f t="shared" ref="N406" si="36">CONCATENATE(F406,CHAR(10),CHAR(10),"Project Manager",,CHAR(10),G406)</f>
        <v>KURIGRAM
Design Supply,Installation, Testing commissioning of 132/33kV 
Project Manager
Md Imran Hossain
01713242198</v>
      </c>
      <c r="O406" s="171" t="s">
        <v>274</v>
      </c>
      <c r="P406" s="285" t="s">
        <v>315</v>
      </c>
      <c r="Q406" s="159"/>
      <c r="R406" s="66"/>
      <c r="S406" s="287"/>
      <c r="T406" s="65"/>
    </row>
    <row r="407" spans="1:20" ht="12" customHeight="1">
      <c r="A407" s="178"/>
      <c r="B407" s="202"/>
      <c r="C407" s="160"/>
      <c r="D407" s="202"/>
      <c r="E407" s="178"/>
      <c r="F407" s="202"/>
      <c r="G407" s="160"/>
      <c r="H407" s="141"/>
      <c r="I407" s="141"/>
      <c r="J407" s="141"/>
      <c r="K407" s="63" t="s">
        <v>21</v>
      </c>
      <c r="L407" s="63" t="s">
        <v>21</v>
      </c>
      <c r="M407" s="64" t="s">
        <v>34</v>
      </c>
      <c r="N407" s="160"/>
      <c r="O407" s="172"/>
      <c r="P407" s="169"/>
      <c r="Q407" s="160"/>
      <c r="R407" s="67"/>
      <c r="S407" s="288"/>
      <c r="T407" s="65"/>
    </row>
    <row r="408" spans="1:20" ht="12" customHeight="1">
      <c r="A408" s="178"/>
      <c r="B408" s="202"/>
      <c r="C408" s="160"/>
      <c r="D408" s="202"/>
      <c r="E408" s="178"/>
      <c r="F408" s="202"/>
      <c r="G408" s="160"/>
      <c r="H408" s="141"/>
      <c r="I408" s="141"/>
      <c r="J408" s="141"/>
      <c r="K408" s="63" t="s">
        <v>21</v>
      </c>
      <c r="L408" s="63" t="s">
        <v>21</v>
      </c>
      <c r="M408" s="64" t="s">
        <v>35</v>
      </c>
      <c r="N408" s="160"/>
      <c r="O408" s="172"/>
      <c r="P408" s="169"/>
      <c r="Q408" s="160"/>
      <c r="R408" s="67"/>
      <c r="S408" s="288"/>
      <c r="T408" s="65"/>
    </row>
    <row r="409" spans="1:20" ht="12" customHeight="1">
      <c r="A409" s="178"/>
      <c r="B409" s="202"/>
      <c r="C409" s="160"/>
      <c r="D409" s="202"/>
      <c r="E409" s="178"/>
      <c r="F409" s="202"/>
      <c r="G409" s="160"/>
      <c r="H409" s="141"/>
      <c r="I409" s="141"/>
      <c r="J409" s="141"/>
      <c r="K409" s="63" t="s">
        <v>21</v>
      </c>
      <c r="L409" s="63" t="s">
        <v>21</v>
      </c>
      <c r="M409" s="64" t="s">
        <v>36</v>
      </c>
      <c r="N409" s="160"/>
      <c r="O409" s="172"/>
      <c r="P409" s="169"/>
      <c r="Q409" s="160"/>
      <c r="R409" s="67"/>
      <c r="S409" s="288"/>
      <c r="T409" s="65"/>
    </row>
    <row r="410" spans="1:20" ht="12" customHeight="1">
      <c r="A410" s="178"/>
      <c r="B410" s="202"/>
      <c r="C410" s="160"/>
      <c r="D410" s="202"/>
      <c r="E410" s="178"/>
      <c r="F410" s="202"/>
      <c r="G410" s="160"/>
      <c r="H410" s="141"/>
      <c r="I410" s="141"/>
      <c r="J410" s="141"/>
      <c r="K410" s="63" t="s">
        <v>21</v>
      </c>
      <c r="L410" s="63" t="s">
        <v>21</v>
      </c>
      <c r="M410" s="64" t="s">
        <v>44</v>
      </c>
      <c r="N410" s="160"/>
      <c r="O410" s="172"/>
      <c r="P410" s="169"/>
      <c r="Q410" s="160"/>
      <c r="R410" s="67"/>
      <c r="S410" s="288"/>
      <c r="T410" s="65"/>
    </row>
    <row r="411" spans="1:20" ht="12" customHeight="1">
      <c r="A411" s="178"/>
      <c r="B411" s="202"/>
      <c r="C411" s="160"/>
      <c r="D411" s="202"/>
      <c r="E411" s="178"/>
      <c r="F411" s="202"/>
      <c r="G411" s="160"/>
      <c r="H411" s="141"/>
      <c r="I411" s="141"/>
      <c r="J411" s="141"/>
      <c r="K411" s="63" t="s">
        <v>21</v>
      </c>
      <c r="L411" s="63" t="s">
        <v>21</v>
      </c>
      <c r="M411" s="64" t="s">
        <v>37</v>
      </c>
      <c r="N411" s="160"/>
      <c r="O411" s="172"/>
      <c r="P411" s="169"/>
      <c r="Q411" s="160"/>
      <c r="R411" s="67"/>
      <c r="S411" s="288"/>
      <c r="T411" s="65"/>
    </row>
    <row r="412" spans="1:20" ht="12" customHeight="1">
      <c r="A412" s="178"/>
      <c r="B412" s="202"/>
      <c r="C412" s="160"/>
      <c r="D412" s="202"/>
      <c r="E412" s="178"/>
      <c r="F412" s="202"/>
      <c r="G412" s="160"/>
      <c r="H412" s="141"/>
      <c r="I412" s="141"/>
      <c r="J412" s="141"/>
      <c r="K412" s="63" t="s">
        <v>21</v>
      </c>
      <c r="L412" s="63" t="s">
        <v>21</v>
      </c>
      <c r="M412" s="64" t="s">
        <v>38</v>
      </c>
      <c r="N412" s="160"/>
      <c r="O412" s="172"/>
      <c r="P412" s="169"/>
      <c r="Q412" s="160"/>
      <c r="R412" s="67"/>
      <c r="S412" s="288"/>
      <c r="T412" s="65"/>
    </row>
    <row r="413" spans="1:20" ht="12" customHeight="1">
      <c r="A413" s="178"/>
      <c r="B413" s="202"/>
      <c r="C413" s="160"/>
      <c r="D413" s="202"/>
      <c r="E413" s="178"/>
      <c r="F413" s="202"/>
      <c r="G413" s="160"/>
      <c r="H413" s="141"/>
      <c r="I413" s="141"/>
      <c r="J413" s="141"/>
      <c r="K413" s="63" t="s">
        <v>21</v>
      </c>
      <c r="L413" s="63" t="s">
        <v>21</v>
      </c>
      <c r="M413" s="64" t="s">
        <v>39</v>
      </c>
      <c r="N413" s="160"/>
      <c r="O413" s="172"/>
      <c r="P413" s="169"/>
      <c r="Q413" s="160"/>
      <c r="R413" s="67"/>
      <c r="S413" s="288"/>
      <c r="T413" s="65"/>
    </row>
    <row r="414" spans="1:20" ht="12" customHeight="1">
      <c r="A414" s="178"/>
      <c r="B414" s="202"/>
      <c r="C414" s="160"/>
      <c r="D414" s="202"/>
      <c r="E414" s="178"/>
      <c r="F414" s="202"/>
      <c r="G414" s="160"/>
      <c r="H414" s="141"/>
      <c r="I414" s="141"/>
      <c r="J414" s="141"/>
      <c r="K414" s="63" t="s">
        <v>21</v>
      </c>
      <c r="L414" s="63" t="s">
        <v>21</v>
      </c>
      <c r="M414" s="64" t="s">
        <v>40</v>
      </c>
      <c r="N414" s="160"/>
      <c r="O414" s="172"/>
      <c r="P414" s="169"/>
      <c r="Q414" s="160"/>
      <c r="R414" s="67"/>
      <c r="S414" s="288"/>
      <c r="T414" s="65"/>
    </row>
    <row r="415" spans="1:20" ht="12" customHeight="1">
      <c r="A415" s="178"/>
      <c r="B415" s="202"/>
      <c r="C415" s="160"/>
      <c r="D415" s="202"/>
      <c r="E415" s="178"/>
      <c r="F415" s="202"/>
      <c r="G415" s="160"/>
      <c r="H415" s="141"/>
      <c r="I415" s="141"/>
      <c r="J415" s="141"/>
      <c r="K415" s="63" t="s">
        <v>21</v>
      </c>
      <c r="L415" s="63" t="s">
        <v>21</v>
      </c>
      <c r="M415" s="64" t="s">
        <v>41</v>
      </c>
      <c r="N415" s="160"/>
      <c r="O415" s="172"/>
      <c r="P415" s="169"/>
      <c r="Q415" s="160"/>
      <c r="R415" s="67"/>
      <c r="S415" s="288"/>
      <c r="T415" s="65"/>
    </row>
    <row r="416" spans="1:20" ht="12" customHeight="1">
      <c r="A416" s="178"/>
      <c r="B416" s="202"/>
      <c r="C416" s="160"/>
      <c r="D416" s="202"/>
      <c r="E416" s="178"/>
      <c r="F416" s="202"/>
      <c r="G416" s="160"/>
      <c r="H416" s="141"/>
      <c r="I416" s="141"/>
      <c r="J416" s="141"/>
      <c r="K416" s="63" t="s">
        <v>21</v>
      </c>
      <c r="L416" s="63" t="s">
        <v>21</v>
      </c>
      <c r="M416" s="64" t="s">
        <v>42</v>
      </c>
      <c r="N416" s="160"/>
      <c r="O416" s="172"/>
      <c r="P416" s="169"/>
      <c r="Q416" s="160"/>
      <c r="R416" s="67"/>
      <c r="S416" s="288"/>
      <c r="T416" s="65"/>
    </row>
    <row r="417" spans="1:20" ht="11.25" customHeight="1">
      <c r="A417" s="179"/>
      <c r="B417" s="203"/>
      <c r="C417" s="161"/>
      <c r="D417" s="203"/>
      <c r="E417" s="179"/>
      <c r="F417" s="203"/>
      <c r="G417" s="161"/>
      <c r="H417" s="142"/>
      <c r="I417" s="142"/>
      <c r="J417" s="142"/>
      <c r="K417" s="63" t="s">
        <v>21</v>
      </c>
      <c r="L417" s="63" t="s">
        <v>21</v>
      </c>
      <c r="M417" s="64" t="s">
        <v>43</v>
      </c>
      <c r="N417" s="161"/>
      <c r="O417" s="173"/>
      <c r="P417" s="170"/>
      <c r="Q417" s="161"/>
      <c r="R417" s="68"/>
      <c r="S417" s="289"/>
      <c r="T417" s="65"/>
    </row>
    <row r="418" spans="1:20" ht="12" customHeight="1">
      <c r="A418" s="177">
        <v>19</v>
      </c>
      <c r="B418" s="201" t="s">
        <v>134</v>
      </c>
      <c r="C418" s="159" t="s">
        <v>15</v>
      </c>
      <c r="D418" s="201" t="str">
        <f>CONCATENATE(B418,CHAR(10),"Client - ",C418)</f>
        <v>WB Pkg 2
Design Supply,Installation, Testing commissioning of 132/33kV S/S at Sherpur (Bogra)&amp; Kurigram; Capacity upgradation of existing132/33kV S/S at Thakurgaon ,Palashbari ,Shirajganj, Natore &amp; Chapainababganj  and 132kV Bay extension at Rangpur S/S
Client - PGCB</v>
      </c>
      <c r="E418" s="177">
        <v>19.3</v>
      </c>
      <c r="F418" s="159" t="s">
        <v>144</v>
      </c>
      <c r="G418" s="159" t="s">
        <v>126</v>
      </c>
      <c r="H418" s="153" t="s">
        <v>395</v>
      </c>
      <c r="I418" s="140"/>
      <c r="J418" s="153">
        <v>1713242198</v>
      </c>
      <c r="K418" s="63" t="s">
        <v>21</v>
      </c>
      <c r="L418" s="63" t="s">
        <v>21</v>
      </c>
      <c r="M418" s="64" t="s">
        <v>33</v>
      </c>
      <c r="N418" s="159" t="str">
        <f t="shared" ref="N418" si="37">CONCATENATE(F418,CHAR(10),CHAR(10),"Project Manager",,CHAR(10),G418)</f>
        <v>THAKURGAON
 Capacity upgradation of existing132/33kV S/S
Project Manager
Imran Hossain
01713242198</v>
      </c>
      <c r="O418" s="171" t="s">
        <v>275</v>
      </c>
      <c r="P418" s="285" t="s">
        <v>268</v>
      </c>
      <c r="Q418" s="159"/>
      <c r="R418" s="66"/>
      <c r="S418" s="159"/>
      <c r="T418" s="286"/>
    </row>
    <row r="419" spans="1:20" ht="12" customHeight="1">
      <c r="A419" s="178"/>
      <c r="B419" s="202"/>
      <c r="C419" s="160"/>
      <c r="D419" s="202"/>
      <c r="E419" s="178"/>
      <c r="F419" s="160"/>
      <c r="G419" s="160"/>
      <c r="H419" s="141"/>
      <c r="I419" s="141"/>
      <c r="J419" s="141"/>
      <c r="K419" s="63" t="s">
        <v>21</v>
      </c>
      <c r="L419" s="63" t="s">
        <v>21</v>
      </c>
      <c r="M419" s="64" t="s">
        <v>34</v>
      </c>
      <c r="N419" s="160"/>
      <c r="O419" s="172"/>
      <c r="P419" s="293"/>
      <c r="Q419" s="160"/>
      <c r="R419" s="67"/>
      <c r="S419" s="160"/>
      <c r="T419" s="286"/>
    </row>
    <row r="420" spans="1:20" ht="12" customHeight="1">
      <c r="A420" s="178"/>
      <c r="B420" s="202"/>
      <c r="C420" s="160"/>
      <c r="D420" s="202"/>
      <c r="E420" s="178"/>
      <c r="F420" s="160"/>
      <c r="G420" s="160"/>
      <c r="H420" s="141"/>
      <c r="I420" s="141"/>
      <c r="J420" s="141"/>
      <c r="K420" s="63" t="s">
        <v>21</v>
      </c>
      <c r="L420" s="63" t="s">
        <v>21</v>
      </c>
      <c r="M420" s="64" t="s">
        <v>35</v>
      </c>
      <c r="N420" s="160"/>
      <c r="O420" s="172"/>
      <c r="P420" s="293"/>
      <c r="Q420" s="160"/>
      <c r="R420" s="67"/>
      <c r="S420" s="160"/>
      <c r="T420" s="286"/>
    </row>
    <row r="421" spans="1:20" ht="12" customHeight="1">
      <c r="A421" s="178"/>
      <c r="B421" s="202"/>
      <c r="C421" s="160"/>
      <c r="D421" s="202"/>
      <c r="E421" s="178"/>
      <c r="F421" s="160"/>
      <c r="G421" s="160"/>
      <c r="H421" s="141"/>
      <c r="I421" s="141"/>
      <c r="J421" s="141"/>
      <c r="K421" s="63" t="s">
        <v>21</v>
      </c>
      <c r="L421" s="63" t="s">
        <v>21</v>
      </c>
      <c r="M421" s="64" t="s">
        <v>36</v>
      </c>
      <c r="N421" s="160"/>
      <c r="O421" s="172"/>
      <c r="P421" s="293"/>
      <c r="Q421" s="160"/>
      <c r="R421" s="67"/>
      <c r="S421" s="160"/>
      <c r="T421" s="286"/>
    </row>
    <row r="422" spans="1:20" ht="12" customHeight="1">
      <c r="A422" s="178"/>
      <c r="B422" s="202"/>
      <c r="C422" s="160"/>
      <c r="D422" s="202"/>
      <c r="E422" s="178"/>
      <c r="F422" s="160"/>
      <c r="G422" s="160"/>
      <c r="H422" s="141"/>
      <c r="I422" s="141"/>
      <c r="J422" s="141"/>
      <c r="K422" s="63" t="s">
        <v>21</v>
      </c>
      <c r="L422" s="63" t="s">
        <v>21</v>
      </c>
      <c r="M422" s="64" t="s">
        <v>44</v>
      </c>
      <c r="N422" s="160"/>
      <c r="O422" s="172"/>
      <c r="P422" s="293"/>
      <c r="Q422" s="160"/>
      <c r="R422" s="67"/>
      <c r="S422" s="160"/>
      <c r="T422" s="286"/>
    </row>
    <row r="423" spans="1:20" ht="12" customHeight="1">
      <c r="A423" s="178"/>
      <c r="B423" s="202"/>
      <c r="C423" s="160"/>
      <c r="D423" s="202"/>
      <c r="E423" s="178"/>
      <c r="F423" s="160"/>
      <c r="G423" s="160"/>
      <c r="H423" s="141"/>
      <c r="I423" s="141"/>
      <c r="J423" s="141"/>
      <c r="K423" s="63" t="s">
        <v>21</v>
      </c>
      <c r="L423" s="63" t="s">
        <v>21</v>
      </c>
      <c r="M423" s="64" t="s">
        <v>37</v>
      </c>
      <c r="N423" s="160"/>
      <c r="O423" s="172"/>
      <c r="P423" s="293"/>
      <c r="Q423" s="160"/>
      <c r="R423" s="67"/>
      <c r="S423" s="160"/>
      <c r="T423" s="286"/>
    </row>
    <row r="424" spans="1:20" ht="12" customHeight="1">
      <c r="A424" s="178"/>
      <c r="B424" s="202"/>
      <c r="C424" s="160"/>
      <c r="D424" s="202"/>
      <c r="E424" s="178"/>
      <c r="F424" s="160"/>
      <c r="G424" s="160"/>
      <c r="H424" s="141"/>
      <c r="I424" s="141"/>
      <c r="J424" s="141"/>
      <c r="K424" s="63" t="s">
        <v>21</v>
      </c>
      <c r="L424" s="63" t="s">
        <v>21</v>
      </c>
      <c r="M424" s="64" t="s">
        <v>38</v>
      </c>
      <c r="N424" s="160"/>
      <c r="O424" s="172"/>
      <c r="P424" s="293"/>
      <c r="Q424" s="160"/>
      <c r="R424" s="67"/>
      <c r="S424" s="160"/>
      <c r="T424" s="286"/>
    </row>
    <row r="425" spans="1:20" ht="12" customHeight="1">
      <c r="A425" s="178"/>
      <c r="B425" s="202"/>
      <c r="C425" s="160"/>
      <c r="D425" s="202"/>
      <c r="E425" s="178"/>
      <c r="F425" s="160"/>
      <c r="G425" s="160"/>
      <c r="H425" s="141"/>
      <c r="I425" s="141"/>
      <c r="J425" s="141"/>
      <c r="K425" s="63" t="s">
        <v>21</v>
      </c>
      <c r="L425" s="63" t="s">
        <v>21</v>
      </c>
      <c r="M425" s="64" t="s">
        <v>39</v>
      </c>
      <c r="N425" s="160"/>
      <c r="O425" s="172"/>
      <c r="P425" s="293"/>
      <c r="Q425" s="160"/>
      <c r="R425" s="67"/>
      <c r="S425" s="160"/>
      <c r="T425" s="286"/>
    </row>
    <row r="426" spans="1:20" ht="12" customHeight="1">
      <c r="A426" s="178"/>
      <c r="B426" s="202"/>
      <c r="C426" s="160"/>
      <c r="D426" s="202"/>
      <c r="E426" s="178"/>
      <c r="F426" s="160"/>
      <c r="G426" s="160"/>
      <c r="H426" s="141"/>
      <c r="I426" s="141"/>
      <c r="J426" s="141"/>
      <c r="K426" s="63" t="s">
        <v>21</v>
      </c>
      <c r="L426" s="63" t="s">
        <v>21</v>
      </c>
      <c r="M426" s="64" t="s">
        <v>40</v>
      </c>
      <c r="N426" s="160"/>
      <c r="O426" s="172"/>
      <c r="P426" s="293"/>
      <c r="Q426" s="160"/>
      <c r="R426" s="67"/>
      <c r="S426" s="160"/>
      <c r="T426" s="286"/>
    </row>
    <row r="427" spans="1:20" ht="12" customHeight="1">
      <c r="A427" s="178"/>
      <c r="B427" s="202"/>
      <c r="C427" s="160"/>
      <c r="D427" s="202"/>
      <c r="E427" s="178"/>
      <c r="F427" s="160"/>
      <c r="G427" s="160"/>
      <c r="H427" s="141"/>
      <c r="I427" s="141"/>
      <c r="J427" s="141"/>
      <c r="K427" s="63" t="s">
        <v>21</v>
      </c>
      <c r="L427" s="63" t="s">
        <v>21</v>
      </c>
      <c r="M427" s="64" t="s">
        <v>41</v>
      </c>
      <c r="N427" s="160"/>
      <c r="O427" s="172"/>
      <c r="P427" s="293"/>
      <c r="Q427" s="160"/>
      <c r="R427" s="67"/>
      <c r="S427" s="160"/>
      <c r="T427" s="286"/>
    </row>
    <row r="428" spans="1:20" ht="12" customHeight="1">
      <c r="A428" s="178"/>
      <c r="B428" s="202"/>
      <c r="C428" s="160"/>
      <c r="D428" s="202"/>
      <c r="E428" s="178"/>
      <c r="F428" s="160"/>
      <c r="G428" s="160"/>
      <c r="H428" s="141"/>
      <c r="I428" s="141"/>
      <c r="J428" s="141"/>
      <c r="K428" s="63" t="s">
        <v>21</v>
      </c>
      <c r="L428" s="63" t="s">
        <v>21</v>
      </c>
      <c r="M428" s="64" t="s">
        <v>42</v>
      </c>
      <c r="N428" s="160"/>
      <c r="O428" s="172"/>
      <c r="P428" s="293"/>
      <c r="Q428" s="160"/>
      <c r="R428" s="67"/>
      <c r="S428" s="160"/>
      <c r="T428" s="286"/>
    </row>
    <row r="429" spans="1:20" ht="12" customHeight="1">
      <c r="A429" s="179"/>
      <c r="B429" s="203"/>
      <c r="C429" s="161"/>
      <c r="D429" s="203"/>
      <c r="E429" s="179"/>
      <c r="F429" s="161"/>
      <c r="G429" s="161"/>
      <c r="H429" s="142"/>
      <c r="I429" s="142"/>
      <c r="J429" s="142"/>
      <c r="K429" s="63" t="s">
        <v>21</v>
      </c>
      <c r="L429" s="63" t="s">
        <v>21</v>
      </c>
      <c r="M429" s="64" t="s">
        <v>43</v>
      </c>
      <c r="N429" s="161"/>
      <c r="O429" s="173"/>
      <c r="P429" s="294"/>
      <c r="Q429" s="161"/>
      <c r="R429" s="68"/>
      <c r="S429" s="161"/>
      <c r="T429" s="286"/>
    </row>
    <row r="430" spans="1:20" ht="12" customHeight="1">
      <c r="A430" s="177">
        <v>19</v>
      </c>
      <c r="B430" s="201" t="s">
        <v>163</v>
      </c>
      <c r="C430" s="159" t="s">
        <v>15</v>
      </c>
      <c r="D430" s="201" t="str">
        <f>CONCATENATE(B430,CHAR(10),"Client - ",C430)</f>
        <v>WB Pkg 2
Design Supply,Installation, Testing commissioning of 132/33 kV S/S at Sherpur (Bogra)&amp; Kurigram; Capacity upgradation of existing132/33kV S/S at Thakurgaon ,Palashbari ,Shirajganj, Natore &amp; Chapainababganj  and 132kV Bay extension at Rangpur S/S
Client - PGCB</v>
      </c>
      <c r="E430" s="177">
        <v>19.399999999999999</v>
      </c>
      <c r="F430" s="159" t="s">
        <v>145</v>
      </c>
      <c r="G430" s="159" t="s">
        <v>222</v>
      </c>
      <c r="H430" s="153" t="s">
        <v>395</v>
      </c>
      <c r="I430" s="140"/>
      <c r="J430" s="153">
        <v>1713242198</v>
      </c>
      <c r="K430" s="63" t="s">
        <v>21</v>
      </c>
      <c r="L430" s="63" t="s">
        <v>21</v>
      </c>
      <c r="M430" s="64" t="s">
        <v>33</v>
      </c>
      <c r="N430" s="159" t="str">
        <f t="shared" ref="N430" si="38">CONCATENATE(F430,CHAR(10),CHAR(10),"Project Manager",,CHAR(10),G430)</f>
        <v>PALASHBARI
 Capacity upgradation of existing132/33kV S/S
Project Manager
Md Imran Hossain
01713242198</v>
      </c>
      <c r="O430" s="171" t="s">
        <v>276</v>
      </c>
      <c r="P430" s="204" t="s">
        <v>268</v>
      </c>
      <c r="Q430" s="159"/>
      <c r="R430" s="66"/>
      <c r="S430" s="159"/>
      <c r="T430" s="65"/>
    </row>
    <row r="431" spans="1:20" ht="12" customHeight="1">
      <c r="A431" s="178"/>
      <c r="B431" s="202"/>
      <c r="C431" s="160"/>
      <c r="D431" s="202"/>
      <c r="E431" s="178"/>
      <c r="F431" s="160"/>
      <c r="G431" s="160"/>
      <c r="H431" s="141"/>
      <c r="I431" s="141"/>
      <c r="J431" s="141"/>
      <c r="K431" s="63" t="s">
        <v>21</v>
      </c>
      <c r="L431" s="63" t="s">
        <v>21</v>
      </c>
      <c r="M431" s="64" t="s">
        <v>34</v>
      </c>
      <c r="N431" s="160"/>
      <c r="O431" s="172"/>
      <c r="P431" s="205"/>
      <c r="Q431" s="160"/>
      <c r="R431" s="95"/>
      <c r="S431" s="160"/>
      <c r="T431" s="65"/>
    </row>
    <row r="432" spans="1:20" ht="12" customHeight="1">
      <c r="A432" s="178"/>
      <c r="B432" s="202"/>
      <c r="C432" s="160"/>
      <c r="D432" s="202"/>
      <c r="E432" s="178"/>
      <c r="F432" s="160"/>
      <c r="G432" s="160"/>
      <c r="H432" s="141"/>
      <c r="I432" s="141"/>
      <c r="J432" s="141"/>
      <c r="K432" s="63" t="s">
        <v>21</v>
      </c>
      <c r="L432" s="63" t="s">
        <v>21</v>
      </c>
      <c r="M432" s="64" t="s">
        <v>35</v>
      </c>
      <c r="N432" s="160"/>
      <c r="O432" s="172"/>
      <c r="P432" s="205"/>
      <c r="Q432" s="160"/>
      <c r="R432" s="67"/>
      <c r="S432" s="160"/>
      <c r="T432" s="65"/>
    </row>
    <row r="433" spans="1:20" ht="12" customHeight="1">
      <c r="A433" s="178"/>
      <c r="B433" s="202"/>
      <c r="C433" s="160"/>
      <c r="D433" s="202"/>
      <c r="E433" s="178"/>
      <c r="F433" s="160"/>
      <c r="G433" s="160"/>
      <c r="H433" s="141"/>
      <c r="I433" s="141"/>
      <c r="J433" s="141"/>
      <c r="K433" s="63" t="s">
        <v>21</v>
      </c>
      <c r="L433" s="63" t="s">
        <v>21</v>
      </c>
      <c r="M433" s="64" t="s">
        <v>36</v>
      </c>
      <c r="N433" s="160"/>
      <c r="O433" s="172"/>
      <c r="P433" s="205"/>
      <c r="Q433" s="160"/>
      <c r="R433" s="67"/>
      <c r="S433" s="160"/>
      <c r="T433" s="65"/>
    </row>
    <row r="434" spans="1:20" ht="12" customHeight="1">
      <c r="A434" s="178"/>
      <c r="B434" s="202"/>
      <c r="C434" s="160"/>
      <c r="D434" s="202"/>
      <c r="E434" s="178"/>
      <c r="F434" s="160"/>
      <c r="G434" s="160"/>
      <c r="H434" s="141"/>
      <c r="I434" s="141"/>
      <c r="J434" s="141"/>
      <c r="K434" s="63" t="s">
        <v>21</v>
      </c>
      <c r="L434" s="63" t="s">
        <v>21</v>
      </c>
      <c r="M434" s="64" t="s">
        <v>44</v>
      </c>
      <c r="N434" s="160"/>
      <c r="O434" s="172"/>
      <c r="P434" s="205"/>
      <c r="Q434" s="160"/>
      <c r="R434" s="67"/>
      <c r="S434" s="160"/>
      <c r="T434" s="65"/>
    </row>
    <row r="435" spans="1:20" ht="12" customHeight="1">
      <c r="A435" s="178"/>
      <c r="B435" s="202"/>
      <c r="C435" s="160"/>
      <c r="D435" s="202"/>
      <c r="E435" s="178"/>
      <c r="F435" s="160"/>
      <c r="G435" s="160"/>
      <c r="H435" s="141"/>
      <c r="I435" s="141"/>
      <c r="J435" s="141"/>
      <c r="K435" s="63" t="s">
        <v>21</v>
      </c>
      <c r="L435" s="63" t="s">
        <v>21</v>
      </c>
      <c r="M435" s="64" t="s">
        <v>37</v>
      </c>
      <c r="N435" s="160"/>
      <c r="O435" s="172"/>
      <c r="P435" s="205"/>
      <c r="Q435" s="160"/>
      <c r="R435" s="67"/>
      <c r="S435" s="160"/>
      <c r="T435" s="65"/>
    </row>
    <row r="436" spans="1:20" ht="12" customHeight="1">
      <c r="A436" s="178"/>
      <c r="B436" s="202"/>
      <c r="C436" s="160"/>
      <c r="D436" s="202"/>
      <c r="E436" s="178"/>
      <c r="F436" s="160"/>
      <c r="G436" s="160"/>
      <c r="H436" s="141"/>
      <c r="I436" s="141"/>
      <c r="J436" s="141"/>
      <c r="K436" s="63" t="s">
        <v>21</v>
      </c>
      <c r="L436" s="63" t="s">
        <v>21</v>
      </c>
      <c r="M436" s="64" t="s">
        <v>38</v>
      </c>
      <c r="N436" s="160"/>
      <c r="O436" s="172"/>
      <c r="P436" s="205"/>
      <c r="Q436" s="160"/>
      <c r="R436" s="67"/>
      <c r="S436" s="160"/>
      <c r="T436" s="65"/>
    </row>
    <row r="437" spans="1:20" ht="12" customHeight="1">
      <c r="A437" s="178"/>
      <c r="B437" s="202"/>
      <c r="C437" s="160"/>
      <c r="D437" s="202"/>
      <c r="E437" s="178"/>
      <c r="F437" s="160"/>
      <c r="G437" s="160"/>
      <c r="H437" s="141"/>
      <c r="I437" s="141"/>
      <c r="J437" s="141"/>
      <c r="K437" s="63" t="s">
        <v>21</v>
      </c>
      <c r="L437" s="63" t="s">
        <v>21</v>
      </c>
      <c r="M437" s="64" t="s">
        <v>39</v>
      </c>
      <c r="N437" s="160"/>
      <c r="O437" s="172"/>
      <c r="P437" s="205"/>
      <c r="Q437" s="160"/>
      <c r="R437" s="67"/>
      <c r="S437" s="160"/>
      <c r="T437" s="65"/>
    </row>
    <row r="438" spans="1:20" ht="12" customHeight="1">
      <c r="A438" s="178"/>
      <c r="B438" s="202"/>
      <c r="C438" s="160"/>
      <c r="D438" s="202"/>
      <c r="E438" s="178"/>
      <c r="F438" s="160"/>
      <c r="G438" s="160"/>
      <c r="H438" s="141"/>
      <c r="I438" s="141"/>
      <c r="J438" s="141"/>
      <c r="K438" s="63" t="s">
        <v>21</v>
      </c>
      <c r="L438" s="63" t="s">
        <v>21</v>
      </c>
      <c r="M438" s="64" t="s">
        <v>40</v>
      </c>
      <c r="N438" s="160"/>
      <c r="O438" s="172"/>
      <c r="P438" s="205"/>
      <c r="Q438" s="160"/>
      <c r="R438" s="67"/>
      <c r="S438" s="160"/>
      <c r="T438" s="65"/>
    </row>
    <row r="439" spans="1:20" ht="12" customHeight="1">
      <c r="A439" s="178"/>
      <c r="B439" s="202"/>
      <c r="C439" s="160"/>
      <c r="D439" s="202"/>
      <c r="E439" s="178"/>
      <c r="F439" s="160"/>
      <c r="G439" s="160"/>
      <c r="H439" s="141"/>
      <c r="I439" s="141"/>
      <c r="J439" s="141"/>
      <c r="K439" s="63" t="s">
        <v>21</v>
      </c>
      <c r="L439" s="63" t="s">
        <v>21</v>
      </c>
      <c r="M439" s="64" t="s">
        <v>41</v>
      </c>
      <c r="N439" s="160"/>
      <c r="O439" s="172"/>
      <c r="P439" s="205"/>
      <c r="Q439" s="160"/>
      <c r="R439" s="67"/>
      <c r="S439" s="160"/>
      <c r="T439" s="65"/>
    </row>
    <row r="440" spans="1:20" ht="12" customHeight="1">
      <c r="A440" s="178"/>
      <c r="B440" s="202"/>
      <c r="C440" s="160"/>
      <c r="D440" s="202"/>
      <c r="E440" s="178"/>
      <c r="F440" s="160"/>
      <c r="G440" s="160"/>
      <c r="H440" s="141"/>
      <c r="I440" s="141"/>
      <c r="J440" s="141"/>
      <c r="K440" s="63" t="s">
        <v>21</v>
      </c>
      <c r="L440" s="63" t="s">
        <v>21</v>
      </c>
      <c r="M440" s="64" t="s">
        <v>42</v>
      </c>
      <c r="N440" s="160"/>
      <c r="O440" s="172"/>
      <c r="P440" s="205"/>
      <c r="Q440" s="160"/>
      <c r="R440" s="67"/>
      <c r="S440" s="160"/>
      <c r="T440" s="65"/>
    </row>
    <row r="441" spans="1:20" ht="12" customHeight="1">
      <c r="A441" s="179"/>
      <c r="B441" s="203"/>
      <c r="C441" s="161"/>
      <c r="D441" s="203"/>
      <c r="E441" s="179"/>
      <c r="F441" s="161"/>
      <c r="G441" s="161"/>
      <c r="H441" s="142"/>
      <c r="I441" s="142"/>
      <c r="J441" s="142"/>
      <c r="K441" s="63" t="s">
        <v>21</v>
      </c>
      <c r="L441" s="63" t="s">
        <v>21</v>
      </c>
      <c r="M441" s="64" t="s">
        <v>43</v>
      </c>
      <c r="N441" s="161"/>
      <c r="O441" s="173"/>
      <c r="P441" s="206"/>
      <c r="Q441" s="161"/>
      <c r="R441" s="68"/>
      <c r="S441" s="161"/>
      <c r="T441" s="65"/>
    </row>
    <row r="442" spans="1:20" ht="12" customHeight="1">
      <c r="A442" s="177">
        <v>19</v>
      </c>
      <c r="B442" s="201" t="s">
        <v>134</v>
      </c>
      <c r="C442" s="159" t="s">
        <v>15</v>
      </c>
      <c r="D442" s="201" t="str">
        <f>CONCATENATE(B442,CHAR(10),"Client - ",C442)</f>
        <v>WB Pkg 2
Design Supply,Installation, Testing commissioning of 132/33kV S/S at Sherpur (Bogra)&amp; Kurigram; Capacity upgradation of existing132/33kV S/S at Thakurgaon ,Palashbari ,Shirajganj, Natore &amp; Chapainababganj  and 132kV Bay extension at Rangpur S/S
Client - PGCB</v>
      </c>
      <c r="E442" s="177">
        <v>19.5</v>
      </c>
      <c r="F442" s="159" t="s">
        <v>146</v>
      </c>
      <c r="G442" s="159" t="s">
        <v>222</v>
      </c>
      <c r="H442" s="153" t="s">
        <v>395</v>
      </c>
      <c r="I442" s="140"/>
      <c r="J442" s="153">
        <v>1713242198</v>
      </c>
      <c r="K442" s="63" t="s">
        <v>21</v>
      </c>
      <c r="L442" s="63" t="s">
        <v>21</v>
      </c>
      <c r="M442" s="64" t="s">
        <v>33</v>
      </c>
      <c r="N442" s="159" t="str">
        <f t="shared" ref="N442" si="39">CONCATENATE(F442,CHAR(10),CHAR(10),"Project Manager",,CHAR(10),G442)</f>
        <v>SHIRAJGANJ
 Capacity upgradation of existing132/33kV S/S
Project Manager
Md Imran Hossain
01713242198</v>
      </c>
      <c r="O442" s="171" t="s">
        <v>277</v>
      </c>
      <c r="P442" s="204" t="s">
        <v>268</v>
      </c>
      <c r="Q442" s="159"/>
      <c r="R442" s="66"/>
      <c r="S442" s="159"/>
      <c r="T442" s="65"/>
    </row>
    <row r="443" spans="1:20" ht="12" customHeight="1">
      <c r="A443" s="178"/>
      <c r="B443" s="202"/>
      <c r="C443" s="160"/>
      <c r="D443" s="202"/>
      <c r="E443" s="178"/>
      <c r="F443" s="160"/>
      <c r="G443" s="160"/>
      <c r="H443" s="141"/>
      <c r="I443" s="141"/>
      <c r="J443" s="141"/>
      <c r="K443" s="63" t="s">
        <v>21</v>
      </c>
      <c r="L443" s="63" t="s">
        <v>21</v>
      </c>
      <c r="M443" s="64" t="s">
        <v>34</v>
      </c>
      <c r="N443" s="160"/>
      <c r="O443" s="172"/>
      <c r="P443" s="205"/>
      <c r="Q443" s="160"/>
      <c r="R443" s="67"/>
      <c r="S443" s="160"/>
      <c r="T443" s="65"/>
    </row>
    <row r="444" spans="1:20" ht="12" customHeight="1">
      <c r="A444" s="178"/>
      <c r="B444" s="202"/>
      <c r="C444" s="160"/>
      <c r="D444" s="202"/>
      <c r="E444" s="178"/>
      <c r="F444" s="160"/>
      <c r="G444" s="160"/>
      <c r="H444" s="141"/>
      <c r="I444" s="141"/>
      <c r="J444" s="141"/>
      <c r="K444" s="63" t="s">
        <v>21</v>
      </c>
      <c r="L444" s="63" t="s">
        <v>21</v>
      </c>
      <c r="M444" s="64" t="s">
        <v>35</v>
      </c>
      <c r="N444" s="160"/>
      <c r="O444" s="172"/>
      <c r="P444" s="205"/>
      <c r="Q444" s="160"/>
      <c r="R444" s="67"/>
      <c r="S444" s="160"/>
      <c r="T444" s="65"/>
    </row>
    <row r="445" spans="1:20" ht="12" customHeight="1">
      <c r="A445" s="178"/>
      <c r="B445" s="202"/>
      <c r="C445" s="160"/>
      <c r="D445" s="202"/>
      <c r="E445" s="178"/>
      <c r="F445" s="160"/>
      <c r="G445" s="160"/>
      <c r="H445" s="141"/>
      <c r="I445" s="141"/>
      <c r="J445" s="141"/>
      <c r="K445" s="63" t="s">
        <v>21</v>
      </c>
      <c r="L445" s="63" t="s">
        <v>21</v>
      </c>
      <c r="M445" s="64" t="s">
        <v>36</v>
      </c>
      <c r="N445" s="160"/>
      <c r="O445" s="172"/>
      <c r="P445" s="205"/>
      <c r="Q445" s="160"/>
      <c r="R445" s="67"/>
      <c r="S445" s="160"/>
      <c r="T445" s="65"/>
    </row>
    <row r="446" spans="1:20" ht="12" customHeight="1">
      <c r="A446" s="178"/>
      <c r="B446" s="202"/>
      <c r="C446" s="160"/>
      <c r="D446" s="202"/>
      <c r="E446" s="178"/>
      <c r="F446" s="160"/>
      <c r="G446" s="160"/>
      <c r="H446" s="141"/>
      <c r="I446" s="141"/>
      <c r="J446" s="141"/>
      <c r="K446" s="63" t="s">
        <v>21</v>
      </c>
      <c r="L446" s="63" t="s">
        <v>21</v>
      </c>
      <c r="M446" s="64" t="s">
        <v>44</v>
      </c>
      <c r="N446" s="160"/>
      <c r="O446" s="172"/>
      <c r="P446" s="205"/>
      <c r="Q446" s="160"/>
      <c r="R446" s="67"/>
      <c r="S446" s="160"/>
      <c r="T446" s="65"/>
    </row>
    <row r="447" spans="1:20" ht="12" customHeight="1">
      <c r="A447" s="178"/>
      <c r="B447" s="202"/>
      <c r="C447" s="160"/>
      <c r="D447" s="202"/>
      <c r="E447" s="178"/>
      <c r="F447" s="160"/>
      <c r="G447" s="160"/>
      <c r="H447" s="141"/>
      <c r="I447" s="141"/>
      <c r="J447" s="141"/>
      <c r="K447" s="63" t="s">
        <v>21</v>
      </c>
      <c r="L447" s="63" t="s">
        <v>21</v>
      </c>
      <c r="M447" s="64" t="s">
        <v>37</v>
      </c>
      <c r="N447" s="160"/>
      <c r="O447" s="172"/>
      <c r="P447" s="205"/>
      <c r="Q447" s="160"/>
      <c r="R447" s="67"/>
      <c r="S447" s="160"/>
      <c r="T447" s="65"/>
    </row>
    <row r="448" spans="1:20" ht="12" customHeight="1">
      <c r="A448" s="178"/>
      <c r="B448" s="202"/>
      <c r="C448" s="160"/>
      <c r="D448" s="202"/>
      <c r="E448" s="178"/>
      <c r="F448" s="160"/>
      <c r="G448" s="160"/>
      <c r="H448" s="141"/>
      <c r="I448" s="141"/>
      <c r="J448" s="141"/>
      <c r="K448" s="63" t="s">
        <v>21</v>
      </c>
      <c r="L448" s="63" t="s">
        <v>21</v>
      </c>
      <c r="M448" s="64" t="s">
        <v>38</v>
      </c>
      <c r="N448" s="160"/>
      <c r="O448" s="172"/>
      <c r="P448" s="205"/>
      <c r="Q448" s="160"/>
      <c r="R448" s="67"/>
      <c r="S448" s="160"/>
      <c r="T448" s="65"/>
    </row>
    <row r="449" spans="1:20" ht="12" customHeight="1">
      <c r="A449" s="178"/>
      <c r="B449" s="202"/>
      <c r="C449" s="160"/>
      <c r="D449" s="202"/>
      <c r="E449" s="178"/>
      <c r="F449" s="160"/>
      <c r="G449" s="160"/>
      <c r="H449" s="141"/>
      <c r="I449" s="141"/>
      <c r="J449" s="141"/>
      <c r="K449" s="63" t="s">
        <v>21</v>
      </c>
      <c r="L449" s="63" t="s">
        <v>21</v>
      </c>
      <c r="M449" s="64" t="s">
        <v>39</v>
      </c>
      <c r="N449" s="160"/>
      <c r="O449" s="172"/>
      <c r="P449" s="205"/>
      <c r="Q449" s="160"/>
      <c r="R449" s="67"/>
      <c r="S449" s="160"/>
      <c r="T449" s="65"/>
    </row>
    <row r="450" spans="1:20" ht="12" customHeight="1">
      <c r="A450" s="178"/>
      <c r="B450" s="202"/>
      <c r="C450" s="160"/>
      <c r="D450" s="202"/>
      <c r="E450" s="178"/>
      <c r="F450" s="160"/>
      <c r="G450" s="160"/>
      <c r="H450" s="141"/>
      <c r="I450" s="141"/>
      <c r="J450" s="141"/>
      <c r="K450" s="63" t="s">
        <v>21</v>
      </c>
      <c r="L450" s="63" t="s">
        <v>21</v>
      </c>
      <c r="M450" s="64" t="s">
        <v>40</v>
      </c>
      <c r="N450" s="160"/>
      <c r="O450" s="172"/>
      <c r="P450" s="205"/>
      <c r="Q450" s="160"/>
      <c r="R450" s="67"/>
      <c r="S450" s="160"/>
      <c r="T450" s="65"/>
    </row>
    <row r="451" spans="1:20" ht="12" customHeight="1">
      <c r="A451" s="178"/>
      <c r="B451" s="202"/>
      <c r="C451" s="160"/>
      <c r="D451" s="202"/>
      <c r="E451" s="178"/>
      <c r="F451" s="160"/>
      <c r="G451" s="160"/>
      <c r="H451" s="141"/>
      <c r="I451" s="141"/>
      <c r="J451" s="141"/>
      <c r="K451" s="63" t="s">
        <v>21</v>
      </c>
      <c r="L451" s="63" t="s">
        <v>21</v>
      </c>
      <c r="M451" s="64" t="s">
        <v>41</v>
      </c>
      <c r="N451" s="160"/>
      <c r="O451" s="172"/>
      <c r="P451" s="205"/>
      <c r="Q451" s="160"/>
      <c r="R451" s="67"/>
      <c r="S451" s="160"/>
      <c r="T451" s="65"/>
    </row>
    <row r="452" spans="1:20" ht="12" customHeight="1">
      <c r="A452" s="178"/>
      <c r="B452" s="202"/>
      <c r="C452" s="160"/>
      <c r="D452" s="202"/>
      <c r="E452" s="178"/>
      <c r="F452" s="160"/>
      <c r="G452" s="160"/>
      <c r="H452" s="141"/>
      <c r="I452" s="141"/>
      <c r="J452" s="141"/>
      <c r="K452" s="63" t="s">
        <v>21</v>
      </c>
      <c r="L452" s="63" t="s">
        <v>21</v>
      </c>
      <c r="M452" s="64" t="s">
        <v>42</v>
      </c>
      <c r="N452" s="160"/>
      <c r="O452" s="172"/>
      <c r="P452" s="205"/>
      <c r="Q452" s="160"/>
      <c r="R452" s="67"/>
      <c r="S452" s="160"/>
      <c r="T452" s="65"/>
    </row>
    <row r="453" spans="1:20" ht="12" customHeight="1">
      <c r="A453" s="179"/>
      <c r="B453" s="203"/>
      <c r="C453" s="161"/>
      <c r="D453" s="203"/>
      <c r="E453" s="179"/>
      <c r="F453" s="161"/>
      <c r="G453" s="161"/>
      <c r="H453" s="142"/>
      <c r="I453" s="142"/>
      <c r="J453" s="142"/>
      <c r="K453" s="63" t="s">
        <v>21</v>
      </c>
      <c r="L453" s="63" t="s">
        <v>21</v>
      </c>
      <c r="M453" s="64" t="s">
        <v>43</v>
      </c>
      <c r="N453" s="161"/>
      <c r="O453" s="173"/>
      <c r="P453" s="206"/>
      <c r="Q453" s="161"/>
      <c r="R453" s="68"/>
      <c r="S453" s="161"/>
      <c r="T453" s="65"/>
    </row>
    <row r="454" spans="1:20" ht="12" customHeight="1">
      <c r="A454" s="177">
        <v>19</v>
      </c>
      <c r="B454" s="201" t="s">
        <v>134</v>
      </c>
      <c r="C454" s="159" t="s">
        <v>15</v>
      </c>
      <c r="D454" s="201" t="str">
        <f>CONCATENATE(B454,CHAR(10),"Client - ",C454)</f>
        <v>WB Pkg 2
Design Supply,Installation, Testing commissioning of 132/33kV S/S at Sherpur (Bogra)&amp; Kurigram; Capacity upgradation of existing132/33kV S/S at Thakurgaon ,Palashbari ,Shirajganj, Natore &amp; Chapainababganj  and 132kV Bay extension at Rangpur S/S
Client - PGCB</v>
      </c>
      <c r="E454" s="177">
        <v>19.600000000000001</v>
      </c>
      <c r="F454" s="159" t="s">
        <v>178</v>
      </c>
      <c r="G454" s="159" t="s">
        <v>222</v>
      </c>
      <c r="H454" s="153" t="s">
        <v>395</v>
      </c>
      <c r="I454" s="140"/>
      <c r="J454" s="153">
        <v>1713242198</v>
      </c>
      <c r="K454" s="63" t="s">
        <v>21</v>
      </c>
      <c r="L454" s="63" t="s">
        <v>21</v>
      </c>
      <c r="M454" s="64" t="s">
        <v>33</v>
      </c>
      <c r="N454" s="159" t="str">
        <f t="shared" ref="N454" si="40">CONCATENATE(F454,CHAR(10),CHAR(10),"Project Manager",,CHAR(10),G454)</f>
        <v>NATORE
 Capacity upgradation of existing 132/33kV S/S
Project Manager
Md Imran Hossain
01713242198</v>
      </c>
      <c r="O454" s="171" t="s">
        <v>278</v>
      </c>
      <c r="P454" s="295" t="s">
        <v>268</v>
      </c>
      <c r="Q454" s="290"/>
      <c r="R454" s="66"/>
      <c r="S454" s="159"/>
      <c r="T454" s="65"/>
    </row>
    <row r="455" spans="1:20" ht="12" customHeight="1">
      <c r="A455" s="178"/>
      <c r="B455" s="202"/>
      <c r="C455" s="160"/>
      <c r="D455" s="202"/>
      <c r="E455" s="178"/>
      <c r="F455" s="160"/>
      <c r="G455" s="160"/>
      <c r="H455" s="141"/>
      <c r="I455" s="141"/>
      <c r="J455" s="141"/>
      <c r="K455" s="63" t="s">
        <v>21</v>
      </c>
      <c r="L455" s="63" t="s">
        <v>21</v>
      </c>
      <c r="M455" s="64" t="s">
        <v>34</v>
      </c>
      <c r="N455" s="160"/>
      <c r="O455" s="172"/>
      <c r="P455" s="296"/>
      <c r="Q455" s="291"/>
      <c r="R455" s="67"/>
      <c r="S455" s="160"/>
      <c r="T455" s="65"/>
    </row>
    <row r="456" spans="1:20" ht="12" customHeight="1">
      <c r="A456" s="178"/>
      <c r="B456" s="202"/>
      <c r="C456" s="160"/>
      <c r="D456" s="202"/>
      <c r="E456" s="178"/>
      <c r="F456" s="160"/>
      <c r="G456" s="160"/>
      <c r="H456" s="141"/>
      <c r="I456" s="141"/>
      <c r="J456" s="141"/>
      <c r="K456" s="63" t="s">
        <v>21</v>
      </c>
      <c r="L456" s="63" t="s">
        <v>21</v>
      </c>
      <c r="M456" s="64" t="s">
        <v>35</v>
      </c>
      <c r="N456" s="160"/>
      <c r="O456" s="172"/>
      <c r="P456" s="296"/>
      <c r="Q456" s="291"/>
      <c r="R456" s="67"/>
      <c r="S456" s="160"/>
      <c r="T456" s="65"/>
    </row>
    <row r="457" spans="1:20" ht="12" customHeight="1">
      <c r="A457" s="178"/>
      <c r="B457" s="202"/>
      <c r="C457" s="160"/>
      <c r="D457" s="202"/>
      <c r="E457" s="178"/>
      <c r="F457" s="160"/>
      <c r="G457" s="160"/>
      <c r="H457" s="141"/>
      <c r="I457" s="141"/>
      <c r="J457" s="141"/>
      <c r="K457" s="63" t="s">
        <v>21</v>
      </c>
      <c r="L457" s="63" t="s">
        <v>21</v>
      </c>
      <c r="M457" s="64" t="s">
        <v>36</v>
      </c>
      <c r="N457" s="160"/>
      <c r="O457" s="172"/>
      <c r="P457" s="296"/>
      <c r="Q457" s="291"/>
      <c r="R457" s="67"/>
      <c r="S457" s="160"/>
      <c r="T457" s="65"/>
    </row>
    <row r="458" spans="1:20" ht="12" customHeight="1">
      <c r="A458" s="178"/>
      <c r="B458" s="202"/>
      <c r="C458" s="160"/>
      <c r="D458" s="202"/>
      <c r="E458" s="178"/>
      <c r="F458" s="160"/>
      <c r="G458" s="160"/>
      <c r="H458" s="141"/>
      <c r="I458" s="141"/>
      <c r="J458" s="141"/>
      <c r="K458" s="63" t="s">
        <v>21</v>
      </c>
      <c r="L458" s="63" t="s">
        <v>21</v>
      </c>
      <c r="M458" s="64" t="s">
        <v>44</v>
      </c>
      <c r="N458" s="160"/>
      <c r="O458" s="172"/>
      <c r="P458" s="296"/>
      <c r="Q458" s="291"/>
      <c r="R458" s="67"/>
      <c r="S458" s="160"/>
      <c r="T458" s="65"/>
    </row>
    <row r="459" spans="1:20" ht="12" customHeight="1">
      <c r="A459" s="178"/>
      <c r="B459" s="202"/>
      <c r="C459" s="160"/>
      <c r="D459" s="202"/>
      <c r="E459" s="178"/>
      <c r="F459" s="160"/>
      <c r="G459" s="160"/>
      <c r="H459" s="141"/>
      <c r="I459" s="141"/>
      <c r="J459" s="141"/>
      <c r="K459" s="63" t="s">
        <v>21</v>
      </c>
      <c r="L459" s="63" t="s">
        <v>21</v>
      </c>
      <c r="M459" s="64" t="s">
        <v>37</v>
      </c>
      <c r="N459" s="160"/>
      <c r="O459" s="172"/>
      <c r="P459" s="296"/>
      <c r="Q459" s="291"/>
      <c r="R459" s="67"/>
      <c r="S459" s="160"/>
      <c r="T459" s="65"/>
    </row>
    <row r="460" spans="1:20" ht="12" customHeight="1">
      <c r="A460" s="178"/>
      <c r="B460" s="202"/>
      <c r="C460" s="160"/>
      <c r="D460" s="202"/>
      <c r="E460" s="178"/>
      <c r="F460" s="160"/>
      <c r="G460" s="160"/>
      <c r="H460" s="141"/>
      <c r="I460" s="141"/>
      <c r="J460" s="141"/>
      <c r="K460" s="63" t="s">
        <v>21</v>
      </c>
      <c r="L460" s="63" t="s">
        <v>21</v>
      </c>
      <c r="M460" s="64" t="s">
        <v>38</v>
      </c>
      <c r="N460" s="160"/>
      <c r="O460" s="172"/>
      <c r="P460" s="296"/>
      <c r="Q460" s="291"/>
      <c r="R460" s="67"/>
      <c r="S460" s="160"/>
      <c r="T460" s="65"/>
    </row>
    <row r="461" spans="1:20" ht="12" customHeight="1">
      <c r="A461" s="178"/>
      <c r="B461" s="202"/>
      <c r="C461" s="160"/>
      <c r="D461" s="202"/>
      <c r="E461" s="178"/>
      <c r="F461" s="160"/>
      <c r="G461" s="160"/>
      <c r="H461" s="141"/>
      <c r="I461" s="141"/>
      <c r="J461" s="141"/>
      <c r="K461" s="63" t="s">
        <v>21</v>
      </c>
      <c r="L461" s="63" t="s">
        <v>21</v>
      </c>
      <c r="M461" s="64" t="s">
        <v>39</v>
      </c>
      <c r="N461" s="160"/>
      <c r="O461" s="172"/>
      <c r="P461" s="296"/>
      <c r="Q461" s="291"/>
      <c r="R461" s="67"/>
      <c r="S461" s="160"/>
      <c r="T461" s="65"/>
    </row>
    <row r="462" spans="1:20" ht="12" customHeight="1">
      <c r="A462" s="178"/>
      <c r="B462" s="202"/>
      <c r="C462" s="160"/>
      <c r="D462" s="202"/>
      <c r="E462" s="178"/>
      <c r="F462" s="160"/>
      <c r="G462" s="160"/>
      <c r="H462" s="141"/>
      <c r="I462" s="141"/>
      <c r="J462" s="141"/>
      <c r="K462" s="63" t="s">
        <v>21</v>
      </c>
      <c r="L462" s="63" t="s">
        <v>21</v>
      </c>
      <c r="M462" s="64" t="s">
        <v>40</v>
      </c>
      <c r="N462" s="160"/>
      <c r="O462" s="172"/>
      <c r="P462" s="296"/>
      <c r="Q462" s="291"/>
      <c r="R462" s="67"/>
      <c r="S462" s="160"/>
      <c r="T462" s="65"/>
    </row>
    <row r="463" spans="1:20" ht="12" customHeight="1">
      <c r="A463" s="178"/>
      <c r="B463" s="202"/>
      <c r="C463" s="160"/>
      <c r="D463" s="202"/>
      <c r="E463" s="178"/>
      <c r="F463" s="160"/>
      <c r="G463" s="160"/>
      <c r="H463" s="141"/>
      <c r="I463" s="141"/>
      <c r="J463" s="141"/>
      <c r="K463" s="63" t="s">
        <v>21</v>
      </c>
      <c r="L463" s="63" t="s">
        <v>21</v>
      </c>
      <c r="M463" s="64" t="s">
        <v>41</v>
      </c>
      <c r="N463" s="160"/>
      <c r="O463" s="172"/>
      <c r="P463" s="296"/>
      <c r="Q463" s="291"/>
      <c r="R463" s="67"/>
      <c r="S463" s="160"/>
      <c r="T463" s="65"/>
    </row>
    <row r="464" spans="1:20" ht="12" customHeight="1">
      <c r="A464" s="178"/>
      <c r="B464" s="202"/>
      <c r="C464" s="160"/>
      <c r="D464" s="202"/>
      <c r="E464" s="178"/>
      <c r="F464" s="160"/>
      <c r="G464" s="160"/>
      <c r="H464" s="141"/>
      <c r="I464" s="141"/>
      <c r="J464" s="141"/>
      <c r="K464" s="63" t="s">
        <v>21</v>
      </c>
      <c r="L464" s="63" t="s">
        <v>21</v>
      </c>
      <c r="M464" s="64" t="s">
        <v>42</v>
      </c>
      <c r="N464" s="160"/>
      <c r="O464" s="172"/>
      <c r="P464" s="296"/>
      <c r="Q464" s="291"/>
      <c r="R464" s="67"/>
      <c r="S464" s="160"/>
      <c r="T464" s="65"/>
    </row>
    <row r="465" spans="1:20" ht="12" customHeight="1">
      <c r="A465" s="179"/>
      <c r="B465" s="203"/>
      <c r="C465" s="161"/>
      <c r="D465" s="203"/>
      <c r="E465" s="179"/>
      <c r="F465" s="161"/>
      <c r="G465" s="161"/>
      <c r="H465" s="142"/>
      <c r="I465" s="142"/>
      <c r="J465" s="142"/>
      <c r="K465" s="63" t="s">
        <v>21</v>
      </c>
      <c r="L465" s="63" t="s">
        <v>21</v>
      </c>
      <c r="M465" s="64" t="s">
        <v>43</v>
      </c>
      <c r="N465" s="161"/>
      <c r="O465" s="173"/>
      <c r="P465" s="297"/>
      <c r="Q465" s="292"/>
      <c r="R465" s="68"/>
      <c r="S465" s="161"/>
      <c r="T465" s="65"/>
    </row>
    <row r="466" spans="1:20" ht="12" customHeight="1">
      <c r="A466" s="177">
        <v>19</v>
      </c>
      <c r="B466" s="201" t="s">
        <v>134</v>
      </c>
      <c r="C466" s="159" t="s">
        <v>15</v>
      </c>
      <c r="D466" s="201" t="str">
        <f>CONCATENATE(B466,CHAR(10),"Client - ",C466)</f>
        <v>WB Pkg 2
Design Supply,Installation, Testing commissioning of 132/33kV S/S at Sherpur (Bogra)&amp; Kurigram; Capacity upgradation of existing132/33kV S/S at Thakurgaon ,Palashbari ,Shirajganj, Natore &amp; Chapainababganj  and 132kV Bay extension at Rangpur S/S
Client - PGCB</v>
      </c>
      <c r="E466" s="177">
        <v>19.7</v>
      </c>
      <c r="F466" s="159" t="s">
        <v>147</v>
      </c>
      <c r="G466" s="159" t="s">
        <v>222</v>
      </c>
      <c r="H466" s="153" t="s">
        <v>395</v>
      </c>
      <c r="I466" s="140"/>
      <c r="J466" s="153">
        <v>1713242198</v>
      </c>
      <c r="K466" s="63" t="s">
        <v>21</v>
      </c>
      <c r="L466" s="63" t="s">
        <v>21</v>
      </c>
      <c r="M466" s="64" t="s">
        <v>33</v>
      </c>
      <c r="N466" s="159" t="str">
        <f t="shared" ref="N466" si="41">CONCATENATE(F466,CHAR(10),CHAR(10),"Project Manager",,CHAR(10),G466)</f>
        <v>CHAPAI NABABGANJ
 Capacity upgradation of existing132/33kV S/S
Project Manager
Md Imran Hossain
01713242198</v>
      </c>
      <c r="O466" s="171" t="s">
        <v>279</v>
      </c>
      <c r="P466" s="211" t="s">
        <v>268</v>
      </c>
      <c r="Q466" s="159"/>
      <c r="R466" s="66"/>
      <c r="S466" s="159"/>
      <c r="T466" s="65"/>
    </row>
    <row r="467" spans="1:20" ht="12" customHeight="1">
      <c r="A467" s="178"/>
      <c r="B467" s="202"/>
      <c r="C467" s="160"/>
      <c r="D467" s="202"/>
      <c r="E467" s="178"/>
      <c r="F467" s="160"/>
      <c r="G467" s="160"/>
      <c r="H467" s="141"/>
      <c r="I467" s="141"/>
      <c r="J467" s="141"/>
      <c r="K467" s="63" t="s">
        <v>21</v>
      </c>
      <c r="L467" s="63" t="s">
        <v>21</v>
      </c>
      <c r="M467" s="64" t="s">
        <v>34</v>
      </c>
      <c r="N467" s="160"/>
      <c r="O467" s="172"/>
      <c r="P467" s="212"/>
      <c r="Q467" s="160"/>
      <c r="R467" s="67"/>
      <c r="S467" s="160"/>
      <c r="T467" s="65"/>
    </row>
    <row r="468" spans="1:20" ht="12" customHeight="1">
      <c r="A468" s="178"/>
      <c r="B468" s="202"/>
      <c r="C468" s="160"/>
      <c r="D468" s="202"/>
      <c r="E468" s="178"/>
      <c r="F468" s="160"/>
      <c r="G468" s="160"/>
      <c r="H468" s="141"/>
      <c r="I468" s="141"/>
      <c r="J468" s="141"/>
      <c r="K468" s="63" t="s">
        <v>21</v>
      </c>
      <c r="L468" s="63" t="s">
        <v>21</v>
      </c>
      <c r="M468" s="64" t="s">
        <v>35</v>
      </c>
      <c r="N468" s="160"/>
      <c r="O468" s="172"/>
      <c r="P468" s="212"/>
      <c r="Q468" s="160"/>
      <c r="R468" s="67"/>
      <c r="S468" s="160"/>
      <c r="T468" s="65"/>
    </row>
    <row r="469" spans="1:20" ht="12" customHeight="1">
      <c r="A469" s="178"/>
      <c r="B469" s="202"/>
      <c r="C469" s="160"/>
      <c r="D469" s="202"/>
      <c r="E469" s="178"/>
      <c r="F469" s="160"/>
      <c r="G469" s="160"/>
      <c r="H469" s="141"/>
      <c r="I469" s="141"/>
      <c r="J469" s="141"/>
      <c r="K469" s="63" t="s">
        <v>21</v>
      </c>
      <c r="L469" s="63" t="s">
        <v>21</v>
      </c>
      <c r="M469" s="64" t="s">
        <v>36</v>
      </c>
      <c r="N469" s="160"/>
      <c r="O469" s="172"/>
      <c r="P469" s="212"/>
      <c r="Q469" s="160"/>
      <c r="R469" s="67"/>
      <c r="S469" s="160"/>
      <c r="T469" s="65"/>
    </row>
    <row r="470" spans="1:20" ht="12" customHeight="1">
      <c r="A470" s="178"/>
      <c r="B470" s="202"/>
      <c r="C470" s="160"/>
      <c r="D470" s="202"/>
      <c r="E470" s="178"/>
      <c r="F470" s="160"/>
      <c r="G470" s="160"/>
      <c r="H470" s="141"/>
      <c r="I470" s="141"/>
      <c r="J470" s="141"/>
      <c r="K470" s="63" t="s">
        <v>21</v>
      </c>
      <c r="L470" s="63" t="s">
        <v>21</v>
      </c>
      <c r="M470" s="64" t="s">
        <v>44</v>
      </c>
      <c r="N470" s="160"/>
      <c r="O470" s="172"/>
      <c r="P470" s="212"/>
      <c r="Q470" s="160"/>
      <c r="R470" s="67"/>
      <c r="S470" s="160"/>
      <c r="T470" s="65"/>
    </row>
    <row r="471" spans="1:20" ht="12" customHeight="1">
      <c r="A471" s="178"/>
      <c r="B471" s="202"/>
      <c r="C471" s="160"/>
      <c r="D471" s="202"/>
      <c r="E471" s="178"/>
      <c r="F471" s="160"/>
      <c r="G471" s="160"/>
      <c r="H471" s="141"/>
      <c r="I471" s="141"/>
      <c r="J471" s="141"/>
      <c r="K471" s="63" t="s">
        <v>21</v>
      </c>
      <c r="L471" s="63" t="s">
        <v>21</v>
      </c>
      <c r="M471" s="64" t="s">
        <v>37</v>
      </c>
      <c r="N471" s="160"/>
      <c r="O471" s="172"/>
      <c r="P471" s="212"/>
      <c r="Q471" s="160"/>
      <c r="R471" s="67"/>
      <c r="S471" s="160"/>
      <c r="T471" s="65"/>
    </row>
    <row r="472" spans="1:20" ht="12" customHeight="1">
      <c r="A472" s="178"/>
      <c r="B472" s="202"/>
      <c r="C472" s="160"/>
      <c r="D472" s="202"/>
      <c r="E472" s="178"/>
      <c r="F472" s="160"/>
      <c r="G472" s="160"/>
      <c r="H472" s="141"/>
      <c r="I472" s="141"/>
      <c r="J472" s="141"/>
      <c r="K472" s="63" t="s">
        <v>21</v>
      </c>
      <c r="L472" s="63" t="s">
        <v>21</v>
      </c>
      <c r="M472" s="64" t="s">
        <v>38</v>
      </c>
      <c r="N472" s="160"/>
      <c r="O472" s="172"/>
      <c r="P472" s="212"/>
      <c r="Q472" s="160"/>
      <c r="R472" s="67"/>
      <c r="S472" s="160"/>
      <c r="T472" s="65"/>
    </row>
    <row r="473" spans="1:20" ht="12" customHeight="1">
      <c r="A473" s="178"/>
      <c r="B473" s="202"/>
      <c r="C473" s="160"/>
      <c r="D473" s="202"/>
      <c r="E473" s="178"/>
      <c r="F473" s="160"/>
      <c r="G473" s="160"/>
      <c r="H473" s="141"/>
      <c r="I473" s="141"/>
      <c r="J473" s="141"/>
      <c r="K473" s="63" t="s">
        <v>21</v>
      </c>
      <c r="L473" s="63" t="s">
        <v>21</v>
      </c>
      <c r="M473" s="64" t="s">
        <v>39</v>
      </c>
      <c r="N473" s="160"/>
      <c r="O473" s="172"/>
      <c r="P473" s="212"/>
      <c r="Q473" s="160"/>
      <c r="R473" s="67"/>
      <c r="S473" s="160"/>
      <c r="T473" s="65"/>
    </row>
    <row r="474" spans="1:20" ht="12" customHeight="1">
      <c r="A474" s="178"/>
      <c r="B474" s="202"/>
      <c r="C474" s="160"/>
      <c r="D474" s="202"/>
      <c r="E474" s="178"/>
      <c r="F474" s="160"/>
      <c r="G474" s="160"/>
      <c r="H474" s="141"/>
      <c r="I474" s="141"/>
      <c r="J474" s="141"/>
      <c r="K474" s="63" t="s">
        <v>21</v>
      </c>
      <c r="L474" s="63" t="s">
        <v>21</v>
      </c>
      <c r="M474" s="64" t="s">
        <v>40</v>
      </c>
      <c r="N474" s="160"/>
      <c r="O474" s="172"/>
      <c r="P474" s="212"/>
      <c r="Q474" s="160"/>
      <c r="R474" s="67"/>
      <c r="S474" s="160"/>
      <c r="T474" s="65"/>
    </row>
    <row r="475" spans="1:20" ht="12" customHeight="1">
      <c r="A475" s="178"/>
      <c r="B475" s="202"/>
      <c r="C475" s="160"/>
      <c r="D475" s="202"/>
      <c r="E475" s="178"/>
      <c r="F475" s="160"/>
      <c r="G475" s="160"/>
      <c r="H475" s="141"/>
      <c r="I475" s="141"/>
      <c r="J475" s="141"/>
      <c r="K475" s="63" t="s">
        <v>21</v>
      </c>
      <c r="L475" s="63" t="s">
        <v>21</v>
      </c>
      <c r="M475" s="64" t="s">
        <v>41</v>
      </c>
      <c r="N475" s="160"/>
      <c r="O475" s="172"/>
      <c r="P475" s="212"/>
      <c r="Q475" s="160"/>
      <c r="R475" s="67"/>
      <c r="S475" s="160"/>
      <c r="T475" s="65"/>
    </row>
    <row r="476" spans="1:20" ht="12" customHeight="1">
      <c r="A476" s="178"/>
      <c r="B476" s="202"/>
      <c r="C476" s="160"/>
      <c r="D476" s="202"/>
      <c r="E476" s="178"/>
      <c r="F476" s="160"/>
      <c r="G476" s="160"/>
      <c r="H476" s="141"/>
      <c r="I476" s="141"/>
      <c r="J476" s="141"/>
      <c r="K476" s="63" t="s">
        <v>21</v>
      </c>
      <c r="L476" s="63" t="s">
        <v>21</v>
      </c>
      <c r="M476" s="64" t="s">
        <v>42</v>
      </c>
      <c r="N476" s="160"/>
      <c r="O476" s="172"/>
      <c r="P476" s="212"/>
      <c r="Q476" s="160"/>
      <c r="R476" s="67"/>
      <c r="S476" s="160"/>
      <c r="T476" s="65"/>
    </row>
    <row r="477" spans="1:20" ht="12" customHeight="1">
      <c r="A477" s="179"/>
      <c r="B477" s="203"/>
      <c r="C477" s="161"/>
      <c r="D477" s="203"/>
      <c r="E477" s="179"/>
      <c r="F477" s="161"/>
      <c r="G477" s="161"/>
      <c r="H477" s="142"/>
      <c r="I477" s="142"/>
      <c r="J477" s="142"/>
      <c r="K477" s="63" t="s">
        <v>21</v>
      </c>
      <c r="L477" s="63" t="s">
        <v>21</v>
      </c>
      <c r="M477" s="64" t="s">
        <v>43</v>
      </c>
      <c r="N477" s="161"/>
      <c r="O477" s="173"/>
      <c r="P477" s="213"/>
      <c r="Q477" s="161"/>
      <c r="R477" s="68"/>
      <c r="S477" s="161"/>
      <c r="T477" s="65"/>
    </row>
    <row r="478" spans="1:20" ht="12" customHeight="1">
      <c r="A478" s="177">
        <v>19</v>
      </c>
      <c r="B478" s="201" t="s">
        <v>134</v>
      </c>
      <c r="C478" s="159" t="s">
        <v>15</v>
      </c>
      <c r="D478" s="201" t="str">
        <f>CONCATENATE(B478,CHAR(10),"Client - ",C478)</f>
        <v>WB Pkg 2
Design Supply,Installation, Testing commissioning of 132/33kV S/S at Sherpur (Bogra)&amp; Kurigram; Capacity upgradation of existing132/33kV S/S at Thakurgaon ,Palashbari ,Shirajganj, Natore &amp; Chapainababganj  and 132kV Bay extension at Rangpur S/S
Client - PGCB</v>
      </c>
      <c r="E478" s="177">
        <v>19.8</v>
      </c>
      <c r="F478" s="159" t="s">
        <v>148</v>
      </c>
      <c r="G478" s="159" t="s">
        <v>222</v>
      </c>
      <c r="H478" s="153" t="s">
        <v>395</v>
      </c>
      <c r="I478" s="140"/>
      <c r="J478" s="153">
        <v>1713242198</v>
      </c>
      <c r="K478" s="63" t="s">
        <v>21</v>
      </c>
      <c r="L478" s="63" t="s">
        <v>21</v>
      </c>
      <c r="M478" s="64" t="s">
        <v>33</v>
      </c>
      <c r="N478" s="159" t="str">
        <f t="shared" ref="N478" si="42">CONCATENATE(F478,CHAR(10),CHAR(10),"Project Manager",,CHAR(10),G478)</f>
        <v>RANGPUR
 132kV bay extension
Project Manager
Md Imran Hossain
01713242198</v>
      </c>
      <c r="O478" s="171" t="s">
        <v>280</v>
      </c>
      <c r="P478" s="295" t="s">
        <v>268</v>
      </c>
      <c r="Q478" s="159"/>
      <c r="R478" s="66"/>
      <c r="S478" s="159"/>
      <c r="T478" s="65"/>
    </row>
    <row r="479" spans="1:20" ht="12" customHeight="1">
      <c r="A479" s="178"/>
      <c r="B479" s="202"/>
      <c r="C479" s="160"/>
      <c r="D479" s="202"/>
      <c r="E479" s="178"/>
      <c r="F479" s="160"/>
      <c r="G479" s="160"/>
      <c r="H479" s="141"/>
      <c r="I479" s="141"/>
      <c r="J479" s="141"/>
      <c r="K479" s="63" t="s">
        <v>21</v>
      </c>
      <c r="L479" s="63" t="s">
        <v>21</v>
      </c>
      <c r="M479" s="64" t="s">
        <v>34</v>
      </c>
      <c r="N479" s="160"/>
      <c r="O479" s="172"/>
      <c r="P479" s="296"/>
      <c r="Q479" s="160"/>
      <c r="R479" s="67"/>
      <c r="S479" s="160"/>
      <c r="T479" s="65"/>
    </row>
    <row r="480" spans="1:20" ht="12" customHeight="1">
      <c r="A480" s="178"/>
      <c r="B480" s="202"/>
      <c r="C480" s="160"/>
      <c r="D480" s="202"/>
      <c r="E480" s="178"/>
      <c r="F480" s="160"/>
      <c r="G480" s="160"/>
      <c r="H480" s="141"/>
      <c r="I480" s="141"/>
      <c r="J480" s="141"/>
      <c r="K480" s="63" t="s">
        <v>21</v>
      </c>
      <c r="L480" s="63" t="s">
        <v>21</v>
      </c>
      <c r="M480" s="64" t="s">
        <v>35</v>
      </c>
      <c r="N480" s="160"/>
      <c r="O480" s="172"/>
      <c r="P480" s="296"/>
      <c r="Q480" s="160"/>
      <c r="R480" s="67"/>
      <c r="S480" s="160"/>
      <c r="T480" s="65"/>
    </row>
    <row r="481" spans="1:20" ht="12" customHeight="1">
      <c r="A481" s="178"/>
      <c r="B481" s="202"/>
      <c r="C481" s="160"/>
      <c r="D481" s="202"/>
      <c r="E481" s="178"/>
      <c r="F481" s="160"/>
      <c r="G481" s="160"/>
      <c r="H481" s="141"/>
      <c r="I481" s="141"/>
      <c r="J481" s="141"/>
      <c r="K481" s="63" t="s">
        <v>21</v>
      </c>
      <c r="L481" s="63" t="s">
        <v>21</v>
      </c>
      <c r="M481" s="64" t="s">
        <v>36</v>
      </c>
      <c r="N481" s="160"/>
      <c r="O481" s="172"/>
      <c r="P481" s="296"/>
      <c r="Q481" s="160"/>
      <c r="R481" s="67"/>
      <c r="S481" s="160"/>
      <c r="T481" s="65"/>
    </row>
    <row r="482" spans="1:20" ht="12" customHeight="1">
      <c r="A482" s="178"/>
      <c r="B482" s="202"/>
      <c r="C482" s="160"/>
      <c r="D482" s="202"/>
      <c r="E482" s="178"/>
      <c r="F482" s="160"/>
      <c r="G482" s="160"/>
      <c r="H482" s="141"/>
      <c r="I482" s="141"/>
      <c r="J482" s="141"/>
      <c r="K482" s="63" t="s">
        <v>21</v>
      </c>
      <c r="L482" s="63" t="s">
        <v>21</v>
      </c>
      <c r="M482" s="64" t="s">
        <v>44</v>
      </c>
      <c r="N482" s="160"/>
      <c r="O482" s="172"/>
      <c r="P482" s="296"/>
      <c r="Q482" s="160"/>
      <c r="R482" s="67"/>
      <c r="S482" s="160"/>
      <c r="T482" s="65"/>
    </row>
    <row r="483" spans="1:20" ht="12" customHeight="1">
      <c r="A483" s="178"/>
      <c r="B483" s="202"/>
      <c r="C483" s="160"/>
      <c r="D483" s="202"/>
      <c r="E483" s="178"/>
      <c r="F483" s="160"/>
      <c r="G483" s="160"/>
      <c r="H483" s="141"/>
      <c r="I483" s="141"/>
      <c r="J483" s="141"/>
      <c r="K483" s="63" t="s">
        <v>21</v>
      </c>
      <c r="L483" s="63" t="s">
        <v>21</v>
      </c>
      <c r="M483" s="64" t="s">
        <v>37</v>
      </c>
      <c r="N483" s="160"/>
      <c r="O483" s="172"/>
      <c r="P483" s="296"/>
      <c r="Q483" s="160"/>
      <c r="R483" s="67"/>
      <c r="S483" s="160"/>
      <c r="T483" s="65"/>
    </row>
    <row r="484" spans="1:20" ht="12" customHeight="1">
      <c r="A484" s="178"/>
      <c r="B484" s="202"/>
      <c r="C484" s="160"/>
      <c r="D484" s="202"/>
      <c r="E484" s="178"/>
      <c r="F484" s="160"/>
      <c r="G484" s="160"/>
      <c r="H484" s="141"/>
      <c r="I484" s="141"/>
      <c r="J484" s="141"/>
      <c r="K484" s="63" t="s">
        <v>21</v>
      </c>
      <c r="L484" s="63" t="s">
        <v>21</v>
      </c>
      <c r="M484" s="64" t="s">
        <v>38</v>
      </c>
      <c r="N484" s="160"/>
      <c r="O484" s="172"/>
      <c r="P484" s="296"/>
      <c r="Q484" s="160"/>
      <c r="R484" s="67"/>
      <c r="S484" s="160"/>
      <c r="T484" s="65"/>
    </row>
    <row r="485" spans="1:20" ht="12" customHeight="1">
      <c r="A485" s="178"/>
      <c r="B485" s="202"/>
      <c r="C485" s="160"/>
      <c r="D485" s="202"/>
      <c r="E485" s="178"/>
      <c r="F485" s="160"/>
      <c r="G485" s="160"/>
      <c r="H485" s="141"/>
      <c r="I485" s="141"/>
      <c r="J485" s="141"/>
      <c r="K485" s="63" t="s">
        <v>21</v>
      </c>
      <c r="L485" s="63" t="s">
        <v>21</v>
      </c>
      <c r="M485" s="64" t="s">
        <v>39</v>
      </c>
      <c r="N485" s="160"/>
      <c r="O485" s="172"/>
      <c r="P485" s="296"/>
      <c r="Q485" s="160"/>
      <c r="R485" s="67"/>
      <c r="S485" s="160"/>
      <c r="T485" s="65"/>
    </row>
    <row r="486" spans="1:20" ht="12" customHeight="1">
      <c r="A486" s="178"/>
      <c r="B486" s="202"/>
      <c r="C486" s="160"/>
      <c r="D486" s="202"/>
      <c r="E486" s="178"/>
      <c r="F486" s="160"/>
      <c r="G486" s="160"/>
      <c r="H486" s="141"/>
      <c r="I486" s="141"/>
      <c r="J486" s="141"/>
      <c r="K486" s="63" t="s">
        <v>21</v>
      </c>
      <c r="L486" s="63" t="s">
        <v>21</v>
      </c>
      <c r="M486" s="64" t="s">
        <v>40</v>
      </c>
      <c r="N486" s="160"/>
      <c r="O486" s="172"/>
      <c r="P486" s="296"/>
      <c r="Q486" s="160"/>
      <c r="R486" s="67"/>
      <c r="S486" s="160"/>
      <c r="T486" s="65"/>
    </row>
    <row r="487" spans="1:20" ht="12" customHeight="1">
      <c r="A487" s="178"/>
      <c r="B487" s="202"/>
      <c r="C487" s="160"/>
      <c r="D487" s="202"/>
      <c r="E487" s="178"/>
      <c r="F487" s="160"/>
      <c r="G487" s="160"/>
      <c r="H487" s="141"/>
      <c r="I487" s="141"/>
      <c r="J487" s="141"/>
      <c r="K487" s="63" t="s">
        <v>21</v>
      </c>
      <c r="L487" s="63" t="s">
        <v>21</v>
      </c>
      <c r="M487" s="64" t="s">
        <v>41</v>
      </c>
      <c r="N487" s="160"/>
      <c r="O487" s="172"/>
      <c r="P487" s="296"/>
      <c r="Q487" s="160"/>
      <c r="R487" s="67"/>
      <c r="S487" s="160"/>
      <c r="T487" s="65"/>
    </row>
    <row r="488" spans="1:20" ht="12" customHeight="1">
      <c r="A488" s="178"/>
      <c r="B488" s="202"/>
      <c r="C488" s="160"/>
      <c r="D488" s="202"/>
      <c r="E488" s="178"/>
      <c r="F488" s="160"/>
      <c r="G488" s="160"/>
      <c r="H488" s="141"/>
      <c r="I488" s="141"/>
      <c r="J488" s="141"/>
      <c r="K488" s="63" t="s">
        <v>21</v>
      </c>
      <c r="L488" s="63" t="s">
        <v>21</v>
      </c>
      <c r="M488" s="64" t="s">
        <v>42</v>
      </c>
      <c r="N488" s="160"/>
      <c r="O488" s="172"/>
      <c r="P488" s="296"/>
      <c r="Q488" s="160"/>
      <c r="R488" s="67"/>
      <c r="S488" s="160"/>
      <c r="T488" s="65"/>
    </row>
    <row r="489" spans="1:20" ht="12" customHeight="1">
      <c r="A489" s="179"/>
      <c r="B489" s="203"/>
      <c r="C489" s="161"/>
      <c r="D489" s="203"/>
      <c r="E489" s="179"/>
      <c r="F489" s="161"/>
      <c r="G489" s="161"/>
      <c r="H489" s="142"/>
      <c r="I489" s="142"/>
      <c r="J489" s="142"/>
      <c r="K489" s="63" t="s">
        <v>21</v>
      </c>
      <c r="L489" s="63" t="s">
        <v>21</v>
      </c>
      <c r="M489" s="64" t="s">
        <v>43</v>
      </c>
      <c r="N489" s="161"/>
      <c r="O489" s="173"/>
      <c r="P489" s="297"/>
      <c r="Q489" s="161"/>
      <c r="R489" s="68"/>
      <c r="S489" s="161"/>
      <c r="T489" s="65"/>
    </row>
    <row r="490" spans="1:20" ht="12" customHeight="1">
      <c r="A490" s="177">
        <v>20</v>
      </c>
      <c r="B490" s="201" t="s">
        <v>135</v>
      </c>
      <c r="C490" s="159" t="s">
        <v>15</v>
      </c>
      <c r="D490" s="201" t="str">
        <f>CONCATENATE(B490,CHAR(10),"Client - ",C490)</f>
        <v>WB PKG 4
Design Supply,Installation, Testing commissioning of 132/33kV AIS S/S at Nawabganj, Srinagar, Narail, Jhenaidah &amp; Magura 
Client - PGCB</v>
      </c>
      <c r="E490" s="177">
        <v>20.100000000000001</v>
      </c>
      <c r="F490" s="159" t="s">
        <v>149</v>
      </c>
      <c r="G490" s="159" t="s">
        <v>225</v>
      </c>
      <c r="H490" s="153" t="s">
        <v>397</v>
      </c>
      <c r="I490" s="153" t="s">
        <v>396</v>
      </c>
      <c r="J490" s="153">
        <v>1708131702</v>
      </c>
      <c r="K490" s="63" t="s">
        <v>21</v>
      </c>
      <c r="L490" s="63" t="s">
        <v>21</v>
      </c>
      <c r="M490" s="64" t="s">
        <v>33</v>
      </c>
      <c r="N490" s="159" t="str">
        <f t="shared" ref="N490" si="43">CONCATENATE(F490,CHAR(10),CHAR(10),"Project Manager",,CHAR(10),G490)</f>
        <v>NAWABGANJ 
Design Supply, Installation, Testing commissioning of 132/33kV AIS S/S
Project Manager
Project Manager Md Enamul Haq 01708131702
Mr Farid Ahmed
01914454350
 Sae. Aslam 01708131701
Rakib-01708453358</v>
      </c>
      <c r="O490" s="171" t="s">
        <v>281</v>
      </c>
      <c r="P490" s="168" t="s">
        <v>314</v>
      </c>
      <c r="Q490" s="159"/>
      <c r="R490" s="66"/>
      <c r="S490" s="159"/>
      <c r="T490" s="65"/>
    </row>
    <row r="491" spans="1:20" ht="12" customHeight="1">
      <c r="A491" s="178"/>
      <c r="B491" s="202"/>
      <c r="C491" s="160"/>
      <c r="D491" s="202"/>
      <c r="E491" s="178"/>
      <c r="F491" s="160"/>
      <c r="G491" s="160"/>
      <c r="H491" s="154" t="s">
        <v>398</v>
      </c>
      <c r="I491" s="141"/>
      <c r="J491" s="154">
        <v>1914454350</v>
      </c>
      <c r="K491" s="63" t="s">
        <v>21</v>
      </c>
      <c r="L491" s="63" t="s">
        <v>21</v>
      </c>
      <c r="M491" s="64" t="s">
        <v>34</v>
      </c>
      <c r="N491" s="160"/>
      <c r="O491" s="172"/>
      <c r="P491" s="169"/>
      <c r="Q491" s="160"/>
      <c r="R491" s="67"/>
      <c r="S491" s="160"/>
      <c r="T491" s="65"/>
    </row>
    <row r="492" spans="1:20" ht="12" customHeight="1">
      <c r="A492" s="178"/>
      <c r="B492" s="202"/>
      <c r="C492" s="160"/>
      <c r="D492" s="202"/>
      <c r="E492" s="178"/>
      <c r="F492" s="160"/>
      <c r="G492" s="160"/>
      <c r="H492" s="154" t="s">
        <v>399</v>
      </c>
      <c r="I492" s="141"/>
      <c r="J492" s="154">
        <v>1708131701</v>
      </c>
      <c r="K492" s="63" t="s">
        <v>21</v>
      </c>
      <c r="L492" s="63" t="s">
        <v>21</v>
      </c>
      <c r="M492" s="64" t="s">
        <v>35</v>
      </c>
      <c r="N492" s="160"/>
      <c r="O492" s="172"/>
      <c r="P492" s="169"/>
      <c r="Q492" s="160"/>
      <c r="R492" s="67"/>
      <c r="S492" s="160"/>
      <c r="T492" s="65"/>
    </row>
    <row r="493" spans="1:20" ht="12" customHeight="1">
      <c r="A493" s="178"/>
      <c r="B493" s="202"/>
      <c r="C493" s="160"/>
      <c r="D493" s="202"/>
      <c r="E493" s="178"/>
      <c r="F493" s="160"/>
      <c r="G493" s="160"/>
      <c r="H493" s="154" t="s">
        <v>400</v>
      </c>
      <c r="I493" s="141"/>
      <c r="J493" s="154">
        <v>1708453358</v>
      </c>
      <c r="K493" s="63" t="s">
        <v>21</v>
      </c>
      <c r="L493" s="63" t="s">
        <v>21</v>
      </c>
      <c r="M493" s="64" t="s">
        <v>36</v>
      </c>
      <c r="N493" s="160"/>
      <c r="O493" s="172"/>
      <c r="P493" s="169"/>
      <c r="Q493" s="160"/>
      <c r="R493" s="67"/>
      <c r="S493" s="160"/>
      <c r="T493" s="65"/>
    </row>
    <row r="494" spans="1:20" ht="12" customHeight="1">
      <c r="A494" s="178"/>
      <c r="B494" s="202"/>
      <c r="C494" s="160"/>
      <c r="D494" s="202"/>
      <c r="E494" s="178"/>
      <c r="F494" s="160"/>
      <c r="G494" s="160"/>
      <c r="H494" s="141"/>
      <c r="I494" s="141"/>
      <c r="J494" s="141"/>
      <c r="K494" s="63" t="s">
        <v>21</v>
      </c>
      <c r="L494" s="63" t="s">
        <v>21</v>
      </c>
      <c r="M494" s="64" t="s">
        <v>44</v>
      </c>
      <c r="N494" s="160"/>
      <c r="O494" s="172"/>
      <c r="P494" s="169"/>
      <c r="Q494" s="160"/>
      <c r="R494" s="67"/>
      <c r="S494" s="160"/>
      <c r="T494" s="65"/>
    </row>
    <row r="495" spans="1:20" ht="12" customHeight="1">
      <c r="A495" s="178"/>
      <c r="B495" s="202"/>
      <c r="C495" s="160"/>
      <c r="D495" s="202"/>
      <c r="E495" s="178"/>
      <c r="F495" s="160"/>
      <c r="G495" s="160"/>
      <c r="H495" s="141"/>
      <c r="I495" s="141"/>
      <c r="J495" s="141"/>
      <c r="K495" s="63" t="s">
        <v>21</v>
      </c>
      <c r="L495" s="63" t="s">
        <v>21</v>
      </c>
      <c r="M495" s="64" t="s">
        <v>37</v>
      </c>
      <c r="N495" s="160"/>
      <c r="O495" s="172"/>
      <c r="P495" s="169"/>
      <c r="Q495" s="160"/>
      <c r="R495" s="67"/>
      <c r="S495" s="160"/>
      <c r="T495" s="65"/>
    </row>
    <row r="496" spans="1:20" ht="12" customHeight="1">
      <c r="A496" s="178"/>
      <c r="B496" s="202"/>
      <c r="C496" s="160"/>
      <c r="D496" s="202"/>
      <c r="E496" s="178"/>
      <c r="F496" s="160"/>
      <c r="G496" s="160"/>
      <c r="H496" s="141"/>
      <c r="I496" s="141"/>
      <c r="J496" s="141"/>
      <c r="K496" s="63" t="s">
        <v>21</v>
      </c>
      <c r="L496" s="63" t="s">
        <v>21</v>
      </c>
      <c r="M496" s="64" t="s">
        <v>38</v>
      </c>
      <c r="N496" s="160"/>
      <c r="O496" s="172"/>
      <c r="P496" s="169"/>
      <c r="Q496" s="160"/>
      <c r="R496" s="67"/>
      <c r="S496" s="160"/>
      <c r="T496" s="65"/>
    </row>
    <row r="497" spans="1:20" ht="12" customHeight="1">
      <c r="A497" s="178"/>
      <c r="B497" s="202"/>
      <c r="C497" s="160"/>
      <c r="D497" s="202"/>
      <c r="E497" s="178"/>
      <c r="F497" s="160"/>
      <c r="G497" s="160"/>
      <c r="H497" s="141"/>
      <c r="I497" s="141"/>
      <c r="J497" s="141"/>
      <c r="K497" s="63" t="s">
        <v>21</v>
      </c>
      <c r="L497" s="63" t="s">
        <v>21</v>
      </c>
      <c r="M497" s="64" t="s">
        <v>39</v>
      </c>
      <c r="N497" s="160"/>
      <c r="O497" s="172"/>
      <c r="P497" s="169"/>
      <c r="Q497" s="160"/>
      <c r="R497" s="67"/>
      <c r="S497" s="160"/>
      <c r="T497" s="65"/>
    </row>
    <row r="498" spans="1:20" ht="12" customHeight="1">
      <c r="A498" s="178"/>
      <c r="B498" s="202"/>
      <c r="C498" s="160"/>
      <c r="D498" s="202"/>
      <c r="E498" s="178"/>
      <c r="F498" s="160"/>
      <c r="G498" s="160"/>
      <c r="H498" s="141"/>
      <c r="I498" s="141"/>
      <c r="J498" s="141"/>
      <c r="K498" s="63" t="s">
        <v>21</v>
      </c>
      <c r="L498" s="63" t="s">
        <v>21</v>
      </c>
      <c r="M498" s="64" t="s">
        <v>40</v>
      </c>
      <c r="N498" s="160"/>
      <c r="O498" s="172"/>
      <c r="P498" s="169"/>
      <c r="Q498" s="160"/>
      <c r="R498" s="67"/>
      <c r="S498" s="160"/>
      <c r="T498" s="65"/>
    </row>
    <row r="499" spans="1:20" ht="12" customHeight="1">
      <c r="A499" s="178"/>
      <c r="B499" s="202"/>
      <c r="C499" s="160"/>
      <c r="D499" s="202"/>
      <c r="E499" s="178"/>
      <c r="F499" s="160"/>
      <c r="G499" s="160"/>
      <c r="H499" s="141"/>
      <c r="I499" s="141"/>
      <c r="J499" s="141"/>
      <c r="K499" s="63" t="s">
        <v>21</v>
      </c>
      <c r="L499" s="63" t="s">
        <v>21</v>
      </c>
      <c r="M499" s="64" t="s">
        <v>41</v>
      </c>
      <c r="N499" s="160"/>
      <c r="O499" s="172"/>
      <c r="P499" s="169"/>
      <c r="Q499" s="160"/>
      <c r="R499" s="67"/>
      <c r="S499" s="160"/>
      <c r="T499" s="65"/>
    </row>
    <row r="500" spans="1:20" ht="12" customHeight="1">
      <c r="A500" s="178"/>
      <c r="B500" s="202"/>
      <c r="C500" s="160"/>
      <c r="D500" s="202"/>
      <c r="E500" s="178"/>
      <c r="F500" s="160"/>
      <c r="G500" s="160"/>
      <c r="H500" s="141"/>
      <c r="I500" s="141"/>
      <c r="J500" s="141"/>
      <c r="K500" s="63" t="s">
        <v>21</v>
      </c>
      <c r="L500" s="63" t="s">
        <v>21</v>
      </c>
      <c r="M500" s="64" t="s">
        <v>42</v>
      </c>
      <c r="N500" s="160"/>
      <c r="O500" s="172"/>
      <c r="P500" s="169"/>
      <c r="Q500" s="160"/>
      <c r="R500" s="67"/>
      <c r="S500" s="160"/>
      <c r="T500" s="65"/>
    </row>
    <row r="501" spans="1:20" ht="12" customHeight="1">
      <c r="A501" s="179"/>
      <c r="B501" s="203"/>
      <c r="C501" s="161"/>
      <c r="D501" s="203"/>
      <c r="E501" s="179"/>
      <c r="F501" s="161"/>
      <c r="G501" s="161"/>
      <c r="H501" s="142"/>
      <c r="I501" s="142"/>
      <c r="J501" s="142"/>
      <c r="K501" s="63" t="s">
        <v>21</v>
      </c>
      <c r="L501" s="63" t="s">
        <v>21</v>
      </c>
      <c r="M501" s="64" t="s">
        <v>43</v>
      </c>
      <c r="N501" s="161"/>
      <c r="O501" s="173"/>
      <c r="P501" s="170"/>
      <c r="Q501" s="161"/>
      <c r="R501" s="68"/>
      <c r="S501" s="161"/>
      <c r="T501" s="65"/>
    </row>
    <row r="502" spans="1:20" ht="12" customHeight="1">
      <c r="A502" s="177">
        <v>20</v>
      </c>
      <c r="B502" s="201" t="s">
        <v>135</v>
      </c>
      <c r="C502" s="159" t="s">
        <v>15</v>
      </c>
      <c r="D502" s="201" t="str">
        <f>CONCATENATE(B502,CHAR(10),"Client - ",C502)</f>
        <v>WB PKG 4
Design Supply,Installation, Testing commissioning of 132/33kV AIS S/S at Nawabganj, Srinagar, Narail, Jhenaidah &amp; Magura 
Client - PGCB</v>
      </c>
      <c r="E502" s="177">
        <v>20.2</v>
      </c>
      <c r="F502" s="159" t="s">
        <v>150</v>
      </c>
      <c r="G502" s="159" t="s">
        <v>226</v>
      </c>
      <c r="H502" s="153" t="s">
        <v>401</v>
      </c>
      <c r="I502" s="140"/>
      <c r="J502" s="153">
        <v>1708131702</v>
      </c>
      <c r="K502" s="63" t="s">
        <v>21</v>
      </c>
      <c r="L502" s="63" t="s">
        <v>21</v>
      </c>
      <c r="M502" s="64" t="s">
        <v>33</v>
      </c>
      <c r="N502" s="159" t="str">
        <f t="shared" ref="N502" si="44">CONCATENATE(F502,CHAR(10),CHAR(10),"Project Manager",,CHAR(10),G502)</f>
        <v xml:space="preserve">SRINAGAR 
Design Supply, Installation, Testing commissioning of 132/33kV AIS S/S
Project Manager
Enamul Haq
01708131702
Farid Ahmed
01914454350
 Ziaur-01708453369 </v>
      </c>
      <c r="O502" s="171" t="s">
        <v>282</v>
      </c>
      <c r="P502" s="168" t="s">
        <v>268</v>
      </c>
      <c r="Q502" s="159"/>
      <c r="R502" s="66"/>
      <c r="S502" s="159"/>
      <c r="T502" s="286"/>
    </row>
    <row r="503" spans="1:20" ht="12" customHeight="1">
      <c r="A503" s="178"/>
      <c r="B503" s="202"/>
      <c r="C503" s="160"/>
      <c r="D503" s="202"/>
      <c r="E503" s="178"/>
      <c r="F503" s="160"/>
      <c r="G503" s="160"/>
      <c r="H503" s="154" t="s">
        <v>402</v>
      </c>
      <c r="I503" s="141"/>
      <c r="J503" s="154">
        <v>1914454350</v>
      </c>
      <c r="K503" s="63" t="s">
        <v>21</v>
      </c>
      <c r="L503" s="63" t="s">
        <v>21</v>
      </c>
      <c r="M503" s="64" t="s">
        <v>34</v>
      </c>
      <c r="N503" s="160"/>
      <c r="O503" s="172"/>
      <c r="P503" s="169"/>
      <c r="Q503" s="160"/>
      <c r="R503" s="67"/>
      <c r="S503" s="160"/>
      <c r="T503" s="286"/>
    </row>
    <row r="504" spans="1:20" ht="12" customHeight="1">
      <c r="A504" s="178"/>
      <c r="B504" s="202"/>
      <c r="C504" s="160"/>
      <c r="D504" s="202"/>
      <c r="E504" s="178"/>
      <c r="F504" s="160"/>
      <c r="G504" s="160"/>
      <c r="H504" s="154" t="s">
        <v>403</v>
      </c>
      <c r="I504" s="141"/>
      <c r="J504" s="154">
        <v>1708453369</v>
      </c>
      <c r="K504" s="63" t="s">
        <v>21</v>
      </c>
      <c r="L504" s="63" t="s">
        <v>21</v>
      </c>
      <c r="M504" s="64" t="s">
        <v>35</v>
      </c>
      <c r="N504" s="160"/>
      <c r="O504" s="172"/>
      <c r="P504" s="169"/>
      <c r="Q504" s="160"/>
      <c r="R504" s="67"/>
      <c r="S504" s="160"/>
      <c r="T504" s="286"/>
    </row>
    <row r="505" spans="1:20" ht="12" customHeight="1">
      <c r="A505" s="178"/>
      <c r="B505" s="202"/>
      <c r="C505" s="160"/>
      <c r="D505" s="202"/>
      <c r="E505" s="178"/>
      <c r="F505" s="160"/>
      <c r="G505" s="160"/>
      <c r="H505" s="141"/>
      <c r="I505" s="141"/>
      <c r="J505" s="141"/>
      <c r="K505" s="63" t="s">
        <v>21</v>
      </c>
      <c r="L505" s="63" t="s">
        <v>21</v>
      </c>
      <c r="M505" s="64" t="s">
        <v>36</v>
      </c>
      <c r="N505" s="160"/>
      <c r="O505" s="172"/>
      <c r="P505" s="169"/>
      <c r="Q505" s="160"/>
      <c r="R505" s="67"/>
      <c r="S505" s="160"/>
      <c r="T505" s="286"/>
    </row>
    <row r="506" spans="1:20" ht="12" customHeight="1">
      <c r="A506" s="178"/>
      <c r="B506" s="202"/>
      <c r="C506" s="160"/>
      <c r="D506" s="202"/>
      <c r="E506" s="178"/>
      <c r="F506" s="160"/>
      <c r="G506" s="160"/>
      <c r="H506" s="141"/>
      <c r="I506" s="141"/>
      <c r="J506" s="141"/>
      <c r="K506" s="63" t="s">
        <v>21</v>
      </c>
      <c r="L506" s="63" t="s">
        <v>21</v>
      </c>
      <c r="M506" s="64" t="s">
        <v>44</v>
      </c>
      <c r="N506" s="160"/>
      <c r="O506" s="172"/>
      <c r="P506" s="169"/>
      <c r="Q506" s="160"/>
      <c r="R506" s="67"/>
      <c r="S506" s="160"/>
      <c r="T506" s="286"/>
    </row>
    <row r="507" spans="1:20" ht="12" customHeight="1">
      <c r="A507" s="178"/>
      <c r="B507" s="202"/>
      <c r="C507" s="160"/>
      <c r="D507" s="202"/>
      <c r="E507" s="178"/>
      <c r="F507" s="160"/>
      <c r="G507" s="160"/>
      <c r="H507" s="141"/>
      <c r="I507" s="141"/>
      <c r="J507" s="141"/>
      <c r="K507" s="63" t="s">
        <v>21</v>
      </c>
      <c r="L507" s="63" t="s">
        <v>21</v>
      </c>
      <c r="M507" s="64" t="s">
        <v>37</v>
      </c>
      <c r="N507" s="160"/>
      <c r="O507" s="172"/>
      <c r="P507" s="169"/>
      <c r="Q507" s="160"/>
      <c r="R507" s="67"/>
      <c r="S507" s="160"/>
      <c r="T507" s="286"/>
    </row>
    <row r="508" spans="1:20" ht="12" customHeight="1">
      <c r="A508" s="178"/>
      <c r="B508" s="202"/>
      <c r="C508" s="160"/>
      <c r="D508" s="202"/>
      <c r="E508" s="178"/>
      <c r="F508" s="160"/>
      <c r="G508" s="160"/>
      <c r="H508" s="141"/>
      <c r="I508" s="141"/>
      <c r="J508" s="141"/>
      <c r="K508" s="63" t="s">
        <v>21</v>
      </c>
      <c r="L508" s="63" t="s">
        <v>21</v>
      </c>
      <c r="M508" s="64" t="s">
        <v>38</v>
      </c>
      <c r="N508" s="160"/>
      <c r="O508" s="172"/>
      <c r="P508" s="169"/>
      <c r="Q508" s="160"/>
      <c r="R508" s="67"/>
      <c r="S508" s="160"/>
      <c r="T508" s="286"/>
    </row>
    <row r="509" spans="1:20" ht="12" customHeight="1">
      <c r="A509" s="178"/>
      <c r="B509" s="202"/>
      <c r="C509" s="160"/>
      <c r="D509" s="202"/>
      <c r="E509" s="178"/>
      <c r="F509" s="160"/>
      <c r="G509" s="160"/>
      <c r="H509" s="141"/>
      <c r="I509" s="141"/>
      <c r="J509" s="141"/>
      <c r="K509" s="63" t="s">
        <v>21</v>
      </c>
      <c r="L509" s="63" t="s">
        <v>21</v>
      </c>
      <c r="M509" s="64" t="s">
        <v>39</v>
      </c>
      <c r="N509" s="160"/>
      <c r="O509" s="172"/>
      <c r="P509" s="169"/>
      <c r="Q509" s="160"/>
      <c r="R509" s="67"/>
      <c r="S509" s="160"/>
      <c r="T509" s="286"/>
    </row>
    <row r="510" spans="1:20" ht="12" customHeight="1">
      <c r="A510" s="178"/>
      <c r="B510" s="202"/>
      <c r="C510" s="160"/>
      <c r="D510" s="202"/>
      <c r="E510" s="178"/>
      <c r="F510" s="160"/>
      <c r="G510" s="160"/>
      <c r="H510" s="141"/>
      <c r="I510" s="141"/>
      <c r="J510" s="141"/>
      <c r="K510" s="63" t="s">
        <v>21</v>
      </c>
      <c r="L510" s="63" t="s">
        <v>21</v>
      </c>
      <c r="M510" s="64" t="s">
        <v>40</v>
      </c>
      <c r="N510" s="160"/>
      <c r="O510" s="172"/>
      <c r="P510" s="169"/>
      <c r="Q510" s="160"/>
      <c r="R510" s="67"/>
      <c r="S510" s="160"/>
      <c r="T510" s="286"/>
    </row>
    <row r="511" spans="1:20" ht="12" customHeight="1">
      <c r="A511" s="178"/>
      <c r="B511" s="202"/>
      <c r="C511" s="160"/>
      <c r="D511" s="202"/>
      <c r="E511" s="178"/>
      <c r="F511" s="160"/>
      <c r="G511" s="160"/>
      <c r="H511" s="141"/>
      <c r="I511" s="141"/>
      <c r="J511" s="141"/>
      <c r="K511" s="63" t="s">
        <v>21</v>
      </c>
      <c r="L511" s="63" t="s">
        <v>21</v>
      </c>
      <c r="M511" s="64" t="s">
        <v>41</v>
      </c>
      <c r="N511" s="160"/>
      <c r="O511" s="172"/>
      <c r="P511" s="169"/>
      <c r="Q511" s="160"/>
      <c r="R511" s="67"/>
      <c r="S511" s="160"/>
      <c r="T511" s="286"/>
    </row>
    <row r="512" spans="1:20" ht="12" customHeight="1">
      <c r="A512" s="178"/>
      <c r="B512" s="202"/>
      <c r="C512" s="160"/>
      <c r="D512" s="202"/>
      <c r="E512" s="178"/>
      <c r="F512" s="160"/>
      <c r="G512" s="160"/>
      <c r="H512" s="141"/>
      <c r="I512" s="141"/>
      <c r="J512" s="141"/>
      <c r="K512" s="63" t="s">
        <v>21</v>
      </c>
      <c r="L512" s="63" t="s">
        <v>21</v>
      </c>
      <c r="M512" s="64" t="s">
        <v>42</v>
      </c>
      <c r="N512" s="160"/>
      <c r="O512" s="172"/>
      <c r="P512" s="169"/>
      <c r="Q512" s="160"/>
      <c r="R512" s="67"/>
      <c r="S512" s="160"/>
      <c r="T512" s="286"/>
    </row>
    <row r="513" spans="1:20" ht="12" customHeight="1">
      <c r="A513" s="179"/>
      <c r="B513" s="203"/>
      <c r="C513" s="161"/>
      <c r="D513" s="203"/>
      <c r="E513" s="179"/>
      <c r="F513" s="161"/>
      <c r="G513" s="161"/>
      <c r="H513" s="142"/>
      <c r="I513" s="142"/>
      <c r="J513" s="142"/>
      <c r="K513" s="63" t="s">
        <v>21</v>
      </c>
      <c r="L513" s="63" t="s">
        <v>21</v>
      </c>
      <c r="M513" s="64" t="s">
        <v>43</v>
      </c>
      <c r="N513" s="161"/>
      <c r="O513" s="173"/>
      <c r="P513" s="170"/>
      <c r="Q513" s="161"/>
      <c r="R513" s="68"/>
      <c r="S513" s="161"/>
      <c r="T513" s="286"/>
    </row>
    <row r="514" spans="1:20" ht="12" customHeight="1">
      <c r="A514" s="177">
        <v>20</v>
      </c>
      <c r="B514" s="201" t="s">
        <v>135</v>
      </c>
      <c r="C514" s="159" t="s">
        <v>15</v>
      </c>
      <c r="D514" s="201" t="str">
        <f>CONCATENATE(B514,CHAR(10),"Client - ",C514)</f>
        <v>WB PKG 4
Design Supply,Installation, Testing commissioning of 132/33kV AIS S/S at Nawabganj, Srinagar, Narail, Jhenaidah &amp; Magura 
Client - PGCB</v>
      </c>
      <c r="E514" s="177">
        <v>20.3</v>
      </c>
      <c r="F514" s="159" t="s">
        <v>179</v>
      </c>
      <c r="G514" s="159" t="s">
        <v>227</v>
      </c>
      <c r="H514" s="153" t="s">
        <v>401</v>
      </c>
      <c r="I514" s="140"/>
      <c r="J514" s="153">
        <v>1708131702</v>
      </c>
      <c r="K514" s="63" t="s">
        <v>21</v>
      </c>
      <c r="L514" s="63" t="s">
        <v>21</v>
      </c>
      <c r="M514" s="64" t="s">
        <v>33</v>
      </c>
      <c r="N514" s="159" t="str">
        <f t="shared" ref="N514" si="45">CONCATENATE(F514,CHAR(10),CHAR(10),"Project Manager",,CHAR(10),G514)</f>
        <v>NARAIL 
Design Supply, Installation, Testing commissioning of 132/33kV AIS S/S
Project Manager
Enamul Haq
01708131702 
Farid Ahmed
01914454350 
Site Engr. Ruhulamin 01708453368</v>
      </c>
      <c r="O514" s="171" t="s">
        <v>283</v>
      </c>
      <c r="P514" s="168" t="s">
        <v>268</v>
      </c>
      <c r="Q514" s="159"/>
      <c r="R514" s="66"/>
      <c r="S514" s="159"/>
      <c r="T514" s="65"/>
    </row>
    <row r="515" spans="1:20" ht="12" customHeight="1">
      <c r="A515" s="178"/>
      <c r="B515" s="202"/>
      <c r="C515" s="160"/>
      <c r="D515" s="202"/>
      <c r="E515" s="178"/>
      <c r="F515" s="160"/>
      <c r="G515" s="160"/>
      <c r="H515" s="154" t="s">
        <v>402</v>
      </c>
      <c r="I515" s="141"/>
      <c r="J515" s="154">
        <v>1914454350</v>
      </c>
      <c r="K515" s="63" t="s">
        <v>21</v>
      </c>
      <c r="L515" s="63" t="s">
        <v>21</v>
      </c>
      <c r="M515" s="64" t="s">
        <v>34</v>
      </c>
      <c r="N515" s="160"/>
      <c r="O515" s="172"/>
      <c r="P515" s="169"/>
      <c r="Q515" s="160"/>
      <c r="R515" s="67"/>
      <c r="S515" s="160"/>
      <c r="T515" s="65"/>
    </row>
    <row r="516" spans="1:20" ht="12" customHeight="1">
      <c r="A516" s="178"/>
      <c r="B516" s="202"/>
      <c r="C516" s="160"/>
      <c r="D516" s="202"/>
      <c r="E516" s="178"/>
      <c r="F516" s="160"/>
      <c r="G516" s="160"/>
      <c r="H516" s="154" t="s">
        <v>404</v>
      </c>
      <c r="I516" s="141"/>
      <c r="J516" s="154">
        <v>1708453368</v>
      </c>
      <c r="K516" s="63" t="s">
        <v>21</v>
      </c>
      <c r="L516" s="63" t="s">
        <v>21</v>
      </c>
      <c r="M516" s="64" t="s">
        <v>35</v>
      </c>
      <c r="N516" s="160"/>
      <c r="O516" s="172"/>
      <c r="P516" s="169"/>
      <c r="Q516" s="160"/>
      <c r="R516" s="67"/>
      <c r="S516" s="160"/>
      <c r="T516" s="65"/>
    </row>
    <row r="517" spans="1:20" ht="12" customHeight="1">
      <c r="A517" s="178"/>
      <c r="B517" s="202"/>
      <c r="C517" s="160"/>
      <c r="D517" s="202"/>
      <c r="E517" s="178"/>
      <c r="F517" s="160"/>
      <c r="G517" s="160"/>
      <c r="H517" s="141"/>
      <c r="I517" s="141"/>
      <c r="J517" s="141"/>
      <c r="K517" s="63" t="s">
        <v>21</v>
      </c>
      <c r="L517" s="63" t="s">
        <v>21</v>
      </c>
      <c r="M517" s="64" t="s">
        <v>36</v>
      </c>
      <c r="N517" s="160"/>
      <c r="O517" s="172"/>
      <c r="P517" s="169"/>
      <c r="Q517" s="160"/>
      <c r="R517" s="67"/>
      <c r="S517" s="160"/>
      <c r="T517" s="65"/>
    </row>
    <row r="518" spans="1:20" ht="12" customHeight="1">
      <c r="A518" s="178"/>
      <c r="B518" s="202"/>
      <c r="C518" s="160"/>
      <c r="D518" s="202"/>
      <c r="E518" s="178"/>
      <c r="F518" s="160"/>
      <c r="G518" s="160"/>
      <c r="H518" s="141"/>
      <c r="I518" s="141"/>
      <c r="J518" s="141"/>
      <c r="K518" s="63" t="s">
        <v>21</v>
      </c>
      <c r="L518" s="63" t="s">
        <v>21</v>
      </c>
      <c r="M518" s="64" t="s">
        <v>44</v>
      </c>
      <c r="N518" s="160"/>
      <c r="O518" s="172"/>
      <c r="P518" s="169"/>
      <c r="Q518" s="160"/>
      <c r="R518" s="67"/>
      <c r="S518" s="160"/>
      <c r="T518" s="65"/>
    </row>
    <row r="519" spans="1:20" ht="12" customHeight="1">
      <c r="A519" s="178"/>
      <c r="B519" s="202"/>
      <c r="C519" s="160"/>
      <c r="D519" s="202"/>
      <c r="E519" s="178"/>
      <c r="F519" s="160"/>
      <c r="G519" s="160"/>
      <c r="H519" s="141"/>
      <c r="I519" s="141"/>
      <c r="J519" s="141"/>
      <c r="K519" s="63" t="s">
        <v>21</v>
      </c>
      <c r="L519" s="63" t="s">
        <v>21</v>
      </c>
      <c r="M519" s="64" t="s">
        <v>37</v>
      </c>
      <c r="N519" s="160"/>
      <c r="O519" s="172"/>
      <c r="P519" s="169"/>
      <c r="Q519" s="160"/>
      <c r="R519" s="67"/>
      <c r="S519" s="160"/>
      <c r="T519" s="65"/>
    </row>
    <row r="520" spans="1:20" ht="12" customHeight="1">
      <c r="A520" s="178"/>
      <c r="B520" s="202"/>
      <c r="C520" s="160"/>
      <c r="D520" s="202"/>
      <c r="E520" s="178"/>
      <c r="F520" s="160"/>
      <c r="G520" s="160"/>
      <c r="H520" s="141"/>
      <c r="I520" s="141"/>
      <c r="J520" s="141"/>
      <c r="K520" s="63" t="s">
        <v>21</v>
      </c>
      <c r="L520" s="63" t="s">
        <v>21</v>
      </c>
      <c r="M520" s="64" t="s">
        <v>38</v>
      </c>
      <c r="N520" s="160"/>
      <c r="O520" s="172"/>
      <c r="P520" s="169"/>
      <c r="Q520" s="160"/>
      <c r="R520" s="67"/>
      <c r="S520" s="160"/>
      <c r="T520" s="65"/>
    </row>
    <row r="521" spans="1:20" ht="12" customHeight="1">
      <c r="A521" s="178"/>
      <c r="B521" s="202"/>
      <c r="C521" s="160"/>
      <c r="D521" s="202"/>
      <c r="E521" s="178"/>
      <c r="F521" s="160"/>
      <c r="G521" s="160"/>
      <c r="H521" s="141"/>
      <c r="I521" s="141"/>
      <c r="J521" s="141"/>
      <c r="K521" s="63" t="s">
        <v>21</v>
      </c>
      <c r="L521" s="63" t="s">
        <v>21</v>
      </c>
      <c r="M521" s="64" t="s">
        <v>39</v>
      </c>
      <c r="N521" s="160"/>
      <c r="O521" s="172"/>
      <c r="P521" s="169"/>
      <c r="Q521" s="160"/>
      <c r="R521" s="67"/>
      <c r="S521" s="160"/>
      <c r="T521" s="65"/>
    </row>
    <row r="522" spans="1:20" ht="12" customHeight="1">
      <c r="A522" s="178"/>
      <c r="B522" s="202"/>
      <c r="C522" s="160"/>
      <c r="D522" s="202"/>
      <c r="E522" s="178"/>
      <c r="F522" s="160"/>
      <c r="G522" s="160"/>
      <c r="H522" s="141"/>
      <c r="I522" s="141"/>
      <c r="J522" s="141"/>
      <c r="K522" s="63" t="s">
        <v>21</v>
      </c>
      <c r="L522" s="63" t="s">
        <v>21</v>
      </c>
      <c r="M522" s="64" t="s">
        <v>40</v>
      </c>
      <c r="N522" s="160"/>
      <c r="O522" s="172"/>
      <c r="P522" s="169"/>
      <c r="Q522" s="160"/>
      <c r="R522" s="67"/>
      <c r="S522" s="160"/>
      <c r="T522" s="65"/>
    </row>
    <row r="523" spans="1:20" ht="12" customHeight="1">
      <c r="A523" s="178"/>
      <c r="B523" s="202"/>
      <c r="C523" s="160"/>
      <c r="D523" s="202"/>
      <c r="E523" s="178"/>
      <c r="F523" s="160"/>
      <c r="G523" s="160"/>
      <c r="H523" s="141"/>
      <c r="I523" s="141"/>
      <c r="J523" s="141"/>
      <c r="K523" s="63" t="s">
        <v>21</v>
      </c>
      <c r="L523" s="63" t="s">
        <v>21</v>
      </c>
      <c r="M523" s="64" t="s">
        <v>41</v>
      </c>
      <c r="N523" s="160"/>
      <c r="O523" s="172"/>
      <c r="P523" s="169"/>
      <c r="Q523" s="160"/>
      <c r="R523" s="67"/>
      <c r="S523" s="160"/>
      <c r="T523" s="65"/>
    </row>
    <row r="524" spans="1:20" ht="12" customHeight="1">
      <c r="A524" s="178"/>
      <c r="B524" s="202"/>
      <c r="C524" s="160"/>
      <c r="D524" s="202"/>
      <c r="E524" s="178"/>
      <c r="F524" s="160"/>
      <c r="G524" s="160"/>
      <c r="H524" s="141"/>
      <c r="I524" s="141"/>
      <c r="J524" s="141"/>
      <c r="K524" s="63" t="s">
        <v>21</v>
      </c>
      <c r="L524" s="63" t="s">
        <v>21</v>
      </c>
      <c r="M524" s="64" t="s">
        <v>42</v>
      </c>
      <c r="N524" s="160"/>
      <c r="O524" s="172"/>
      <c r="P524" s="169"/>
      <c r="Q524" s="160"/>
      <c r="R524" s="67"/>
      <c r="S524" s="160"/>
      <c r="T524" s="65"/>
    </row>
    <row r="525" spans="1:20" ht="12" customHeight="1">
      <c r="A525" s="179"/>
      <c r="B525" s="203"/>
      <c r="C525" s="161"/>
      <c r="D525" s="203"/>
      <c r="E525" s="179"/>
      <c r="F525" s="161"/>
      <c r="G525" s="161"/>
      <c r="H525" s="142"/>
      <c r="I525" s="142"/>
      <c r="J525" s="142"/>
      <c r="K525" s="63" t="s">
        <v>21</v>
      </c>
      <c r="L525" s="63" t="s">
        <v>21</v>
      </c>
      <c r="M525" s="64" t="s">
        <v>43</v>
      </c>
      <c r="N525" s="161"/>
      <c r="O525" s="173"/>
      <c r="P525" s="170"/>
      <c r="Q525" s="161"/>
      <c r="R525" s="68"/>
      <c r="S525" s="161"/>
      <c r="T525" s="65"/>
    </row>
    <row r="526" spans="1:20" ht="12" customHeight="1">
      <c r="A526" s="177">
        <v>20</v>
      </c>
      <c r="B526" s="201" t="s">
        <v>135</v>
      </c>
      <c r="C526" s="159" t="s">
        <v>15</v>
      </c>
      <c r="D526" s="201" t="str">
        <f>CONCATENATE(B526,CHAR(10),"Client - ",C526)</f>
        <v>WB PKG 4
Design Supply,Installation, Testing commissioning of 132/33kV AIS S/S at Nawabganj, Srinagar, Narail, Jhenaidah &amp; Magura 
Client - PGCB</v>
      </c>
      <c r="E526" s="177">
        <v>20.399999999999999</v>
      </c>
      <c r="F526" s="159" t="s">
        <v>151</v>
      </c>
      <c r="G526" s="159" t="s">
        <v>228</v>
      </c>
      <c r="H526" s="153" t="s">
        <v>401</v>
      </c>
      <c r="I526" s="140"/>
      <c r="J526" s="153">
        <v>1708131703</v>
      </c>
      <c r="K526" s="63" t="s">
        <v>21</v>
      </c>
      <c r="L526" s="63" t="s">
        <v>21</v>
      </c>
      <c r="M526" s="64" t="s">
        <v>33</v>
      </c>
      <c r="N526" s="159" t="str">
        <f t="shared" ref="N526" si="46">CONCATENATE(F526,CHAR(10),CHAR(10),"Project Manager",,CHAR(10),G526)</f>
        <v>JHENAIDAHA
Design Supply, Installation, Testing commissioning of 132/33kV AIS S/S
Project Manager
Enamul Haq
01708131703
Farid Ahmed
01914454350</v>
      </c>
      <c r="O526" s="171" t="s">
        <v>284</v>
      </c>
      <c r="P526" s="211" t="s">
        <v>313</v>
      </c>
      <c r="Q526" s="159"/>
      <c r="R526" s="66"/>
      <c r="S526" s="159"/>
      <c r="T526" s="65"/>
    </row>
    <row r="527" spans="1:20" ht="12" customHeight="1">
      <c r="A527" s="178"/>
      <c r="B527" s="202"/>
      <c r="C527" s="160"/>
      <c r="D527" s="202"/>
      <c r="E527" s="178"/>
      <c r="F527" s="160"/>
      <c r="G527" s="160"/>
      <c r="H527" s="154" t="s">
        <v>402</v>
      </c>
      <c r="I527" s="141"/>
      <c r="J527" s="154">
        <v>1914454350</v>
      </c>
      <c r="K527" s="63" t="s">
        <v>21</v>
      </c>
      <c r="L527" s="63" t="s">
        <v>21</v>
      </c>
      <c r="M527" s="64" t="s">
        <v>34</v>
      </c>
      <c r="N527" s="160"/>
      <c r="O527" s="172"/>
      <c r="P527" s="212"/>
      <c r="Q527" s="160"/>
      <c r="R527" s="67"/>
      <c r="S527" s="160"/>
      <c r="T527" s="65"/>
    </row>
    <row r="528" spans="1:20" ht="12" customHeight="1">
      <c r="A528" s="178"/>
      <c r="B528" s="202"/>
      <c r="C528" s="160"/>
      <c r="D528" s="202"/>
      <c r="E528" s="178"/>
      <c r="F528" s="160"/>
      <c r="G528" s="160"/>
      <c r="H528" s="141"/>
      <c r="I528" s="141"/>
      <c r="J528" s="141"/>
      <c r="K528" s="63" t="s">
        <v>21</v>
      </c>
      <c r="L528" s="63" t="s">
        <v>21</v>
      </c>
      <c r="M528" s="64" t="s">
        <v>35</v>
      </c>
      <c r="N528" s="160"/>
      <c r="O528" s="172"/>
      <c r="P528" s="212"/>
      <c r="Q528" s="160"/>
      <c r="R528" s="67"/>
      <c r="S528" s="160"/>
      <c r="T528" s="65"/>
    </row>
    <row r="529" spans="1:20" ht="12" customHeight="1">
      <c r="A529" s="178"/>
      <c r="B529" s="202"/>
      <c r="C529" s="160"/>
      <c r="D529" s="202"/>
      <c r="E529" s="178"/>
      <c r="F529" s="160"/>
      <c r="G529" s="160"/>
      <c r="H529" s="141"/>
      <c r="I529" s="141"/>
      <c r="J529" s="141"/>
      <c r="K529" s="63" t="s">
        <v>21</v>
      </c>
      <c r="L529" s="63" t="s">
        <v>21</v>
      </c>
      <c r="M529" s="64" t="s">
        <v>36</v>
      </c>
      <c r="N529" s="160"/>
      <c r="O529" s="172"/>
      <c r="P529" s="212"/>
      <c r="Q529" s="160"/>
      <c r="R529" s="67"/>
      <c r="S529" s="160"/>
      <c r="T529" s="65"/>
    </row>
    <row r="530" spans="1:20" ht="12" customHeight="1">
      <c r="A530" s="178"/>
      <c r="B530" s="202"/>
      <c r="C530" s="160"/>
      <c r="D530" s="202"/>
      <c r="E530" s="178"/>
      <c r="F530" s="160"/>
      <c r="G530" s="160"/>
      <c r="H530" s="141"/>
      <c r="I530" s="141"/>
      <c r="J530" s="141"/>
      <c r="K530" s="63" t="s">
        <v>21</v>
      </c>
      <c r="L530" s="63" t="s">
        <v>21</v>
      </c>
      <c r="M530" s="64" t="s">
        <v>44</v>
      </c>
      <c r="N530" s="160"/>
      <c r="O530" s="172"/>
      <c r="P530" s="212"/>
      <c r="Q530" s="160"/>
      <c r="R530" s="67"/>
      <c r="S530" s="160"/>
      <c r="T530" s="65"/>
    </row>
    <row r="531" spans="1:20" ht="12" customHeight="1">
      <c r="A531" s="178"/>
      <c r="B531" s="202"/>
      <c r="C531" s="160"/>
      <c r="D531" s="202"/>
      <c r="E531" s="178"/>
      <c r="F531" s="160"/>
      <c r="G531" s="160"/>
      <c r="H531" s="141"/>
      <c r="I531" s="141"/>
      <c r="J531" s="141"/>
      <c r="K531" s="63" t="s">
        <v>21</v>
      </c>
      <c r="L531" s="63" t="s">
        <v>21</v>
      </c>
      <c r="M531" s="64" t="s">
        <v>37</v>
      </c>
      <c r="N531" s="160"/>
      <c r="O531" s="172"/>
      <c r="P531" s="212"/>
      <c r="Q531" s="160"/>
      <c r="R531" s="67"/>
      <c r="S531" s="160"/>
      <c r="T531" s="65"/>
    </row>
    <row r="532" spans="1:20" ht="12" customHeight="1">
      <c r="A532" s="178"/>
      <c r="B532" s="202"/>
      <c r="C532" s="160"/>
      <c r="D532" s="202"/>
      <c r="E532" s="178"/>
      <c r="F532" s="160"/>
      <c r="G532" s="160"/>
      <c r="H532" s="141"/>
      <c r="I532" s="141"/>
      <c r="J532" s="141"/>
      <c r="K532" s="63" t="s">
        <v>21</v>
      </c>
      <c r="L532" s="63" t="s">
        <v>21</v>
      </c>
      <c r="M532" s="64" t="s">
        <v>38</v>
      </c>
      <c r="N532" s="160"/>
      <c r="O532" s="172"/>
      <c r="P532" s="212"/>
      <c r="Q532" s="160"/>
      <c r="R532" s="67"/>
      <c r="S532" s="160"/>
      <c r="T532" s="65"/>
    </row>
    <row r="533" spans="1:20" ht="12" customHeight="1">
      <c r="A533" s="178"/>
      <c r="B533" s="202"/>
      <c r="C533" s="160"/>
      <c r="D533" s="202"/>
      <c r="E533" s="178"/>
      <c r="F533" s="160"/>
      <c r="G533" s="160"/>
      <c r="H533" s="141"/>
      <c r="I533" s="141"/>
      <c r="J533" s="141"/>
      <c r="K533" s="63" t="s">
        <v>21</v>
      </c>
      <c r="L533" s="63" t="s">
        <v>21</v>
      </c>
      <c r="M533" s="64" t="s">
        <v>39</v>
      </c>
      <c r="N533" s="160"/>
      <c r="O533" s="172"/>
      <c r="P533" s="212"/>
      <c r="Q533" s="160"/>
      <c r="R533" s="67"/>
      <c r="S533" s="160"/>
      <c r="T533" s="65"/>
    </row>
    <row r="534" spans="1:20" ht="12" customHeight="1">
      <c r="A534" s="178"/>
      <c r="B534" s="202"/>
      <c r="C534" s="160"/>
      <c r="D534" s="202"/>
      <c r="E534" s="178"/>
      <c r="F534" s="160"/>
      <c r="G534" s="160"/>
      <c r="H534" s="141"/>
      <c r="I534" s="141"/>
      <c r="J534" s="141"/>
      <c r="K534" s="63" t="s">
        <v>21</v>
      </c>
      <c r="L534" s="63" t="s">
        <v>21</v>
      </c>
      <c r="M534" s="64" t="s">
        <v>40</v>
      </c>
      <c r="N534" s="160"/>
      <c r="O534" s="172"/>
      <c r="P534" s="212"/>
      <c r="Q534" s="160"/>
      <c r="R534" s="67"/>
      <c r="S534" s="160"/>
      <c r="T534" s="65"/>
    </row>
    <row r="535" spans="1:20" ht="12" customHeight="1">
      <c r="A535" s="178"/>
      <c r="B535" s="202"/>
      <c r="C535" s="160"/>
      <c r="D535" s="202"/>
      <c r="E535" s="178"/>
      <c r="F535" s="160"/>
      <c r="G535" s="160"/>
      <c r="H535" s="141"/>
      <c r="I535" s="141"/>
      <c r="J535" s="141"/>
      <c r="K535" s="63" t="s">
        <v>21</v>
      </c>
      <c r="L535" s="63" t="s">
        <v>21</v>
      </c>
      <c r="M535" s="64" t="s">
        <v>41</v>
      </c>
      <c r="N535" s="160"/>
      <c r="O535" s="172"/>
      <c r="P535" s="212"/>
      <c r="Q535" s="160"/>
      <c r="R535" s="67"/>
      <c r="S535" s="160"/>
      <c r="T535" s="65"/>
    </row>
    <row r="536" spans="1:20" ht="12" customHeight="1">
      <c r="A536" s="178"/>
      <c r="B536" s="202"/>
      <c r="C536" s="160"/>
      <c r="D536" s="202"/>
      <c r="E536" s="178"/>
      <c r="F536" s="160"/>
      <c r="G536" s="160"/>
      <c r="H536" s="141"/>
      <c r="I536" s="141"/>
      <c r="J536" s="141"/>
      <c r="K536" s="63" t="s">
        <v>21</v>
      </c>
      <c r="L536" s="63" t="s">
        <v>21</v>
      </c>
      <c r="M536" s="64" t="s">
        <v>42</v>
      </c>
      <c r="N536" s="160"/>
      <c r="O536" s="172"/>
      <c r="P536" s="212"/>
      <c r="Q536" s="160"/>
      <c r="R536" s="67"/>
      <c r="S536" s="160"/>
      <c r="T536" s="65"/>
    </row>
    <row r="537" spans="1:20" ht="12" customHeight="1">
      <c r="A537" s="179"/>
      <c r="B537" s="203"/>
      <c r="C537" s="161"/>
      <c r="D537" s="203"/>
      <c r="E537" s="179"/>
      <c r="F537" s="161"/>
      <c r="G537" s="161"/>
      <c r="H537" s="142"/>
      <c r="I537" s="142"/>
      <c r="J537" s="142"/>
      <c r="K537" s="63" t="s">
        <v>21</v>
      </c>
      <c r="L537" s="63" t="s">
        <v>21</v>
      </c>
      <c r="M537" s="64" t="s">
        <v>43</v>
      </c>
      <c r="N537" s="161"/>
      <c r="O537" s="173"/>
      <c r="P537" s="213"/>
      <c r="Q537" s="161"/>
      <c r="R537" s="68"/>
      <c r="S537" s="161"/>
      <c r="T537" s="65"/>
    </row>
    <row r="538" spans="1:20" ht="12" customHeight="1">
      <c r="A538" s="177">
        <v>20</v>
      </c>
      <c r="B538" s="201" t="s">
        <v>135</v>
      </c>
      <c r="C538" s="159" t="s">
        <v>15</v>
      </c>
      <c r="D538" s="201" t="str">
        <f>CONCATENATE(B538,CHAR(10),"Client - ",C538)</f>
        <v>WB PKG 4
Design Supply,Installation, Testing commissioning of 132/33kV AIS S/S at Nawabganj, Srinagar, Narail, Jhenaidah &amp; Magura 
Client - PGCB</v>
      </c>
      <c r="E538" s="177">
        <v>20.5</v>
      </c>
      <c r="F538" s="159" t="s">
        <v>180</v>
      </c>
      <c r="G538" s="159" t="s">
        <v>229</v>
      </c>
      <c r="H538" s="153" t="s">
        <v>401</v>
      </c>
      <c r="I538" s="140"/>
      <c r="J538" s="153">
        <v>1708131704</v>
      </c>
      <c r="K538" s="63" t="s">
        <v>21</v>
      </c>
      <c r="L538" s="63" t="s">
        <v>21</v>
      </c>
      <c r="M538" s="64" t="s">
        <v>33</v>
      </c>
      <c r="N538" s="159" t="str">
        <f>CONCATENATE(F538,CHAR(10),CHAR(10),"Project Manager",,CHAR(10),G538)</f>
        <v>MAGURA
Design Supply, Installation, Testing commissioning of 132/33kV AIS S/S
Project Manager
Enamul Haq
01708131704
Farid Ahmed
01914454350
 SAE alamin-01799997296</v>
      </c>
      <c r="O538" s="171" t="s">
        <v>285</v>
      </c>
      <c r="P538" s="168" t="s">
        <v>268</v>
      </c>
      <c r="Q538" s="159"/>
      <c r="R538" s="66"/>
      <c r="S538" s="159"/>
      <c r="T538" s="65"/>
    </row>
    <row r="539" spans="1:20" ht="12" customHeight="1">
      <c r="A539" s="178"/>
      <c r="B539" s="202"/>
      <c r="C539" s="160"/>
      <c r="D539" s="202"/>
      <c r="E539" s="178"/>
      <c r="F539" s="160"/>
      <c r="G539" s="160"/>
      <c r="H539" s="154" t="s">
        <v>402</v>
      </c>
      <c r="I539" s="141"/>
      <c r="J539" s="154">
        <v>1914454350</v>
      </c>
      <c r="K539" s="63" t="s">
        <v>21</v>
      </c>
      <c r="L539" s="63" t="s">
        <v>21</v>
      </c>
      <c r="M539" s="64" t="s">
        <v>34</v>
      </c>
      <c r="N539" s="160"/>
      <c r="O539" s="172"/>
      <c r="P539" s="169"/>
      <c r="Q539" s="160"/>
      <c r="R539" s="67"/>
      <c r="S539" s="160"/>
      <c r="T539" s="65"/>
    </row>
    <row r="540" spans="1:20" ht="12" customHeight="1">
      <c r="A540" s="178"/>
      <c r="B540" s="202"/>
      <c r="C540" s="160"/>
      <c r="D540" s="202"/>
      <c r="E540" s="178"/>
      <c r="F540" s="160"/>
      <c r="G540" s="160"/>
      <c r="H540" s="154" t="s">
        <v>405</v>
      </c>
      <c r="I540" s="141"/>
      <c r="J540" s="154">
        <v>1799997296</v>
      </c>
      <c r="K540" s="63" t="s">
        <v>21</v>
      </c>
      <c r="L540" s="63" t="s">
        <v>21</v>
      </c>
      <c r="M540" s="64" t="s">
        <v>35</v>
      </c>
      <c r="N540" s="160"/>
      <c r="O540" s="172"/>
      <c r="P540" s="169"/>
      <c r="Q540" s="160"/>
      <c r="R540" s="67"/>
      <c r="S540" s="160"/>
      <c r="T540" s="65"/>
    </row>
    <row r="541" spans="1:20" ht="12" customHeight="1">
      <c r="A541" s="178"/>
      <c r="B541" s="202"/>
      <c r="C541" s="160"/>
      <c r="D541" s="202"/>
      <c r="E541" s="178"/>
      <c r="F541" s="160"/>
      <c r="G541" s="160"/>
      <c r="H541" s="141"/>
      <c r="I541" s="141"/>
      <c r="J541" s="141"/>
      <c r="K541" s="63" t="s">
        <v>21</v>
      </c>
      <c r="L541" s="63" t="s">
        <v>21</v>
      </c>
      <c r="M541" s="64" t="s">
        <v>36</v>
      </c>
      <c r="N541" s="160"/>
      <c r="O541" s="172"/>
      <c r="P541" s="169"/>
      <c r="Q541" s="160"/>
      <c r="R541" s="67"/>
      <c r="S541" s="160"/>
      <c r="T541" s="65"/>
    </row>
    <row r="542" spans="1:20" ht="12" customHeight="1">
      <c r="A542" s="178"/>
      <c r="B542" s="202"/>
      <c r="C542" s="160"/>
      <c r="D542" s="202"/>
      <c r="E542" s="178"/>
      <c r="F542" s="160"/>
      <c r="G542" s="160"/>
      <c r="H542" s="141"/>
      <c r="I542" s="141"/>
      <c r="J542" s="141"/>
      <c r="K542" s="63" t="s">
        <v>21</v>
      </c>
      <c r="L542" s="63" t="s">
        <v>21</v>
      </c>
      <c r="M542" s="64" t="s">
        <v>44</v>
      </c>
      <c r="N542" s="160"/>
      <c r="O542" s="172"/>
      <c r="P542" s="169"/>
      <c r="Q542" s="160"/>
      <c r="R542" s="67"/>
      <c r="S542" s="160"/>
      <c r="T542" s="65"/>
    </row>
    <row r="543" spans="1:20" ht="12" customHeight="1">
      <c r="A543" s="178"/>
      <c r="B543" s="202"/>
      <c r="C543" s="160"/>
      <c r="D543" s="202"/>
      <c r="E543" s="178"/>
      <c r="F543" s="160"/>
      <c r="G543" s="160"/>
      <c r="H543" s="141"/>
      <c r="I543" s="141"/>
      <c r="J543" s="141"/>
      <c r="K543" s="63" t="s">
        <v>21</v>
      </c>
      <c r="L543" s="63" t="s">
        <v>21</v>
      </c>
      <c r="M543" s="64" t="s">
        <v>37</v>
      </c>
      <c r="N543" s="160"/>
      <c r="O543" s="172"/>
      <c r="P543" s="169"/>
      <c r="Q543" s="160"/>
      <c r="R543" s="67"/>
      <c r="S543" s="160"/>
      <c r="T543" s="65"/>
    </row>
    <row r="544" spans="1:20" ht="12" customHeight="1">
      <c r="A544" s="178"/>
      <c r="B544" s="202"/>
      <c r="C544" s="160"/>
      <c r="D544" s="202"/>
      <c r="E544" s="178"/>
      <c r="F544" s="160"/>
      <c r="G544" s="160"/>
      <c r="H544" s="141"/>
      <c r="I544" s="141"/>
      <c r="J544" s="141"/>
      <c r="K544" s="63" t="s">
        <v>21</v>
      </c>
      <c r="L544" s="63" t="s">
        <v>21</v>
      </c>
      <c r="M544" s="64" t="s">
        <v>38</v>
      </c>
      <c r="N544" s="160"/>
      <c r="O544" s="172"/>
      <c r="P544" s="169"/>
      <c r="Q544" s="160"/>
      <c r="R544" s="67"/>
      <c r="S544" s="160"/>
      <c r="T544" s="65"/>
    </row>
    <row r="545" spans="1:20" ht="12" customHeight="1">
      <c r="A545" s="178"/>
      <c r="B545" s="202"/>
      <c r="C545" s="160"/>
      <c r="D545" s="202"/>
      <c r="E545" s="178"/>
      <c r="F545" s="160"/>
      <c r="G545" s="160"/>
      <c r="H545" s="141"/>
      <c r="I545" s="141"/>
      <c r="J545" s="141"/>
      <c r="K545" s="63" t="s">
        <v>21</v>
      </c>
      <c r="L545" s="63" t="s">
        <v>21</v>
      </c>
      <c r="M545" s="64" t="s">
        <v>39</v>
      </c>
      <c r="N545" s="160"/>
      <c r="O545" s="172"/>
      <c r="P545" s="169"/>
      <c r="Q545" s="160"/>
      <c r="R545" s="67"/>
      <c r="S545" s="160"/>
      <c r="T545" s="65"/>
    </row>
    <row r="546" spans="1:20" ht="12" customHeight="1">
      <c r="A546" s="178"/>
      <c r="B546" s="202"/>
      <c r="C546" s="160"/>
      <c r="D546" s="202"/>
      <c r="E546" s="178"/>
      <c r="F546" s="160"/>
      <c r="G546" s="160"/>
      <c r="H546" s="141"/>
      <c r="I546" s="141"/>
      <c r="J546" s="141"/>
      <c r="K546" s="63" t="s">
        <v>21</v>
      </c>
      <c r="L546" s="63" t="s">
        <v>21</v>
      </c>
      <c r="M546" s="64" t="s">
        <v>40</v>
      </c>
      <c r="N546" s="160"/>
      <c r="O546" s="172"/>
      <c r="P546" s="169"/>
      <c r="Q546" s="160"/>
      <c r="R546" s="67"/>
      <c r="S546" s="160"/>
      <c r="T546" s="65"/>
    </row>
    <row r="547" spans="1:20" ht="12" customHeight="1">
      <c r="A547" s="178"/>
      <c r="B547" s="202"/>
      <c r="C547" s="160"/>
      <c r="D547" s="202"/>
      <c r="E547" s="178"/>
      <c r="F547" s="160"/>
      <c r="G547" s="160"/>
      <c r="H547" s="141"/>
      <c r="I547" s="141"/>
      <c r="J547" s="141"/>
      <c r="K547" s="63" t="s">
        <v>21</v>
      </c>
      <c r="L547" s="63" t="s">
        <v>21</v>
      </c>
      <c r="M547" s="64" t="s">
        <v>41</v>
      </c>
      <c r="N547" s="160"/>
      <c r="O547" s="172"/>
      <c r="P547" s="169"/>
      <c r="Q547" s="160"/>
      <c r="R547" s="67"/>
      <c r="S547" s="160"/>
      <c r="T547" s="65"/>
    </row>
    <row r="548" spans="1:20" ht="12" customHeight="1">
      <c r="A548" s="178"/>
      <c r="B548" s="202"/>
      <c r="C548" s="160"/>
      <c r="D548" s="202"/>
      <c r="E548" s="178"/>
      <c r="F548" s="160"/>
      <c r="G548" s="160"/>
      <c r="H548" s="141"/>
      <c r="I548" s="141"/>
      <c r="J548" s="141"/>
      <c r="K548" s="63" t="s">
        <v>21</v>
      </c>
      <c r="L548" s="63" t="s">
        <v>21</v>
      </c>
      <c r="M548" s="64" t="s">
        <v>42</v>
      </c>
      <c r="N548" s="160"/>
      <c r="O548" s="172"/>
      <c r="P548" s="169"/>
      <c r="Q548" s="160"/>
      <c r="R548" s="67"/>
      <c r="S548" s="160"/>
      <c r="T548" s="65"/>
    </row>
    <row r="549" spans="1:20" ht="12" customHeight="1">
      <c r="A549" s="179"/>
      <c r="B549" s="203"/>
      <c r="C549" s="161"/>
      <c r="D549" s="203"/>
      <c r="E549" s="179"/>
      <c r="F549" s="161"/>
      <c r="G549" s="161"/>
      <c r="H549" s="142"/>
      <c r="I549" s="142"/>
      <c r="J549" s="142"/>
      <c r="K549" s="63" t="s">
        <v>21</v>
      </c>
      <c r="L549" s="63" t="s">
        <v>21</v>
      </c>
      <c r="M549" s="64" t="s">
        <v>43</v>
      </c>
      <c r="N549" s="161"/>
      <c r="O549" s="173"/>
      <c r="P549" s="170"/>
      <c r="Q549" s="161"/>
      <c r="R549" s="68"/>
      <c r="S549" s="161"/>
      <c r="T549" s="65"/>
    </row>
    <row r="550" spans="1:20" ht="12" customHeight="1">
      <c r="A550" s="177">
        <v>21</v>
      </c>
      <c r="B550" s="201" t="s">
        <v>136</v>
      </c>
      <c r="C550" s="159" t="s">
        <v>15</v>
      </c>
      <c r="D550" s="201" t="str">
        <f>CONCATENATE(B550,CHAR(10),"Client - ",C550)</f>
        <v>JICA PKG 3
Plant Design Supply, Installation of JICA Pakage 3 132/33kV  S/S at BHALUKA , Mymensiing , Baroirhat and Ramganj on Turnkey Basis
Client - PGCB</v>
      </c>
      <c r="E550" s="177">
        <v>21.1</v>
      </c>
      <c r="F550" s="195" t="s">
        <v>152</v>
      </c>
      <c r="G550" s="159" t="s">
        <v>224</v>
      </c>
      <c r="H550" s="153" t="s">
        <v>393</v>
      </c>
      <c r="I550" s="140"/>
      <c r="J550" s="153">
        <v>1730075384</v>
      </c>
      <c r="K550" s="63" t="s">
        <v>21</v>
      </c>
      <c r="L550" s="63" t="s">
        <v>21</v>
      </c>
      <c r="M550" s="64" t="s">
        <v>33</v>
      </c>
      <c r="N550" s="159" t="str">
        <f>CONCATENATE(F550,CHAR(10),CHAR(10),"Project Manager",,CHAR(10),G550)</f>
        <v>BHALUKA 
132 / 33KV Substation
Project Manager
Kh Belal Hossain
01730075384
Mr Pratik Roy
01717338637</v>
      </c>
      <c r="O550" s="171" t="s">
        <v>286</v>
      </c>
      <c r="P550" s="168" t="s">
        <v>312</v>
      </c>
      <c r="Q550" s="159"/>
      <c r="R550" s="66"/>
      <c r="S550" s="159"/>
      <c r="T550" s="65"/>
    </row>
    <row r="551" spans="1:20" ht="12" customHeight="1">
      <c r="A551" s="178"/>
      <c r="B551" s="202"/>
      <c r="C551" s="160"/>
      <c r="D551" s="202"/>
      <c r="E551" s="178"/>
      <c r="F551" s="196"/>
      <c r="G551" s="160"/>
      <c r="H551" s="154" t="s">
        <v>415</v>
      </c>
      <c r="I551" s="141"/>
      <c r="J551" s="154">
        <v>1717338637</v>
      </c>
      <c r="K551" s="63" t="s">
        <v>21</v>
      </c>
      <c r="L551" s="63" t="s">
        <v>21</v>
      </c>
      <c r="M551" s="64" t="s">
        <v>34</v>
      </c>
      <c r="N551" s="160"/>
      <c r="O551" s="172"/>
      <c r="P551" s="169"/>
      <c r="Q551" s="160"/>
      <c r="R551" s="67"/>
      <c r="S551" s="160"/>
      <c r="T551" s="65"/>
    </row>
    <row r="552" spans="1:20" ht="12" customHeight="1">
      <c r="A552" s="178"/>
      <c r="B552" s="202"/>
      <c r="C552" s="160"/>
      <c r="D552" s="202"/>
      <c r="E552" s="178"/>
      <c r="F552" s="196"/>
      <c r="G552" s="160"/>
      <c r="H552" s="141"/>
      <c r="I552" s="141"/>
      <c r="J552" s="141"/>
      <c r="K552" s="63" t="s">
        <v>21</v>
      </c>
      <c r="L552" s="63" t="s">
        <v>21</v>
      </c>
      <c r="M552" s="64" t="s">
        <v>35</v>
      </c>
      <c r="N552" s="160"/>
      <c r="O552" s="172"/>
      <c r="P552" s="169"/>
      <c r="Q552" s="160"/>
      <c r="R552" s="67"/>
      <c r="S552" s="160"/>
      <c r="T552" s="65"/>
    </row>
    <row r="553" spans="1:20" ht="12" customHeight="1">
      <c r="A553" s="178"/>
      <c r="B553" s="202"/>
      <c r="C553" s="160"/>
      <c r="D553" s="202"/>
      <c r="E553" s="178"/>
      <c r="F553" s="196"/>
      <c r="G553" s="160"/>
      <c r="H553" s="141"/>
      <c r="I553" s="141"/>
      <c r="J553" s="141"/>
      <c r="K553" s="63" t="s">
        <v>21</v>
      </c>
      <c r="L553" s="63" t="s">
        <v>21</v>
      </c>
      <c r="M553" s="64" t="s">
        <v>36</v>
      </c>
      <c r="N553" s="160"/>
      <c r="O553" s="172"/>
      <c r="P553" s="169"/>
      <c r="Q553" s="160"/>
      <c r="R553" s="67"/>
      <c r="S553" s="160"/>
      <c r="T553" s="65"/>
    </row>
    <row r="554" spans="1:20" ht="12" customHeight="1">
      <c r="A554" s="178"/>
      <c r="B554" s="202"/>
      <c r="C554" s="160"/>
      <c r="D554" s="202"/>
      <c r="E554" s="178"/>
      <c r="F554" s="196"/>
      <c r="G554" s="160"/>
      <c r="H554" s="141"/>
      <c r="I554" s="141"/>
      <c r="J554" s="141"/>
      <c r="K554" s="63" t="s">
        <v>21</v>
      </c>
      <c r="L554" s="63" t="s">
        <v>21</v>
      </c>
      <c r="M554" s="64" t="s">
        <v>44</v>
      </c>
      <c r="N554" s="160"/>
      <c r="O554" s="172"/>
      <c r="P554" s="169"/>
      <c r="Q554" s="160"/>
      <c r="R554" s="67"/>
      <c r="S554" s="160"/>
      <c r="T554" s="65"/>
    </row>
    <row r="555" spans="1:20" ht="12" customHeight="1">
      <c r="A555" s="178"/>
      <c r="B555" s="202"/>
      <c r="C555" s="160"/>
      <c r="D555" s="202"/>
      <c r="E555" s="178"/>
      <c r="F555" s="196"/>
      <c r="G555" s="160"/>
      <c r="H555" s="141"/>
      <c r="I555" s="141"/>
      <c r="J555" s="141"/>
      <c r="K555" s="63" t="s">
        <v>21</v>
      </c>
      <c r="L555" s="63" t="s">
        <v>21</v>
      </c>
      <c r="M555" s="64" t="s">
        <v>37</v>
      </c>
      <c r="N555" s="160"/>
      <c r="O555" s="172"/>
      <c r="P555" s="169"/>
      <c r="Q555" s="160"/>
      <c r="R555" s="67"/>
      <c r="S555" s="160"/>
      <c r="T555" s="65"/>
    </row>
    <row r="556" spans="1:20" ht="12" customHeight="1">
      <c r="A556" s="178"/>
      <c r="B556" s="202"/>
      <c r="C556" s="160"/>
      <c r="D556" s="202"/>
      <c r="E556" s="178"/>
      <c r="F556" s="196"/>
      <c r="G556" s="160"/>
      <c r="H556" s="141"/>
      <c r="I556" s="141"/>
      <c r="J556" s="141"/>
      <c r="K556" s="63" t="s">
        <v>21</v>
      </c>
      <c r="L556" s="63" t="s">
        <v>21</v>
      </c>
      <c r="M556" s="64" t="s">
        <v>38</v>
      </c>
      <c r="N556" s="160"/>
      <c r="O556" s="172"/>
      <c r="P556" s="169"/>
      <c r="Q556" s="160"/>
      <c r="R556" s="67"/>
      <c r="S556" s="160"/>
      <c r="T556" s="65"/>
    </row>
    <row r="557" spans="1:20" ht="12" customHeight="1">
      <c r="A557" s="178"/>
      <c r="B557" s="202"/>
      <c r="C557" s="160"/>
      <c r="D557" s="202"/>
      <c r="E557" s="178"/>
      <c r="F557" s="196"/>
      <c r="G557" s="160"/>
      <c r="H557" s="141"/>
      <c r="I557" s="141"/>
      <c r="J557" s="141"/>
      <c r="K557" s="63" t="s">
        <v>21</v>
      </c>
      <c r="L557" s="63" t="s">
        <v>21</v>
      </c>
      <c r="M557" s="64" t="s">
        <v>39</v>
      </c>
      <c r="N557" s="160"/>
      <c r="O557" s="172"/>
      <c r="P557" s="169"/>
      <c r="Q557" s="160"/>
      <c r="R557" s="67"/>
      <c r="S557" s="160"/>
      <c r="T557" s="65"/>
    </row>
    <row r="558" spans="1:20" ht="12" customHeight="1">
      <c r="A558" s="178"/>
      <c r="B558" s="202"/>
      <c r="C558" s="160"/>
      <c r="D558" s="202"/>
      <c r="E558" s="178"/>
      <c r="F558" s="196"/>
      <c r="G558" s="160"/>
      <c r="H558" s="141"/>
      <c r="I558" s="141"/>
      <c r="J558" s="141"/>
      <c r="K558" s="63" t="s">
        <v>21</v>
      </c>
      <c r="L558" s="63" t="s">
        <v>21</v>
      </c>
      <c r="M558" s="64" t="s">
        <v>40</v>
      </c>
      <c r="N558" s="160"/>
      <c r="O558" s="172"/>
      <c r="P558" s="169"/>
      <c r="Q558" s="160"/>
      <c r="R558" s="67"/>
      <c r="S558" s="160"/>
      <c r="T558" s="65"/>
    </row>
    <row r="559" spans="1:20" ht="12" customHeight="1">
      <c r="A559" s="178"/>
      <c r="B559" s="202"/>
      <c r="C559" s="160"/>
      <c r="D559" s="202"/>
      <c r="E559" s="178"/>
      <c r="F559" s="196"/>
      <c r="G559" s="160"/>
      <c r="H559" s="141"/>
      <c r="I559" s="141"/>
      <c r="J559" s="141"/>
      <c r="K559" s="63" t="s">
        <v>21</v>
      </c>
      <c r="L559" s="63" t="s">
        <v>21</v>
      </c>
      <c r="M559" s="64" t="s">
        <v>41</v>
      </c>
      <c r="N559" s="160"/>
      <c r="O559" s="172"/>
      <c r="P559" s="169"/>
      <c r="Q559" s="160"/>
      <c r="R559" s="67"/>
      <c r="S559" s="160"/>
      <c r="T559" s="65"/>
    </row>
    <row r="560" spans="1:20" ht="12" customHeight="1">
      <c r="A560" s="178"/>
      <c r="B560" s="202"/>
      <c r="C560" s="160"/>
      <c r="D560" s="202"/>
      <c r="E560" s="178"/>
      <c r="F560" s="196"/>
      <c r="G560" s="160"/>
      <c r="H560" s="141"/>
      <c r="I560" s="141"/>
      <c r="J560" s="141"/>
      <c r="K560" s="63" t="s">
        <v>21</v>
      </c>
      <c r="L560" s="63" t="s">
        <v>21</v>
      </c>
      <c r="M560" s="64" t="s">
        <v>42</v>
      </c>
      <c r="N560" s="160"/>
      <c r="O560" s="172"/>
      <c r="P560" s="169"/>
      <c r="Q560" s="160"/>
      <c r="R560" s="67"/>
      <c r="S560" s="160"/>
      <c r="T560" s="65"/>
    </row>
    <row r="561" spans="1:20" ht="12" customHeight="1">
      <c r="A561" s="179"/>
      <c r="B561" s="203"/>
      <c r="C561" s="161"/>
      <c r="D561" s="203"/>
      <c r="E561" s="179"/>
      <c r="F561" s="197"/>
      <c r="G561" s="161"/>
      <c r="H561" s="142"/>
      <c r="I561" s="142"/>
      <c r="J561" s="142"/>
      <c r="K561" s="63" t="s">
        <v>21</v>
      </c>
      <c r="L561" s="63" t="s">
        <v>21</v>
      </c>
      <c r="M561" s="64" t="s">
        <v>43</v>
      </c>
      <c r="N561" s="161"/>
      <c r="O561" s="173"/>
      <c r="P561" s="170"/>
      <c r="Q561" s="161"/>
      <c r="R561" s="68"/>
      <c r="S561" s="161"/>
      <c r="T561" s="65"/>
    </row>
    <row r="562" spans="1:20" ht="12" customHeight="1">
      <c r="A562" s="177">
        <v>21</v>
      </c>
      <c r="B562" s="201" t="s">
        <v>137</v>
      </c>
      <c r="C562" s="159" t="s">
        <v>15</v>
      </c>
      <c r="D562" s="201" t="str">
        <f>CONCATENATE(B562,CHAR(10),"Client - ",C562)</f>
        <v>JICA PKG 3
Plant Design Supply, Installation of JICA Pakage 3 132/33kV  S/S at BHALUKA , Mymensing , Baroirhat and Ramganj on Turnkey Basis
Client - PGCB</v>
      </c>
      <c r="E562" s="177">
        <v>21.2</v>
      </c>
      <c r="F562" s="195" t="s">
        <v>153</v>
      </c>
      <c r="G562" s="159" t="s">
        <v>224</v>
      </c>
      <c r="H562" s="153" t="s">
        <v>393</v>
      </c>
      <c r="I562" s="153"/>
      <c r="J562" s="153">
        <v>1730075384</v>
      </c>
      <c r="K562" s="63" t="s">
        <v>21</v>
      </c>
      <c r="L562" s="63" t="s">
        <v>21</v>
      </c>
      <c r="M562" s="64" t="s">
        <v>33</v>
      </c>
      <c r="N562" s="159" t="str">
        <f>CONCATENATE(F562,CHAR(10),CHAR(10),"Project Manager",,CHAR(10),G562)</f>
        <v>MYMENSINGH
132 / 33KV Substation
Project Manager
Kh Belal Hossain
01730075384
Mr Pratik Roy
01717338637</v>
      </c>
      <c r="O562" s="171" t="s">
        <v>287</v>
      </c>
      <c r="P562" s="168" t="s">
        <v>311</v>
      </c>
      <c r="Q562" s="159"/>
      <c r="R562" s="66"/>
      <c r="S562" s="159"/>
      <c r="T562" s="286"/>
    </row>
    <row r="563" spans="1:20" ht="12" customHeight="1">
      <c r="A563" s="178"/>
      <c r="B563" s="202"/>
      <c r="C563" s="160"/>
      <c r="D563" s="202"/>
      <c r="E563" s="178"/>
      <c r="F563" s="196"/>
      <c r="G563" s="160"/>
      <c r="H563" s="154" t="s">
        <v>415</v>
      </c>
      <c r="I563" s="154"/>
      <c r="J563" s="154">
        <v>1717338637</v>
      </c>
      <c r="K563" s="63" t="s">
        <v>21</v>
      </c>
      <c r="L563" s="63" t="s">
        <v>21</v>
      </c>
      <c r="M563" s="64" t="s">
        <v>34</v>
      </c>
      <c r="N563" s="160"/>
      <c r="O563" s="172"/>
      <c r="P563" s="169"/>
      <c r="Q563" s="160"/>
      <c r="R563" s="67"/>
      <c r="S563" s="160"/>
      <c r="T563" s="286"/>
    </row>
    <row r="564" spans="1:20" ht="12" customHeight="1">
      <c r="A564" s="178"/>
      <c r="B564" s="202"/>
      <c r="C564" s="160"/>
      <c r="D564" s="202"/>
      <c r="E564" s="178"/>
      <c r="F564" s="196"/>
      <c r="G564" s="160"/>
      <c r="H564" s="141"/>
      <c r="I564" s="141"/>
      <c r="J564" s="141"/>
      <c r="K564" s="63" t="s">
        <v>21</v>
      </c>
      <c r="L564" s="63" t="s">
        <v>21</v>
      </c>
      <c r="M564" s="64" t="s">
        <v>35</v>
      </c>
      <c r="N564" s="160"/>
      <c r="O564" s="172"/>
      <c r="P564" s="169"/>
      <c r="Q564" s="160"/>
      <c r="R564" s="67"/>
      <c r="S564" s="160"/>
      <c r="T564" s="286"/>
    </row>
    <row r="565" spans="1:20" ht="12" customHeight="1">
      <c r="A565" s="178"/>
      <c r="B565" s="202"/>
      <c r="C565" s="160"/>
      <c r="D565" s="202"/>
      <c r="E565" s="178"/>
      <c r="F565" s="196"/>
      <c r="G565" s="160"/>
      <c r="H565" s="141"/>
      <c r="I565" s="141"/>
      <c r="J565" s="141"/>
      <c r="K565" s="63" t="s">
        <v>21</v>
      </c>
      <c r="L565" s="63" t="s">
        <v>21</v>
      </c>
      <c r="M565" s="64" t="s">
        <v>36</v>
      </c>
      <c r="N565" s="160"/>
      <c r="O565" s="172"/>
      <c r="P565" s="169"/>
      <c r="Q565" s="160"/>
      <c r="R565" s="67"/>
      <c r="S565" s="160"/>
      <c r="T565" s="286"/>
    </row>
    <row r="566" spans="1:20" ht="12" customHeight="1">
      <c r="A566" s="178"/>
      <c r="B566" s="202"/>
      <c r="C566" s="160"/>
      <c r="D566" s="202"/>
      <c r="E566" s="178"/>
      <c r="F566" s="196"/>
      <c r="G566" s="160"/>
      <c r="H566" s="141"/>
      <c r="I566" s="141"/>
      <c r="J566" s="141"/>
      <c r="K566" s="63" t="s">
        <v>21</v>
      </c>
      <c r="L566" s="63" t="s">
        <v>21</v>
      </c>
      <c r="M566" s="64" t="s">
        <v>44</v>
      </c>
      <c r="N566" s="160"/>
      <c r="O566" s="172"/>
      <c r="P566" s="169"/>
      <c r="Q566" s="160"/>
      <c r="R566" s="67"/>
      <c r="S566" s="160"/>
      <c r="T566" s="286"/>
    </row>
    <row r="567" spans="1:20" ht="12" customHeight="1">
      <c r="A567" s="178"/>
      <c r="B567" s="202"/>
      <c r="C567" s="160"/>
      <c r="D567" s="202"/>
      <c r="E567" s="178"/>
      <c r="F567" s="196"/>
      <c r="G567" s="160"/>
      <c r="H567" s="141"/>
      <c r="I567" s="141"/>
      <c r="J567" s="141"/>
      <c r="K567" s="63" t="s">
        <v>21</v>
      </c>
      <c r="L567" s="63" t="s">
        <v>21</v>
      </c>
      <c r="M567" s="64" t="s">
        <v>37</v>
      </c>
      <c r="N567" s="160"/>
      <c r="O567" s="172"/>
      <c r="P567" s="169"/>
      <c r="Q567" s="160"/>
      <c r="R567" s="67"/>
      <c r="S567" s="160"/>
      <c r="T567" s="286"/>
    </row>
    <row r="568" spans="1:20" ht="12" customHeight="1">
      <c r="A568" s="178"/>
      <c r="B568" s="202"/>
      <c r="C568" s="160"/>
      <c r="D568" s="202"/>
      <c r="E568" s="178"/>
      <c r="F568" s="196"/>
      <c r="G568" s="160"/>
      <c r="H568" s="154"/>
      <c r="I568" s="141"/>
      <c r="J568" s="141"/>
      <c r="K568" s="63" t="s">
        <v>21</v>
      </c>
      <c r="L568" s="63" t="s">
        <v>21</v>
      </c>
      <c r="M568" s="64" t="s">
        <v>38</v>
      </c>
      <c r="N568" s="160"/>
      <c r="O568" s="172"/>
      <c r="P568" s="169"/>
      <c r="Q568" s="160"/>
      <c r="R568" s="67"/>
      <c r="S568" s="160"/>
      <c r="T568" s="286"/>
    </row>
    <row r="569" spans="1:20" ht="12" customHeight="1">
      <c r="A569" s="178"/>
      <c r="B569" s="202"/>
      <c r="C569" s="160"/>
      <c r="D569" s="202"/>
      <c r="E569" s="178"/>
      <c r="F569" s="196"/>
      <c r="G569" s="160"/>
      <c r="H569" s="141"/>
      <c r="I569" s="141"/>
      <c r="J569" s="141"/>
      <c r="K569" s="63" t="s">
        <v>21</v>
      </c>
      <c r="L569" s="63" t="s">
        <v>21</v>
      </c>
      <c r="M569" s="64" t="s">
        <v>39</v>
      </c>
      <c r="N569" s="160"/>
      <c r="O569" s="172"/>
      <c r="P569" s="169"/>
      <c r="Q569" s="160"/>
      <c r="R569" s="67"/>
      <c r="S569" s="160"/>
      <c r="T569" s="286"/>
    </row>
    <row r="570" spans="1:20" ht="12" customHeight="1">
      <c r="A570" s="178"/>
      <c r="B570" s="202"/>
      <c r="C570" s="160"/>
      <c r="D570" s="202"/>
      <c r="E570" s="178"/>
      <c r="F570" s="196"/>
      <c r="G570" s="160"/>
      <c r="H570" s="141"/>
      <c r="I570" s="141"/>
      <c r="J570" s="141"/>
      <c r="K570" s="63" t="s">
        <v>21</v>
      </c>
      <c r="L570" s="63" t="s">
        <v>21</v>
      </c>
      <c r="M570" s="64" t="s">
        <v>40</v>
      </c>
      <c r="N570" s="160"/>
      <c r="O570" s="172"/>
      <c r="P570" s="169"/>
      <c r="Q570" s="160"/>
      <c r="R570" s="67"/>
      <c r="S570" s="160"/>
      <c r="T570" s="286"/>
    </row>
    <row r="571" spans="1:20" ht="12" customHeight="1">
      <c r="A571" s="178"/>
      <c r="B571" s="202"/>
      <c r="C571" s="160"/>
      <c r="D571" s="202"/>
      <c r="E571" s="178"/>
      <c r="F571" s="196"/>
      <c r="G571" s="160"/>
      <c r="H571" s="141"/>
      <c r="I571" s="141"/>
      <c r="J571" s="141"/>
      <c r="K571" s="63" t="s">
        <v>21</v>
      </c>
      <c r="L571" s="63" t="s">
        <v>21</v>
      </c>
      <c r="M571" s="64" t="s">
        <v>41</v>
      </c>
      <c r="N571" s="160"/>
      <c r="O571" s="172"/>
      <c r="P571" s="169"/>
      <c r="Q571" s="160"/>
      <c r="R571" s="67"/>
      <c r="S571" s="160"/>
      <c r="T571" s="286"/>
    </row>
    <row r="572" spans="1:20" ht="12" customHeight="1">
      <c r="A572" s="178"/>
      <c r="B572" s="202"/>
      <c r="C572" s="160"/>
      <c r="D572" s="202"/>
      <c r="E572" s="178"/>
      <c r="F572" s="196"/>
      <c r="G572" s="160"/>
      <c r="H572" s="141"/>
      <c r="I572" s="141"/>
      <c r="J572" s="141"/>
      <c r="K572" s="63" t="s">
        <v>21</v>
      </c>
      <c r="L572" s="63" t="s">
        <v>21</v>
      </c>
      <c r="M572" s="64" t="s">
        <v>42</v>
      </c>
      <c r="N572" s="160"/>
      <c r="O572" s="172"/>
      <c r="P572" s="169"/>
      <c r="Q572" s="160"/>
      <c r="R572" s="67"/>
      <c r="S572" s="160"/>
      <c r="T572" s="286"/>
    </row>
    <row r="573" spans="1:20" ht="12" customHeight="1">
      <c r="A573" s="179"/>
      <c r="B573" s="203"/>
      <c r="C573" s="161"/>
      <c r="D573" s="203"/>
      <c r="E573" s="179"/>
      <c r="F573" s="197"/>
      <c r="G573" s="161"/>
      <c r="H573" s="142"/>
      <c r="I573" s="142"/>
      <c r="J573" s="142"/>
      <c r="K573" s="63" t="s">
        <v>21</v>
      </c>
      <c r="L573" s="63" t="s">
        <v>21</v>
      </c>
      <c r="M573" s="64" t="s">
        <v>43</v>
      </c>
      <c r="N573" s="161"/>
      <c r="O573" s="173"/>
      <c r="P573" s="170"/>
      <c r="Q573" s="161"/>
      <c r="R573" s="68"/>
      <c r="S573" s="161"/>
      <c r="T573" s="286"/>
    </row>
    <row r="574" spans="1:20" ht="12" customHeight="1">
      <c r="A574" s="177">
        <v>21</v>
      </c>
      <c r="B574" s="159" t="s">
        <v>137</v>
      </c>
      <c r="C574" s="159" t="s">
        <v>15</v>
      </c>
      <c r="D574" s="201" t="s">
        <v>137</v>
      </c>
      <c r="E574" s="177">
        <v>21.3</v>
      </c>
      <c r="F574" s="301" t="s">
        <v>198</v>
      </c>
      <c r="G574" s="159" t="s">
        <v>224</v>
      </c>
      <c r="H574" s="153" t="s">
        <v>393</v>
      </c>
      <c r="I574" s="153"/>
      <c r="J574" s="153">
        <v>1730075384</v>
      </c>
      <c r="K574" s="63" t="s">
        <v>21</v>
      </c>
      <c r="L574" s="63" t="s">
        <v>21</v>
      </c>
      <c r="M574" s="64" t="s">
        <v>33</v>
      </c>
      <c r="N574" s="159" t="str">
        <f>CONCATENATE(F574,CHAR(10),CHAR(10),"Project Manager",,CHAR(10),G574)</f>
        <v>BAROIRHAT
132 / 33KV Substation
Project Manager
Kh Belal Hossain
01730075384
Mr Pratik Roy
01717338637</v>
      </c>
      <c r="O574" s="171" t="s">
        <v>288</v>
      </c>
      <c r="P574" s="168" t="s">
        <v>310</v>
      </c>
      <c r="Q574" s="159"/>
      <c r="R574" s="66"/>
      <c r="S574" s="159"/>
      <c r="T574" s="207"/>
    </row>
    <row r="575" spans="1:20" ht="12" customHeight="1">
      <c r="A575" s="178"/>
      <c r="B575" s="160"/>
      <c r="C575" s="160"/>
      <c r="D575" s="202"/>
      <c r="E575" s="178"/>
      <c r="F575" s="302"/>
      <c r="G575" s="160"/>
      <c r="H575" s="154" t="s">
        <v>415</v>
      </c>
      <c r="I575" s="154"/>
      <c r="J575" s="154">
        <v>1717338637</v>
      </c>
      <c r="K575" s="63" t="s">
        <v>21</v>
      </c>
      <c r="L575" s="63" t="s">
        <v>21</v>
      </c>
      <c r="M575" s="64" t="s">
        <v>34</v>
      </c>
      <c r="N575" s="160"/>
      <c r="O575" s="172"/>
      <c r="P575" s="169"/>
      <c r="Q575" s="160"/>
      <c r="R575" s="67"/>
      <c r="S575" s="160"/>
      <c r="T575" s="207"/>
    </row>
    <row r="576" spans="1:20" ht="12" customHeight="1">
      <c r="A576" s="178"/>
      <c r="B576" s="160"/>
      <c r="C576" s="160"/>
      <c r="D576" s="202"/>
      <c r="E576" s="178"/>
      <c r="F576" s="302"/>
      <c r="G576" s="160"/>
      <c r="H576" s="141"/>
      <c r="I576" s="141"/>
      <c r="J576" s="141"/>
      <c r="K576" s="63" t="s">
        <v>21</v>
      </c>
      <c r="L576" s="63" t="s">
        <v>21</v>
      </c>
      <c r="M576" s="64" t="s">
        <v>35</v>
      </c>
      <c r="N576" s="160"/>
      <c r="O576" s="172"/>
      <c r="P576" s="169"/>
      <c r="Q576" s="160"/>
      <c r="R576" s="67"/>
      <c r="S576" s="160"/>
      <c r="T576" s="207"/>
    </row>
    <row r="577" spans="1:20" ht="12" customHeight="1">
      <c r="A577" s="178"/>
      <c r="B577" s="160"/>
      <c r="C577" s="160"/>
      <c r="D577" s="202"/>
      <c r="E577" s="178"/>
      <c r="F577" s="302"/>
      <c r="G577" s="160"/>
      <c r="H577" s="141"/>
      <c r="I577" s="141"/>
      <c r="J577" s="141"/>
      <c r="K577" s="63" t="s">
        <v>21</v>
      </c>
      <c r="L577" s="63" t="s">
        <v>21</v>
      </c>
      <c r="M577" s="64" t="s">
        <v>36</v>
      </c>
      <c r="N577" s="160"/>
      <c r="O577" s="172"/>
      <c r="P577" s="169"/>
      <c r="Q577" s="160"/>
      <c r="R577" s="67"/>
      <c r="S577" s="160"/>
      <c r="T577" s="207"/>
    </row>
    <row r="578" spans="1:20" ht="12" customHeight="1">
      <c r="A578" s="178"/>
      <c r="B578" s="160"/>
      <c r="C578" s="160"/>
      <c r="D578" s="202"/>
      <c r="E578" s="178"/>
      <c r="F578" s="302"/>
      <c r="G578" s="160"/>
      <c r="H578" s="141"/>
      <c r="I578" s="141"/>
      <c r="J578" s="141"/>
      <c r="K578" s="63" t="s">
        <v>21</v>
      </c>
      <c r="L578" s="63" t="s">
        <v>21</v>
      </c>
      <c r="M578" s="64" t="s">
        <v>44</v>
      </c>
      <c r="N578" s="160"/>
      <c r="O578" s="172"/>
      <c r="P578" s="169"/>
      <c r="Q578" s="160"/>
      <c r="R578" s="67"/>
      <c r="S578" s="160"/>
      <c r="T578" s="207"/>
    </row>
    <row r="579" spans="1:20" ht="12" customHeight="1">
      <c r="A579" s="178"/>
      <c r="B579" s="160"/>
      <c r="C579" s="160"/>
      <c r="D579" s="202"/>
      <c r="E579" s="178"/>
      <c r="F579" s="302"/>
      <c r="G579" s="160"/>
      <c r="H579" s="141"/>
      <c r="I579" s="141"/>
      <c r="J579" s="141"/>
      <c r="K579" s="63" t="s">
        <v>21</v>
      </c>
      <c r="L579" s="63" t="s">
        <v>21</v>
      </c>
      <c r="M579" s="64" t="s">
        <v>37</v>
      </c>
      <c r="N579" s="160"/>
      <c r="O579" s="172"/>
      <c r="P579" s="169"/>
      <c r="Q579" s="160"/>
      <c r="R579" s="67"/>
      <c r="S579" s="160"/>
      <c r="T579" s="207"/>
    </row>
    <row r="580" spans="1:20" ht="12" customHeight="1">
      <c r="A580" s="178"/>
      <c r="B580" s="160"/>
      <c r="C580" s="160"/>
      <c r="D580" s="202"/>
      <c r="E580" s="178"/>
      <c r="F580" s="302"/>
      <c r="G580" s="160"/>
      <c r="H580" s="141"/>
      <c r="I580" s="141"/>
      <c r="J580" s="141"/>
      <c r="K580" s="63" t="s">
        <v>21</v>
      </c>
      <c r="L580" s="63" t="s">
        <v>21</v>
      </c>
      <c r="M580" s="64" t="s">
        <v>38</v>
      </c>
      <c r="N580" s="160"/>
      <c r="O580" s="172"/>
      <c r="P580" s="169"/>
      <c r="Q580" s="160"/>
      <c r="R580" s="67"/>
      <c r="S580" s="160"/>
      <c r="T580" s="207"/>
    </row>
    <row r="581" spans="1:20" ht="12" customHeight="1">
      <c r="A581" s="178"/>
      <c r="B581" s="160"/>
      <c r="C581" s="160"/>
      <c r="D581" s="202"/>
      <c r="E581" s="178"/>
      <c r="F581" s="302"/>
      <c r="G581" s="160"/>
      <c r="H581" s="141"/>
      <c r="I581" s="141"/>
      <c r="J581" s="141"/>
      <c r="K581" s="63" t="s">
        <v>21</v>
      </c>
      <c r="L581" s="63" t="s">
        <v>21</v>
      </c>
      <c r="M581" s="64" t="s">
        <v>39</v>
      </c>
      <c r="N581" s="160"/>
      <c r="O581" s="172"/>
      <c r="P581" s="169"/>
      <c r="Q581" s="160"/>
      <c r="R581" s="67"/>
      <c r="S581" s="160"/>
      <c r="T581" s="207"/>
    </row>
    <row r="582" spans="1:20" ht="12" customHeight="1">
      <c r="A582" s="178"/>
      <c r="B582" s="160"/>
      <c r="C582" s="160"/>
      <c r="D582" s="202"/>
      <c r="E582" s="178"/>
      <c r="F582" s="302"/>
      <c r="G582" s="160"/>
      <c r="H582" s="141"/>
      <c r="I582" s="141"/>
      <c r="J582" s="141"/>
      <c r="K582" s="63" t="s">
        <v>21</v>
      </c>
      <c r="L582" s="63" t="s">
        <v>21</v>
      </c>
      <c r="M582" s="64" t="s">
        <v>40</v>
      </c>
      <c r="N582" s="160"/>
      <c r="O582" s="172"/>
      <c r="P582" s="169"/>
      <c r="Q582" s="160"/>
      <c r="R582" s="67"/>
      <c r="S582" s="160"/>
      <c r="T582" s="207"/>
    </row>
    <row r="583" spans="1:20" ht="12" customHeight="1">
      <c r="A583" s="178"/>
      <c r="B583" s="160"/>
      <c r="C583" s="160"/>
      <c r="D583" s="202"/>
      <c r="E583" s="178"/>
      <c r="F583" s="302"/>
      <c r="G583" s="160"/>
      <c r="H583" s="141"/>
      <c r="I583" s="141"/>
      <c r="J583" s="141"/>
      <c r="K583" s="63" t="s">
        <v>21</v>
      </c>
      <c r="L583" s="63" t="s">
        <v>21</v>
      </c>
      <c r="M583" s="64" t="s">
        <v>41</v>
      </c>
      <c r="N583" s="160"/>
      <c r="O583" s="172"/>
      <c r="P583" s="169"/>
      <c r="Q583" s="160"/>
      <c r="R583" s="67"/>
      <c r="S583" s="160"/>
      <c r="T583" s="207"/>
    </row>
    <row r="584" spans="1:20" ht="12" customHeight="1">
      <c r="A584" s="178"/>
      <c r="B584" s="160"/>
      <c r="C584" s="160"/>
      <c r="D584" s="202"/>
      <c r="E584" s="178"/>
      <c r="F584" s="302"/>
      <c r="G584" s="160"/>
      <c r="H584" s="141"/>
      <c r="I584" s="141"/>
      <c r="J584" s="141"/>
      <c r="K584" s="63" t="s">
        <v>21</v>
      </c>
      <c r="L584" s="63" t="s">
        <v>21</v>
      </c>
      <c r="M584" s="64" t="s">
        <v>42</v>
      </c>
      <c r="N584" s="160"/>
      <c r="O584" s="172"/>
      <c r="P584" s="169"/>
      <c r="Q584" s="160"/>
      <c r="R584" s="67"/>
      <c r="S584" s="160"/>
      <c r="T584" s="207"/>
    </row>
    <row r="585" spans="1:20" ht="12" customHeight="1">
      <c r="A585" s="179"/>
      <c r="B585" s="161"/>
      <c r="C585" s="161"/>
      <c r="D585" s="203"/>
      <c r="E585" s="179"/>
      <c r="F585" s="303"/>
      <c r="G585" s="161"/>
      <c r="H585" s="142"/>
      <c r="I585" s="142"/>
      <c r="J585" s="142"/>
      <c r="K585" s="63" t="s">
        <v>21</v>
      </c>
      <c r="L585" s="63" t="s">
        <v>21</v>
      </c>
      <c r="M585" s="64" t="s">
        <v>43</v>
      </c>
      <c r="N585" s="161"/>
      <c r="O585" s="173"/>
      <c r="P585" s="170"/>
      <c r="Q585" s="161"/>
      <c r="R585" s="68"/>
      <c r="S585" s="161"/>
      <c r="T585" s="207"/>
    </row>
    <row r="586" spans="1:20" ht="12" customHeight="1">
      <c r="A586" s="177">
        <v>21</v>
      </c>
      <c r="B586" s="159" t="s">
        <v>137</v>
      </c>
      <c r="C586" s="159" t="s">
        <v>15</v>
      </c>
      <c r="D586" s="201" t="str">
        <f>CONCATENATE(B586,CHAR(10),"Client - ",C586)</f>
        <v>JICA PKG 3
Plant Design Supply, Installation of JICA Pakage 3 132/33kV  S/S at BHALUKA , Mymensing , Baroirhat and Ramganj on Turnkey Basis
Client - PGCB</v>
      </c>
      <c r="E586" s="177">
        <v>21.4</v>
      </c>
      <c r="F586" s="195" t="s">
        <v>154</v>
      </c>
      <c r="G586" s="159" t="s">
        <v>224</v>
      </c>
      <c r="H586" s="153" t="s">
        <v>393</v>
      </c>
      <c r="I586" s="153"/>
      <c r="J586" s="153">
        <v>1730075384</v>
      </c>
      <c r="K586" s="63" t="s">
        <v>21</v>
      </c>
      <c r="L586" s="63" t="s">
        <v>21</v>
      </c>
      <c r="M586" s="64" t="s">
        <v>33</v>
      </c>
      <c r="N586" s="159" t="str">
        <f>CONCATENATE(F586,CHAR(10),CHAR(10),"Project Manager",,CHAR(10),G586)</f>
        <v>RAMGANJ
132 / 33KV Substation
Project Manager
Kh Belal Hossain
01730075384
Mr Pratik Roy
01717338637</v>
      </c>
      <c r="O586" s="171" t="s">
        <v>289</v>
      </c>
      <c r="P586" s="168" t="s">
        <v>309</v>
      </c>
      <c r="Q586" s="159"/>
      <c r="R586" s="66"/>
      <c r="S586" s="159"/>
      <c r="T586" s="65"/>
    </row>
    <row r="587" spans="1:20" ht="12" customHeight="1">
      <c r="A587" s="178"/>
      <c r="B587" s="160"/>
      <c r="C587" s="160"/>
      <c r="D587" s="202"/>
      <c r="E587" s="178"/>
      <c r="F587" s="196"/>
      <c r="G587" s="160"/>
      <c r="H587" s="154" t="s">
        <v>415</v>
      </c>
      <c r="I587" s="154"/>
      <c r="J587" s="154">
        <v>1717338637</v>
      </c>
      <c r="K587" s="63" t="s">
        <v>21</v>
      </c>
      <c r="L587" s="63" t="s">
        <v>21</v>
      </c>
      <c r="M587" s="64" t="s">
        <v>34</v>
      </c>
      <c r="N587" s="160"/>
      <c r="O587" s="172"/>
      <c r="P587" s="169"/>
      <c r="Q587" s="160"/>
      <c r="R587" s="67"/>
      <c r="S587" s="160"/>
      <c r="T587" s="65"/>
    </row>
    <row r="588" spans="1:20" ht="12" customHeight="1">
      <c r="A588" s="178"/>
      <c r="B588" s="160"/>
      <c r="C588" s="160"/>
      <c r="D588" s="202"/>
      <c r="E588" s="178"/>
      <c r="F588" s="196"/>
      <c r="G588" s="160"/>
      <c r="H588" s="141"/>
      <c r="I588" s="141"/>
      <c r="J588" s="141"/>
      <c r="K588" s="63" t="s">
        <v>21</v>
      </c>
      <c r="L588" s="63" t="s">
        <v>21</v>
      </c>
      <c r="M588" s="64" t="s">
        <v>35</v>
      </c>
      <c r="N588" s="160"/>
      <c r="O588" s="172"/>
      <c r="P588" s="169"/>
      <c r="Q588" s="160"/>
      <c r="R588" s="67"/>
      <c r="S588" s="160"/>
      <c r="T588" s="65"/>
    </row>
    <row r="589" spans="1:20" ht="12" customHeight="1">
      <c r="A589" s="178"/>
      <c r="B589" s="160"/>
      <c r="C589" s="160"/>
      <c r="D589" s="202"/>
      <c r="E589" s="178"/>
      <c r="F589" s="196"/>
      <c r="G589" s="160"/>
      <c r="H589" s="141"/>
      <c r="I589" s="141"/>
      <c r="J589" s="141"/>
      <c r="K589" s="63" t="s">
        <v>21</v>
      </c>
      <c r="L589" s="63" t="s">
        <v>21</v>
      </c>
      <c r="M589" s="64" t="s">
        <v>36</v>
      </c>
      <c r="N589" s="160"/>
      <c r="O589" s="172"/>
      <c r="P589" s="169"/>
      <c r="Q589" s="160"/>
      <c r="R589" s="67"/>
      <c r="S589" s="160"/>
      <c r="T589" s="65"/>
    </row>
    <row r="590" spans="1:20" ht="12" customHeight="1">
      <c r="A590" s="178"/>
      <c r="B590" s="160"/>
      <c r="C590" s="160"/>
      <c r="D590" s="202"/>
      <c r="E590" s="178"/>
      <c r="F590" s="196"/>
      <c r="G590" s="160"/>
      <c r="H590" s="141"/>
      <c r="I590" s="141"/>
      <c r="J590" s="141"/>
      <c r="K590" s="63" t="s">
        <v>21</v>
      </c>
      <c r="L590" s="63" t="s">
        <v>21</v>
      </c>
      <c r="M590" s="64" t="s">
        <v>44</v>
      </c>
      <c r="N590" s="160"/>
      <c r="O590" s="172"/>
      <c r="P590" s="169"/>
      <c r="Q590" s="160"/>
      <c r="R590" s="67"/>
      <c r="S590" s="160"/>
      <c r="T590" s="65"/>
    </row>
    <row r="591" spans="1:20" ht="12" customHeight="1">
      <c r="A591" s="178"/>
      <c r="B591" s="160"/>
      <c r="C591" s="160"/>
      <c r="D591" s="202"/>
      <c r="E591" s="178"/>
      <c r="F591" s="196"/>
      <c r="G591" s="160"/>
      <c r="H591" s="141"/>
      <c r="I591" s="141"/>
      <c r="J591" s="141"/>
      <c r="K591" s="63" t="s">
        <v>21</v>
      </c>
      <c r="L591" s="63" t="s">
        <v>21</v>
      </c>
      <c r="M591" s="64" t="s">
        <v>37</v>
      </c>
      <c r="N591" s="160"/>
      <c r="O591" s="172"/>
      <c r="P591" s="169"/>
      <c r="Q591" s="160"/>
      <c r="R591" s="67"/>
      <c r="S591" s="160"/>
      <c r="T591" s="65"/>
    </row>
    <row r="592" spans="1:20" ht="12" customHeight="1">
      <c r="A592" s="178"/>
      <c r="B592" s="160"/>
      <c r="C592" s="160"/>
      <c r="D592" s="202"/>
      <c r="E592" s="178"/>
      <c r="F592" s="196"/>
      <c r="G592" s="160"/>
      <c r="H592" s="141"/>
      <c r="I592" s="141"/>
      <c r="J592" s="141"/>
      <c r="K592" s="63" t="s">
        <v>21</v>
      </c>
      <c r="L592" s="63" t="s">
        <v>21</v>
      </c>
      <c r="M592" s="64" t="s">
        <v>38</v>
      </c>
      <c r="N592" s="160"/>
      <c r="O592" s="172"/>
      <c r="P592" s="169"/>
      <c r="Q592" s="160"/>
      <c r="R592" s="67"/>
      <c r="S592" s="160"/>
      <c r="T592" s="65"/>
    </row>
    <row r="593" spans="1:20" ht="12" customHeight="1">
      <c r="A593" s="178"/>
      <c r="B593" s="160"/>
      <c r="C593" s="160"/>
      <c r="D593" s="202"/>
      <c r="E593" s="178"/>
      <c r="F593" s="196"/>
      <c r="G593" s="160"/>
      <c r="H593" s="141"/>
      <c r="I593" s="141"/>
      <c r="J593" s="141"/>
      <c r="K593" s="63" t="s">
        <v>21</v>
      </c>
      <c r="L593" s="63" t="s">
        <v>21</v>
      </c>
      <c r="M593" s="64" t="s">
        <v>39</v>
      </c>
      <c r="N593" s="160"/>
      <c r="O593" s="172"/>
      <c r="P593" s="169"/>
      <c r="Q593" s="160"/>
      <c r="R593" s="67"/>
      <c r="S593" s="160"/>
      <c r="T593" s="65"/>
    </row>
    <row r="594" spans="1:20" ht="12" customHeight="1">
      <c r="A594" s="178"/>
      <c r="B594" s="160"/>
      <c r="C594" s="160"/>
      <c r="D594" s="202"/>
      <c r="E594" s="178"/>
      <c r="F594" s="196"/>
      <c r="G594" s="160"/>
      <c r="H594" s="141"/>
      <c r="I594" s="141"/>
      <c r="J594" s="141"/>
      <c r="K594" s="63" t="s">
        <v>21</v>
      </c>
      <c r="L594" s="63" t="s">
        <v>21</v>
      </c>
      <c r="M594" s="64" t="s">
        <v>40</v>
      </c>
      <c r="N594" s="160"/>
      <c r="O594" s="172"/>
      <c r="P594" s="169"/>
      <c r="Q594" s="160"/>
      <c r="R594" s="67"/>
      <c r="S594" s="160"/>
      <c r="T594" s="65"/>
    </row>
    <row r="595" spans="1:20" ht="12" customHeight="1">
      <c r="A595" s="178"/>
      <c r="B595" s="160"/>
      <c r="C595" s="160"/>
      <c r="D595" s="202"/>
      <c r="E595" s="178"/>
      <c r="F595" s="196"/>
      <c r="G595" s="160"/>
      <c r="H595" s="141"/>
      <c r="I595" s="141"/>
      <c r="J595" s="141"/>
      <c r="K595" s="63" t="s">
        <v>21</v>
      </c>
      <c r="L595" s="63" t="s">
        <v>21</v>
      </c>
      <c r="M595" s="64" t="s">
        <v>41</v>
      </c>
      <c r="N595" s="160"/>
      <c r="O595" s="172"/>
      <c r="P595" s="169"/>
      <c r="Q595" s="160"/>
      <c r="R595" s="67"/>
      <c r="S595" s="160"/>
      <c r="T595" s="65"/>
    </row>
    <row r="596" spans="1:20" ht="12" customHeight="1">
      <c r="A596" s="178"/>
      <c r="B596" s="160"/>
      <c r="C596" s="160"/>
      <c r="D596" s="202"/>
      <c r="E596" s="178"/>
      <c r="F596" s="196"/>
      <c r="G596" s="160"/>
      <c r="H596" s="141"/>
      <c r="I596" s="141"/>
      <c r="J596" s="141"/>
      <c r="K596" s="63" t="s">
        <v>21</v>
      </c>
      <c r="L596" s="63" t="s">
        <v>21</v>
      </c>
      <c r="M596" s="64" t="s">
        <v>42</v>
      </c>
      <c r="N596" s="160"/>
      <c r="O596" s="172"/>
      <c r="P596" s="169"/>
      <c r="Q596" s="160"/>
      <c r="R596" s="67"/>
      <c r="S596" s="160"/>
      <c r="T596" s="65"/>
    </row>
    <row r="597" spans="1:20" ht="12" customHeight="1">
      <c r="A597" s="179"/>
      <c r="B597" s="161"/>
      <c r="C597" s="161"/>
      <c r="D597" s="203"/>
      <c r="E597" s="179"/>
      <c r="F597" s="197"/>
      <c r="G597" s="161"/>
      <c r="H597" s="142"/>
      <c r="I597" s="142"/>
      <c r="J597" s="142"/>
      <c r="K597" s="63" t="s">
        <v>21</v>
      </c>
      <c r="L597" s="63" t="s">
        <v>21</v>
      </c>
      <c r="M597" s="64" t="s">
        <v>43</v>
      </c>
      <c r="N597" s="161"/>
      <c r="O597" s="173"/>
      <c r="P597" s="170"/>
      <c r="Q597" s="161"/>
      <c r="R597" s="68"/>
      <c r="S597" s="161"/>
      <c r="T597" s="65"/>
    </row>
    <row r="598" spans="1:20" ht="12" customHeight="1">
      <c r="A598" s="177">
        <v>22</v>
      </c>
      <c r="B598" s="159" t="s">
        <v>161</v>
      </c>
      <c r="C598" s="159" t="s">
        <v>15</v>
      </c>
      <c r="D598" s="159" t="str">
        <f>CONCATENATE(B598,CHAR(10),"Client - ",C598)</f>
        <v>JICA PKG 4
EPC for Jaldhaka &amp; Mohastangor;
Bay extension at Saiedpur &amp;  Barisal
Client - PGCB</v>
      </c>
      <c r="E598" s="177">
        <v>22.1</v>
      </c>
      <c r="F598" s="229" t="s">
        <v>158</v>
      </c>
      <c r="G598" s="236" t="s">
        <v>240</v>
      </c>
      <c r="H598" s="155" t="s">
        <v>424</v>
      </c>
      <c r="I598" s="155" t="s">
        <v>428</v>
      </c>
      <c r="J598" s="155">
        <v>1712204871</v>
      </c>
      <c r="K598" s="63" t="s">
        <v>21</v>
      </c>
      <c r="L598" s="63" t="s">
        <v>21</v>
      </c>
      <c r="M598" s="64" t="s">
        <v>33</v>
      </c>
      <c r="N598" s="159" t="str">
        <f>CONCATENATE(F598,CHAR(10),CHAR(10),"Project Manager",,CHAR(10),G598)</f>
        <v>Jaldhaka
Project Manager
Jaldhaka
Project 
Co-ordinator
Md Abdul Khaleque
01712204871
Dilip,Sae-
01708131729</v>
      </c>
      <c r="O598" s="171" t="s">
        <v>290</v>
      </c>
      <c r="P598" s="168" t="s">
        <v>308</v>
      </c>
      <c r="Q598" s="159"/>
      <c r="R598" s="66"/>
      <c r="S598" s="159"/>
      <c r="T598" s="65"/>
    </row>
    <row r="599" spans="1:20" ht="12" customHeight="1">
      <c r="A599" s="178"/>
      <c r="B599" s="160"/>
      <c r="C599" s="160"/>
      <c r="D599" s="160"/>
      <c r="E599" s="178"/>
      <c r="F599" s="230"/>
      <c r="G599" s="237"/>
      <c r="H599" s="156" t="s">
        <v>429</v>
      </c>
      <c r="I599" s="146"/>
      <c r="J599" s="156">
        <v>1708131729</v>
      </c>
      <c r="K599" s="63" t="s">
        <v>21</v>
      </c>
      <c r="L599" s="63" t="s">
        <v>21</v>
      </c>
      <c r="M599" s="64" t="s">
        <v>34</v>
      </c>
      <c r="N599" s="160"/>
      <c r="O599" s="172"/>
      <c r="P599" s="169"/>
      <c r="Q599" s="160"/>
      <c r="R599" s="67"/>
      <c r="S599" s="160"/>
      <c r="T599" s="65"/>
    </row>
    <row r="600" spans="1:20" ht="12" customHeight="1">
      <c r="A600" s="178"/>
      <c r="B600" s="160"/>
      <c r="C600" s="160"/>
      <c r="D600" s="160"/>
      <c r="E600" s="178"/>
      <c r="F600" s="230"/>
      <c r="G600" s="237"/>
      <c r="H600" s="146"/>
      <c r="I600" s="146"/>
      <c r="J600" s="146"/>
      <c r="K600" s="63" t="s">
        <v>21</v>
      </c>
      <c r="L600" s="63" t="s">
        <v>21</v>
      </c>
      <c r="M600" s="64" t="s">
        <v>35</v>
      </c>
      <c r="N600" s="160"/>
      <c r="O600" s="172"/>
      <c r="P600" s="169"/>
      <c r="Q600" s="160"/>
      <c r="R600" s="67"/>
      <c r="S600" s="160"/>
      <c r="T600" s="65"/>
    </row>
    <row r="601" spans="1:20" ht="12" customHeight="1">
      <c r="A601" s="178"/>
      <c r="B601" s="160"/>
      <c r="C601" s="160"/>
      <c r="D601" s="160"/>
      <c r="E601" s="178"/>
      <c r="F601" s="230"/>
      <c r="G601" s="237"/>
      <c r="H601" s="146"/>
      <c r="I601" s="146"/>
      <c r="J601" s="146"/>
      <c r="K601" s="63" t="s">
        <v>21</v>
      </c>
      <c r="L601" s="63" t="s">
        <v>21</v>
      </c>
      <c r="M601" s="64" t="s">
        <v>36</v>
      </c>
      <c r="N601" s="160"/>
      <c r="O601" s="172"/>
      <c r="P601" s="169"/>
      <c r="Q601" s="160"/>
      <c r="R601" s="67"/>
      <c r="S601" s="160"/>
      <c r="T601" s="65"/>
    </row>
    <row r="602" spans="1:20" ht="12" customHeight="1">
      <c r="A602" s="178"/>
      <c r="B602" s="160"/>
      <c r="C602" s="160"/>
      <c r="D602" s="160"/>
      <c r="E602" s="178"/>
      <c r="F602" s="230"/>
      <c r="G602" s="237"/>
      <c r="H602" s="146"/>
      <c r="I602" s="146"/>
      <c r="J602" s="146"/>
      <c r="K602" s="63" t="s">
        <v>21</v>
      </c>
      <c r="L602" s="63" t="s">
        <v>21</v>
      </c>
      <c r="M602" s="64" t="s">
        <v>44</v>
      </c>
      <c r="N602" s="160"/>
      <c r="O602" s="172"/>
      <c r="P602" s="169"/>
      <c r="Q602" s="160"/>
      <c r="R602" s="67"/>
      <c r="S602" s="160"/>
      <c r="T602" s="65"/>
    </row>
    <row r="603" spans="1:20" ht="12" customHeight="1">
      <c r="A603" s="178"/>
      <c r="B603" s="160"/>
      <c r="C603" s="160"/>
      <c r="D603" s="160"/>
      <c r="E603" s="178"/>
      <c r="F603" s="230"/>
      <c r="G603" s="237"/>
      <c r="H603" s="146"/>
      <c r="I603" s="146"/>
      <c r="J603" s="146"/>
      <c r="K603" s="63" t="s">
        <v>21</v>
      </c>
      <c r="L603" s="63" t="s">
        <v>21</v>
      </c>
      <c r="M603" s="64" t="s">
        <v>37</v>
      </c>
      <c r="N603" s="160"/>
      <c r="O603" s="172"/>
      <c r="P603" s="169"/>
      <c r="Q603" s="160"/>
      <c r="R603" s="67"/>
      <c r="S603" s="160"/>
      <c r="T603" s="65"/>
    </row>
    <row r="604" spans="1:20" ht="12" customHeight="1">
      <c r="A604" s="178"/>
      <c r="B604" s="160"/>
      <c r="C604" s="160"/>
      <c r="D604" s="160"/>
      <c r="E604" s="178"/>
      <c r="F604" s="230"/>
      <c r="G604" s="237"/>
      <c r="H604" s="146"/>
      <c r="I604" s="146"/>
      <c r="J604" s="146"/>
      <c r="K604" s="63" t="s">
        <v>21</v>
      </c>
      <c r="L604" s="63" t="s">
        <v>21</v>
      </c>
      <c r="M604" s="64" t="s">
        <v>38</v>
      </c>
      <c r="N604" s="160"/>
      <c r="O604" s="172"/>
      <c r="P604" s="169"/>
      <c r="Q604" s="160"/>
      <c r="R604" s="67"/>
      <c r="S604" s="160"/>
      <c r="T604" s="65"/>
    </row>
    <row r="605" spans="1:20" ht="12" customHeight="1">
      <c r="A605" s="178"/>
      <c r="B605" s="160"/>
      <c r="C605" s="160"/>
      <c r="D605" s="160"/>
      <c r="E605" s="178"/>
      <c r="F605" s="230"/>
      <c r="G605" s="237"/>
      <c r="H605" s="146"/>
      <c r="I605" s="146"/>
      <c r="J605" s="146"/>
      <c r="K605" s="63" t="s">
        <v>21</v>
      </c>
      <c r="L605" s="63" t="s">
        <v>21</v>
      </c>
      <c r="M605" s="64" t="s">
        <v>39</v>
      </c>
      <c r="N605" s="160"/>
      <c r="O605" s="172"/>
      <c r="P605" s="169"/>
      <c r="Q605" s="160"/>
      <c r="R605" s="67"/>
      <c r="S605" s="160"/>
      <c r="T605" s="65"/>
    </row>
    <row r="606" spans="1:20" ht="12" customHeight="1">
      <c r="A606" s="178"/>
      <c r="B606" s="160"/>
      <c r="C606" s="160"/>
      <c r="D606" s="160"/>
      <c r="E606" s="178"/>
      <c r="F606" s="230"/>
      <c r="G606" s="237"/>
      <c r="H606" s="146"/>
      <c r="I606" s="146"/>
      <c r="J606" s="146"/>
      <c r="K606" s="63" t="s">
        <v>21</v>
      </c>
      <c r="L606" s="63" t="s">
        <v>21</v>
      </c>
      <c r="M606" s="64" t="s">
        <v>40</v>
      </c>
      <c r="N606" s="160"/>
      <c r="O606" s="172"/>
      <c r="P606" s="169"/>
      <c r="Q606" s="160"/>
      <c r="R606" s="67"/>
      <c r="S606" s="160"/>
      <c r="T606" s="65"/>
    </row>
    <row r="607" spans="1:20" ht="12" customHeight="1">
      <c r="A607" s="178"/>
      <c r="B607" s="160"/>
      <c r="C607" s="160"/>
      <c r="D607" s="160"/>
      <c r="E607" s="178"/>
      <c r="F607" s="230"/>
      <c r="G607" s="237"/>
      <c r="H607" s="146"/>
      <c r="I607" s="146"/>
      <c r="J607" s="146"/>
      <c r="K607" s="63" t="s">
        <v>21</v>
      </c>
      <c r="L607" s="63" t="s">
        <v>21</v>
      </c>
      <c r="M607" s="64" t="s">
        <v>41</v>
      </c>
      <c r="N607" s="160"/>
      <c r="O607" s="172"/>
      <c r="P607" s="169"/>
      <c r="Q607" s="160"/>
      <c r="R607" s="67"/>
      <c r="S607" s="160"/>
      <c r="T607" s="65"/>
    </row>
    <row r="608" spans="1:20" ht="12" customHeight="1">
      <c r="A608" s="178"/>
      <c r="B608" s="160"/>
      <c r="C608" s="160"/>
      <c r="D608" s="160"/>
      <c r="E608" s="178"/>
      <c r="F608" s="230"/>
      <c r="G608" s="237"/>
      <c r="H608" s="146"/>
      <c r="I608" s="146"/>
      <c r="J608" s="146"/>
      <c r="K608" s="63" t="s">
        <v>21</v>
      </c>
      <c r="L608" s="63" t="s">
        <v>21</v>
      </c>
      <c r="M608" s="64" t="s">
        <v>42</v>
      </c>
      <c r="N608" s="160"/>
      <c r="O608" s="172"/>
      <c r="P608" s="169"/>
      <c r="Q608" s="160"/>
      <c r="R608" s="67"/>
      <c r="S608" s="160"/>
      <c r="T608" s="65"/>
    </row>
    <row r="609" spans="1:20" ht="12" customHeight="1">
      <c r="A609" s="179"/>
      <c r="B609" s="161"/>
      <c r="C609" s="161"/>
      <c r="D609" s="161"/>
      <c r="E609" s="179"/>
      <c r="F609" s="231"/>
      <c r="G609" s="238"/>
      <c r="H609" s="147"/>
      <c r="I609" s="147"/>
      <c r="J609" s="147"/>
      <c r="K609" s="63" t="s">
        <v>21</v>
      </c>
      <c r="L609" s="63" t="s">
        <v>21</v>
      </c>
      <c r="M609" s="64" t="s">
        <v>43</v>
      </c>
      <c r="N609" s="161"/>
      <c r="O609" s="173"/>
      <c r="P609" s="170"/>
      <c r="Q609" s="161"/>
      <c r="R609" s="68"/>
      <c r="S609" s="161"/>
      <c r="T609" s="65"/>
    </row>
    <row r="610" spans="1:20" ht="12" customHeight="1">
      <c r="A610" s="177">
        <v>22</v>
      </c>
      <c r="B610" s="159" t="s">
        <v>161</v>
      </c>
      <c r="C610" s="159" t="s">
        <v>15</v>
      </c>
      <c r="D610" s="159" t="str">
        <f>CONCATENATE(B610,CHAR(10),"Client - ",C610)</f>
        <v>JICA PKG 4
EPC for Jaldhaka &amp; Mohastangor;
Bay extension at Saiedpur &amp;  Barisal
Client - PGCB</v>
      </c>
      <c r="E610" s="177">
        <v>22.2</v>
      </c>
      <c r="F610" s="198" t="s">
        <v>159</v>
      </c>
      <c r="G610" s="159" t="s">
        <v>239</v>
      </c>
      <c r="H610" s="140"/>
      <c r="I610" s="140"/>
      <c r="J610" s="140"/>
      <c r="K610" s="76" t="s">
        <v>21</v>
      </c>
      <c r="L610" s="76" t="s">
        <v>21</v>
      </c>
      <c r="M610" s="64" t="s">
        <v>33</v>
      </c>
      <c r="N610" s="159" t="str">
        <f>CONCATENATE(F610,CHAR(10),CHAR(10),"Project Manager",,CHAR(10),G610)</f>
        <v>Mohasthangor
Project Manager
Mohastangor
Project Coordinator
Md Abdul Khaleque
01712204871
Fulon-
01713608774</v>
      </c>
      <c r="O610" s="304" t="s">
        <v>291</v>
      </c>
      <c r="P610" s="168" t="s">
        <v>307</v>
      </c>
      <c r="Q610" s="159"/>
      <c r="R610" s="66"/>
      <c r="S610" s="159"/>
      <c r="T610" s="65"/>
    </row>
    <row r="611" spans="1:20" ht="12" customHeight="1">
      <c r="A611" s="178"/>
      <c r="B611" s="160"/>
      <c r="C611" s="160"/>
      <c r="D611" s="160"/>
      <c r="E611" s="178"/>
      <c r="F611" s="199"/>
      <c r="G611" s="160"/>
      <c r="H611" s="141"/>
      <c r="I611" s="141"/>
      <c r="J611" s="141"/>
      <c r="K611" s="76" t="s">
        <v>21</v>
      </c>
      <c r="L611" s="76" t="s">
        <v>21</v>
      </c>
      <c r="M611" s="64" t="s">
        <v>34</v>
      </c>
      <c r="N611" s="160"/>
      <c r="O611" s="305"/>
      <c r="P611" s="169"/>
      <c r="Q611" s="160"/>
      <c r="R611" s="67"/>
      <c r="S611" s="160"/>
      <c r="T611" s="65"/>
    </row>
    <row r="612" spans="1:20" ht="12" customHeight="1">
      <c r="A612" s="178"/>
      <c r="B612" s="160"/>
      <c r="C612" s="160"/>
      <c r="D612" s="160"/>
      <c r="E612" s="178"/>
      <c r="F612" s="199"/>
      <c r="G612" s="160"/>
      <c r="H612" s="141"/>
      <c r="I612" s="141"/>
      <c r="J612" s="141"/>
      <c r="K612" s="76" t="s">
        <v>21</v>
      </c>
      <c r="L612" s="76" t="s">
        <v>21</v>
      </c>
      <c r="M612" s="64" t="s">
        <v>35</v>
      </c>
      <c r="N612" s="160"/>
      <c r="O612" s="305"/>
      <c r="P612" s="169"/>
      <c r="Q612" s="160"/>
      <c r="R612" s="67"/>
      <c r="S612" s="160"/>
      <c r="T612" s="65"/>
    </row>
    <row r="613" spans="1:20" ht="12" customHeight="1">
      <c r="A613" s="178"/>
      <c r="B613" s="160"/>
      <c r="C613" s="160"/>
      <c r="D613" s="160"/>
      <c r="E613" s="178"/>
      <c r="F613" s="199"/>
      <c r="G613" s="160"/>
      <c r="H613" s="141"/>
      <c r="I613" s="141"/>
      <c r="J613" s="141"/>
      <c r="K613" s="76" t="s">
        <v>21</v>
      </c>
      <c r="L613" s="76" t="s">
        <v>21</v>
      </c>
      <c r="M613" s="64" t="s">
        <v>36</v>
      </c>
      <c r="N613" s="160"/>
      <c r="O613" s="305"/>
      <c r="P613" s="169"/>
      <c r="Q613" s="160"/>
      <c r="R613" s="67"/>
      <c r="S613" s="160"/>
      <c r="T613" s="65"/>
    </row>
    <row r="614" spans="1:20" ht="12" customHeight="1">
      <c r="A614" s="178"/>
      <c r="B614" s="160"/>
      <c r="C614" s="160"/>
      <c r="D614" s="160"/>
      <c r="E614" s="178"/>
      <c r="F614" s="199"/>
      <c r="G614" s="160"/>
      <c r="H614" s="141"/>
      <c r="I614" s="141"/>
      <c r="J614" s="141"/>
      <c r="K614" s="76" t="s">
        <v>21</v>
      </c>
      <c r="L614" s="76" t="s">
        <v>21</v>
      </c>
      <c r="M614" s="64" t="s">
        <v>44</v>
      </c>
      <c r="N614" s="160"/>
      <c r="O614" s="305"/>
      <c r="P614" s="169"/>
      <c r="Q614" s="160"/>
      <c r="R614" s="67"/>
      <c r="S614" s="160"/>
      <c r="T614" s="65"/>
    </row>
    <row r="615" spans="1:20" ht="12" customHeight="1">
      <c r="A615" s="178"/>
      <c r="B615" s="160"/>
      <c r="C615" s="160"/>
      <c r="D615" s="160"/>
      <c r="E615" s="178"/>
      <c r="F615" s="199"/>
      <c r="G615" s="160"/>
      <c r="H615" s="141"/>
      <c r="I615" s="141"/>
      <c r="J615" s="141"/>
      <c r="K615" s="76" t="s">
        <v>21</v>
      </c>
      <c r="L615" s="76" t="s">
        <v>21</v>
      </c>
      <c r="M615" s="64" t="s">
        <v>37</v>
      </c>
      <c r="N615" s="160"/>
      <c r="O615" s="305"/>
      <c r="P615" s="169"/>
      <c r="Q615" s="160"/>
      <c r="R615" s="67"/>
      <c r="S615" s="160"/>
      <c r="T615" s="65"/>
    </row>
    <row r="616" spans="1:20" ht="12" customHeight="1">
      <c r="A616" s="178"/>
      <c r="B616" s="160"/>
      <c r="C616" s="160"/>
      <c r="D616" s="160"/>
      <c r="E616" s="178"/>
      <c r="F616" s="199"/>
      <c r="G616" s="160"/>
      <c r="H616" s="141"/>
      <c r="I616" s="141"/>
      <c r="J616" s="141"/>
      <c r="K616" s="76" t="s">
        <v>21</v>
      </c>
      <c r="L616" s="76" t="s">
        <v>21</v>
      </c>
      <c r="M616" s="64" t="s">
        <v>38</v>
      </c>
      <c r="N616" s="160"/>
      <c r="O616" s="305"/>
      <c r="P616" s="169"/>
      <c r="Q616" s="160"/>
      <c r="R616" s="67"/>
      <c r="S616" s="160"/>
      <c r="T616" s="65"/>
    </row>
    <row r="617" spans="1:20" ht="12" customHeight="1">
      <c r="A617" s="178"/>
      <c r="B617" s="160"/>
      <c r="C617" s="160"/>
      <c r="D617" s="160"/>
      <c r="E617" s="178"/>
      <c r="F617" s="199"/>
      <c r="G617" s="160"/>
      <c r="H617" s="141"/>
      <c r="I617" s="141"/>
      <c r="J617" s="141"/>
      <c r="K617" s="76" t="s">
        <v>21</v>
      </c>
      <c r="L617" s="76" t="s">
        <v>21</v>
      </c>
      <c r="M617" s="64" t="s">
        <v>39</v>
      </c>
      <c r="N617" s="160"/>
      <c r="O617" s="305"/>
      <c r="P617" s="169"/>
      <c r="Q617" s="160"/>
      <c r="R617" s="67"/>
      <c r="S617" s="160"/>
      <c r="T617" s="65"/>
    </row>
    <row r="618" spans="1:20" ht="12" customHeight="1">
      <c r="A618" s="178"/>
      <c r="B618" s="160"/>
      <c r="C618" s="160"/>
      <c r="D618" s="160"/>
      <c r="E618" s="178"/>
      <c r="F618" s="199"/>
      <c r="G618" s="160"/>
      <c r="H618" s="141"/>
      <c r="I618" s="141"/>
      <c r="J618" s="141"/>
      <c r="K618" s="76" t="s">
        <v>21</v>
      </c>
      <c r="L618" s="76" t="s">
        <v>21</v>
      </c>
      <c r="M618" s="64" t="s">
        <v>40</v>
      </c>
      <c r="N618" s="160"/>
      <c r="O618" s="305"/>
      <c r="P618" s="169"/>
      <c r="Q618" s="160"/>
      <c r="R618" s="67"/>
      <c r="S618" s="160"/>
      <c r="T618" s="65"/>
    </row>
    <row r="619" spans="1:20" ht="12" customHeight="1">
      <c r="A619" s="178"/>
      <c r="B619" s="160"/>
      <c r="C619" s="160"/>
      <c r="D619" s="160"/>
      <c r="E619" s="178"/>
      <c r="F619" s="199"/>
      <c r="G619" s="160"/>
      <c r="H619" s="141"/>
      <c r="I619" s="141"/>
      <c r="J619" s="141"/>
      <c r="K619" s="76" t="s">
        <v>21</v>
      </c>
      <c r="L619" s="76" t="s">
        <v>21</v>
      </c>
      <c r="M619" s="64" t="s">
        <v>41</v>
      </c>
      <c r="N619" s="160"/>
      <c r="O619" s="305"/>
      <c r="P619" s="169"/>
      <c r="Q619" s="160"/>
      <c r="R619" s="67"/>
      <c r="S619" s="160"/>
      <c r="T619" s="65"/>
    </row>
    <row r="620" spans="1:20" ht="12" customHeight="1">
      <c r="A620" s="178"/>
      <c r="B620" s="160"/>
      <c r="C620" s="160"/>
      <c r="D620" s="160"/>
      <c r="E620" s="178"/>
      <c r="F620" s="199"/>
      <c r="G620" s="160"/>
      <c r="H620" s="141"/>
      <c r="I620" s="141"/>
      <c r="J620" s="141"/>
      <c r="K620" s="76" t="s">
        <v>21</v>
      </c>
      <c r="L620" s="76" t="s">
        <v>21</v>
      </c>
      <c r="M620" s="64" t="s">
        <v>42</v>
      </c>
      <c r="N620" s="160"/>
      <c r="O620" s="305"/>
      <c r="P620" s="169"/>
      <c r="Q620" s="160"/>
      <c r="R620" s="67"/>
      <c r="S620" s="160"/>
      <c r="T620" s="65"/>
    </row>
    <row r="621" spans="1:20" ht="12" customHeight="1">
      <c r="A621" s="179"/>
      <c r="B621" s="161"/>
      <c r="C621" s="161"/>
      <c r="D621" s="161"/>
      <c r="E621" s="179"/>
      <c r="F621" s="200"/>
      <c r="G621" s="161"/>
      <c r="H621" s="142"/>
      <c r="I621" s="142"/>
      <c r="J621" s="142"/>
      <c r="K621" s="76" t="s">
        <v>21</v>
      </c>
      <c r="L621" s="76" t="s">
        <v>21</v>
      </c>
      <c r="M621" s="64" t="s">
        <v>43</v>
      </c>
      <c r="N621" s="161"/>
      <c r="O621" s="306"/>
      <c r="P621" s="170"/>
      <c r="Q621" s="161"/>
      <c r="R621" s="68"/>
      <c r="S621" s="161"/>
      <c r="T621" s="65"/>
    </row>
    <row r="622" spans="1:20" ht="12" customHeight="1">
      <c r="A622" s="177">
        <v>22</v>
      </c>
      <c r="B622" s="159" t="s">
        <v>161</v>
      </c>
      <c r="C622" s="159" t="s">
        <v>15</v>
      </c>
      <c r="D622" s="159" t="str">
        <f>CONCATENATE(B622,CHAR(10),"Client - ",C622)</f>
        <v>JICA PKG 4
EPC for Jaldhaka &amp; Mohastangor;
Bay extension at Saiedpur &amp;  Barisal
Client - PGCB</v>
      </c>
      <c r="E622" s="177">
        <v>22.3</v>
      </c>
      <c r="F622" s="229" t="s">
        <v>168</v>
      </c>
      <c r="G622" s="159" t="s">
        <v>238</v>
      </c>
      <c r="H622" s="153" t="s">
        <v>424</v>
      </c>
      <c r="I622" s="153" t="s">
        <v>426</v>
      </c>
      <c r="J622" s="153">
        <v>1712204871</v>
      </c>
      <c r="K622" s="76" t="s">
        <v>21</v>
      </c>
      <c r="L622" s="76" t="s">
        <v>21</v>
      </c>
      <c r="M622" s="64" t="s">
        <v>33</v>
      </c>
      <c r="N622" s="159" t="str">
        <f>CONCATENATE(F622,CHAR(10),CHAR(10),"Project Manager",,CHAR(10),G622)</f>
        <v>Saidpur
Project Manager
Saidpur
Project Coordinator
Md Abdul Khaleque
01712204871
Dilip,SAE-01708131729</v>
      </c>
      <c r="O622" s="304" t="s">
        <v>292</v>
      </c>
      <c r="P622" s="307" t="s">
        <v>306</v>
      </c>
      <c r="Q622" s="159"/>
      <c r="R622" s="73"/>
      <c r="S622" s="159"/>
      <c r="T622" s="69"/>
    </row>
    <row r="623" spans="1:20" ht="12" customHeight="1">
      <c r="A623" s="178"/>
      <c r="B623" s="160"/>
      <c r="C623" s="160"/>
      <c r="D623" s="160"/>
      <c r="E623" s="178"/>
      <c r="F623" s="230"/>
      <c r="G623" s="160"/>
      <c r="H623" s="154" t="s">
        <v>427</v>
      </c>
      <c r="I623" s="154"/>
      <c r="J623" s="154">
        <v>1708131729</v>
      </c>
      <c r="K623" s="76" t="s">
        <v>21</v>
      </c>
      <c r="L623" s="76" t="s">
        <v>21</v>
      </c>
      <c r="M623" s="64" t="s">
        <v>34</v>
      </c>
      <c r="N623" s="160"/>
      <c r="O623" s="305"/>
      <c r="P623" s="308"/>
      <c r="Q623" s="160"/>
      <c r="R623" s="74"/>
      <c r="S623" s="160"/>
      <c r="T623" s="69"/>
    </row>
    <row r="624" spans="1:20" ht="12" customHeight="1">
      <c r="A624" s="178"/>
      <c r="B624" s="160"/>
      <c r="C624" s="160"/>
      <c r="D624" s="160"/>
      <c r="E624" s="178"/>
      <c r="F624" s="230"/>
      <c r="G624" s="160"/>
      <c r="H624" s="141"/>
      <c r="I624" s="154"/>
      <c r="J624" s="141"/>
      <c r="K624" s="76" t="s">
        <v>21</v>
      </c>
      <c r="L624" s="76" t="s">
        <v>21</v>
      </c>
      <c r="M624" s="64" t="s">
        <v>35</v>
      </c>
      <c r="N624" s="160"/>
      <c r="O624" s="305"/>
      <c r="P624" s="308"/>
      <c r="Q624" s="160"/>
      <c r="R624" s="74"/>
      <c r="S624" s="160"/>
      <c r="T624" s="69"/>
    </row>
    <row r="625" spans="1:20" ht="12" customHeight="1">
      <c r="A625" s="178"/>
      <c r="B625" s="160"/>
      <c r="C625" s="160"/>
      <c r="D625" s="160"/>
      <c r="E625" s="178"/>
      <c r="F625" s="230"/>
      <c r="G625" s="160"/>
      <c r="H625" s="141"/>
      <c r="I625" s="141"/>
      <c r="J625" s="141"/>
      <c r="K625" s="76" t="s">
        <v>21</v>
      </c>
      <c r="L625" s="76" t="s">
        <v>21</v>
      </c>
      <c r="M625" s="64" t="s">
        <v>36</v>
      </c>
      <c r="N625" s="160"/>
      <c r="O625" s="305"/>
      <c r="P625" s="308"/>
      <c r="Q625" s="160"/>
      <c r="R625" s="74"/>
      <c r="S625" s="160"/>
      <c r="T625" s="69"/>
    </row>
    <row r="626" spans="1:20" ht="12" customHeight="1">
      <c r="A626" s="178"/>
      <c r="B626" s="160"/>
      <c r="C626" s="160"/>
      <c r="D626" s="160"/>
      <c r="E626" s="178"/>
      <c r="F626" s="230"/>
      <c r="G626" s="160"/>
      <c r="H626" s="141"/>
      <c r="I626" s="141"/>
      <c r="J626" s="141"/>
      <c r="K626" s="76" t="s">
        <v>21</v>
      </c>
      <c r="L626" s="76" t="s">
        <v>21</v>
      </c>
      <c r="M626" s="64" t="s">
        <v>44</v>
      </c>
      <c r="N626" s="160"/>
      <c r="O626" s="305"/>
      <c r="P626" s="308"/>
      <c r="Q626" s="160"/>
      <c r="R626" s="74"/>
      <c r="S626" s="160"/>
      <c r="T626" s="69"/>
    </row>
    <row r="627" spans="1:20" ht="12" customHeight="1">
      <c r="A627" s="178"/>
      <c r="B627" s="160"/>
      <c r="C627" s="160"/>
      <c r="D627" s="160"/>
      <c r="E627" s="178"/>
      <c r="F627" s="230"/>
      <c r="G627" s="160"/>
      <c r="H627" s="141"/>
      <c r="I627" s="141"/>
      <c r="J627" s="141"/>
      <c r="K627" s="76" t="s">
        <v>21</v>
      </c>
      <c r="L627" s="76" t="s">
        <v>21</v>
      </c>
      <c r="M627" s="64" t="s">
        <v>37</v>
      </c>
      <c r="N627" s="160"/>
      <c r="O627" s="305"/>
      <c r="P627" s="308"/>
      <c r="Q627" s="160"/>
      <c r="R627" s="74"/>
      <c r="S627" s="160"/>
      <c r="T627" s="69"/>
    </row>
    <row r="628" spans="1:20" ht="12" customHeight="1">
      <c r="A628" s="178"/>
      <c r="B628" s="160"/>
      <c r="C628" s="160"/>
      <c r="D628" s="160"/>
      <c r="E628" s="178"/>
      <c r="F628" s="230"/>
      <c r="G628" s="160"/>
      <c r="H628" s="141"/>
      <c r="I628" s="141"/>
      <c r="J628" s="141"/>
      <c r="K628" s="76" t="s">
        <v>21</v>
      </c>
      <c r="L628" s="76" t="s">
        <v>21</v>
      </c>
      <c r="M628" s="64" t="s">
        <v>38</v>
      </c>
      <c r="N628" s="160"/>
      <c r="O628" s="305"/>
      <c r="P628" s="308"/>
      <c r="Q628" s="160"/>
      <c r="R628" s="74"/>
      <c r="S628" s="160"/>
      <c r="T628" s="69"/>
    </row>
    <row r="629" spans="1:20" ht="12" customHeight="1">
      <c r="A629" s="178"/>
      <c r="B629" s="160"/>
      <c r="C629" s="160"/>
      <c r="D629" s="160"/>
      <c r="E629" s="178"/>
      <c r="F629" s="230"/>
      <c r="G629" s="160"/>
      <c r="H629" s="141"/>
      <c r="I629" s="141"/>
      <c r="J629" s="141"/>
      <c r="K629" s="76" t="s">
        <v>21</v>
      </c>
      <c r="L629" s="76" t="s">
        <v>21</v>
      </c>
      <c r="M629" s="64" t="s">
        <v>39</v>
      </c>
      <c r="N629" s="160"/>
      <c r="O629" s="305"/>
      <c r="P629" s="308"/>
      <c r="Q629" s="160"/>
      <c r="R629" s="74"/>
      <c r="S629" s="160"/>
      <c r="T629" s="69"/>
    </row>
    <row r="630" spans="1:20" ht="12" customHeight="1">
      <c r="A630" s="178"/>
      <c r="B630" s="160"/>
      <c r="C630" s="160"/>
      <c r="D630" s="160"/>
      <c r="E630" s="178"/>
      <c r="F630" s="230"/>
      <c r="G630" s="160"/>
      <c r="H630" s="141"/>
      <c r="I630" s="141"/>
      <c r="J630" s="141"/>
      <c r="K630" s="76" t="s">
        <v>21</v>
      </c>
      <c r="L630" s="76" t="s">
        <v>21</v>
      </c>
      <c r="M630" s="64" t="s">
        <v>40</v>
      </c>
      <c r="N630" s="160"/>
      <c r="O630" s="305"/>
      <c r="P630" s="308"/>
      <c r="Q630" s="160"/>
      <c r="R630" s="74"/>
      <c r="S630" s="160"/>
      <c r="T630" s="69"/>
    </row>
    <row r="631" spans="1:20" ht="12" customHeight="1">
      <c r="A631" s="178"/>
      <c r="B631" s="160"/>
      <c r="C631" s="160"/>
      <c r="D631" s="160"/>
      <c r="E631" s="178"/>
      <c r="F631" s="230"/>
      <c r="G631" s="160"/>
      <c r="H631" s="141"/>
      <c r="I631" s="141"/>
      <c r="J631" s="141"/>
      <c r="K631" s="76" t="s">
        <v>21</v>
      </c>
      <c r="L631" s="76" t="s">
        <v>21</v>
      </c>
      <c r="M631" s="64" t="s">
        <v>41</v>
      </c>
      <c r="N631" s="160"/>
      <c r="O631" s="305"/>
      <c r="P631" s="308"/>
      <c r="Q631" s="160"/>
      <c r="R631" s="74"/>
      <c r="S631" s="160"/>
      <c r="T631" s="69"/>
    </row>
    <row r="632" spans="1:20" ht="12" customHeight="1">
      <c r="A632" s="178"/>
      <c r="B632" s="160"/>
      <c r="C632" s="160"/>
      <c r="D632" s="160"/>
      <c r="E632" s="178"/>
      <c r="F632" s="230"/>
      <c r="G632" s="160"/>
      <c r="H632" s="141"/>
      <c r="I632" s="141"/>
      <c r="J632" s="141"/>
      <c r="K632" s="76" t="s">
        <v>21</v>
      </c>
      <c r="L632" s="76" t="s">
        <v>21</v>
      </c>
      <c r="M632" s="64" t="s">
        <v>42</v>
      </c>
      <c r="N632" s="160"/>
      <c r="O632" s="305"/>
      <c r="P632" s="308"/>
      <c r="Q632" s="160"/>
      <c r="R632" s="74"/>
      <c r="S632" s="160"/>
      <c r="T632" s="69"/>
    </row>
    <row r="633" spans="1:20" ht="12" customHeight="1">
      <c r="A633" s="179"/>
      <c r="B633" s="161"/>
      <c r="C633" s="161"/>
      <c r="D633" s="161"/>
      <c r="E633" s="179"/>
      <c r="F633" s="231"/>
      <c r="G633" s="161"/>
      <c r="H633" s="142"/>
      <c r="I633" s="142"/>
      <c r="J633" s="142"/>
      <c r="K633" s="76" t="s">
        <v>21</v>
      </c>
      <c r="L633" s="76" t="s">
        <v>21</v>
      </c>
      <c r="M633" s="64" t="s">
        <v>43</v>
      </c>
      <c r="N633" s="161"/>
      <c r="O633" s="306"/>
      <c r="P633" s="309"/>
      <c r="Q633" s="161"/>
      <c r="R633" s="75"/>
      <c r="S633" s="161"/>
      <c r="T633" s="69"/>
    </row>
    <row r="634" spans="1:20" ht="12" customHeight="1">
      <c r="A634" s="177">
        <v>22</v>
      </c>
      <c r="B634" s="159" t="s">
        <v>161</v>
      </c>
      <c r="C634" s="159" t="s">
        <v>15</v>
      </c>
      <c r="D634" s="159" t="str">
        <f>CONCATENATE(B634,CHAR(10),"Client - ",C634)</f>
        <v>JICA PKG 4
EPC for Jaldhaka &amp; Mohastangor;
Bay extension at Saiedpur &amp;  Barisal
Client - PGCB</v>
      </c>
      <c r="E634" s="177">
        <v>22.4</v>
      </c>
      <c r="F634" s="229" t="s">
        <v>160</v>
      </c>
      <c r="G634" s="159" t="s">
        <v>237</v>
      </c>
      <c r="H634" s="153" t="s">
        <v>424</v>
      </c>
      <c r="I634" s="153" t="s">
        <v>423</v>
      </c>
      <c r="J634" s="153">
        <v>1712204871</v>
      </c>
      <c r="K634" s="76" t="s">
        <v>21</v>
      </c>
      <c r="L634" s="76" t="s">
        <v>21</v>
      </c>
      <c r="M634" s="64" t="s">
        <v>33</v>
      </c>
      <c r="N634" s="159" t="str">
        <f>CONCATENATE(F634,CHAR(10),CHAR(10),"Project Manager",,CHAR(10),G634)</f>
        <v>Barisal
Project Manager
Barisal
Project Coordinator Md Abdul Khaleque
01712204871
Hasnat-01708131709</v>
      </c>
      <c r="O634" s="171" t="s">
        <v>293</v>
      </c>
      <c r="P634" s="307" t="s">
        <v>268</v>
      </c>
      <c r="Q634" s="159"/>
      <c r="R634" s="73"/>
      <c r="S634" s="159"/>
      <c r="T634" s="69"/>
    </row>
    <row r="635" spans="1:20" ht="12" customHeight="1">
      <c r="A635" s="178"/>
      <c r="B635" s="160"/>
      <c r="C635" s="160"/>
      <c r="D635" s="160"/>
      <c r="E635" s="178"/>
      <c r="F635" s="230"/>
      <c r="G635" s="160"/>
      <c r="H635" s="154" t="s">
        <v>425</v>
      </c>
      <c r="I635" s="154"/>
      <c r="J635" s="154">
        <v>1708131709</v>
      </c>
      <c r="K635" s="76" t="s">
        <v>21</v>
      </c>
      <c r="L635" s="76" t="s">
        <v>21</v>
      </c>
      <c r="M635" s="64" t="s">
        <v>34</v>
      </c>
      <c r="N635" s="160"/>
      <c r="O635" s="172"/>
      <c r="P635" s="308"/>
      <c r="Q635" s="160"/>
      <c r="R635" s="74"/>
      <c r="S635" s="160"/>
      <c r="T635" s="69"/>
    </row>
    <row r="636" spans="1:20" ht="12" customHeight="1">
      <c r="A636" s="178"/>
      <c r="B636" s="160"/>
      <c r="C636" s="160"/>
      <c r="D636" s="160"/>
      <c r="E636" s="178"/>
      <c r="F636" s="230"/>
      <c r="G636" s="160"/>
      <c r="H636" s="141"/>
      <c r="I636" s="154"/>
      <c r="J636" s="141"/>
      <c r="K636" s="76" t="s">
        <v>21</v>
      </c>
      <c r="L636" s="76" t="s">
        <v>21</v>
      </c>
      <c r="M636" s="64" t="s">
        <v>35</v>
      </c>
      <c r="N636" s="160"/>
      <c r="O636" s="172"/>
      <c r="P636" s="308"/>
      <c r="Q636" s="160"/>
      <c r="R636" s="74"/>
      <c r="S636" s="160"/>
      <c r="T636" s="69"/>
    </row>
    <row r="637" spans="1:20" ht="12" customHeight="1">
      <c r="A637" s="178"/>
      <c r="B637" s="160"/>
      <c r="C637" s="160"/>
      <c r="D637" s="160"/>
      <c r="E637" s="178"/>
      <c r="F637" s="230"/>
      <c r="G637" s="160"/>
      <c r="H637" s="141"/>
      <c r="I637" s="141"/>
      <c r="J637" s="141"/>
      <c r="K637" s="76" t="s">
        <v>21</v>
      </c>
      <c r="L637" s="76" t="s">
        <v>21</v>
      </c>
      <c r="M637" s="64" t="s">
        <v>36</v>
      </c>
      <c r="N637" s="160"/>
      <c r="O637" s="172"/>
      <c r="P637" s="308"/>
      <c r="Q637" s="160"/>
      <c r="R637" s="74"/>
      <c r="S637" s="160"/>
      <c r="T637" s="69"/>
    </row>
    <row r="638" spans="1:20" ht="12" customHeight="1">
      <c r="A638" s="178"/>
      <c r="B638" s="160"/>
      <c r="C638" s="160"/>
      <c r="D638" s="160"/>
      <c r="E638" s="178"/>
      <c r="F638" s="230"/>
      <c r="G638" s="160"/>
      <c r="H638" s="141"/>
      <c r="I638" s="141"/>
      <c r="J638" s="141"/>
      <c r="K638" s="76" t="s">
        <v>21</v>
      </c>
      <c r="L638" s="76" t="s">
        <v>21</v>
      </c>
      <c r="M638" s="64" t="s">
        <v>44</v>
      </c>
      <c r="N638" s="160"/>
      <c r="O638" s="172"/>
      <c r="P638" s="308"/>
      <c r="Q638" s="160"/>
      <c r="R638" s="74"/>
      <c r="S638" s="160"/>
      <c r="T638" s="69"/>
    </row>
    <row r="639" spans="1:20" ht="12" customHeight="1">
      <c r="A639" s="178"/>
      <c r="B639" s="160"/>
      <c r="C639" s="160"/>
      <c r="D639" s="160"/>
      <c r="E639" s="178"/>
      <c r="F639" s="230"/>
      <c r="G639" s="160"/>
      <c r="H639" s="141"/>
      <c r="I639" s="141"/>
      <c r="J639" s="141"/>
      <c r="K639" s="76" t="s">
        <v>21</v>
      </c>
      <c r="L639" s="76" t="s">
        <v>21</v>
      </c>
      <c r="M639" s="64" t="s">
        <v>37</v>
      </c>
      <c r="N639" s="160"/>
      <c r="O639" s="172"/>
      <c r="P639" s="308"/>
      <c r="Q639" s="160"/>
      <c r="R639" s="74"/>
      <c r="S639" s="160"/>
      <c r="T639" s="69"/>
    </row>
    <row r="640" spans="1:20" ht="12" customHeight="1">
      <c r="A640" s="178"/>
      <c r="B640" s="160"/>
      <c r="C640" s="160"/>
      <c r="D640" s="160"/>
      <c r="E640" s="178"/>
      <c r="F640" s="230"/>
      <c r="G640" s="160"/>
      <c r="H640" s="141"/>
      <c r="I640" s="141"/>
      <c r="J640" s="141"/>
      <c r="K640" s="76" t="s">
        <v>21</v>
      </c>
      <c r="L640" s="76" t="s">
        <v>21</v>
      </c>
      <c r="M640" s="64" t="s">
        <v>38</v>
      </c>
      <c r="N640" s="160"/>
      <c r="O640" s="172"/>
      <c r="P640" s="308"/>
      <c r="Q640" s="160"/>
      <c r="R640" s="74"/>
      <c r="S640" s="160"/>
      <c r="T640" s="69"/>
    </row>
    <row r="641" spans="1:20" ht="12" customHeight="1">
      <c r="A641" s="178"/>
      <c r="B641" s="160"/>
      <c r="C641" s="160"/>
      <c r="D641" s="160"/>
      <c r="E641" s="178"/>
      <c r="F641" s="230"/>
      <c r="G641" s="160"/>
      <c r="H641" s="141"/>
      <c r="I641" s="141"/>
      <c r="J641" s="141"/>
      <c r="K641" s="76" t="s">
        <v>21</v>
      </c>
      <c r="L641" s="76" t="s">
        <v>21</v>
      </c>
      <c r="M641" s="64" t="s">
        <v>39</v>
      </c>
      <c r="N641" s="160"/>
      <c r="O641" s="172"/>
      <c r="P641" s="308"/>
      <c r="Q641" s="160"/>
      <c r="R641" s="74"/>
      <c r="S641" s="160"/>
      <c r="T641" s="69"/>
    </row>
    <row r="642" spans="1:20" ht="12" customHeight="1">
      <c r="A642" s="178"/>
      <c r="B642" s="160"/>
      <c r="C642" s="160"/>
      <c r="D642" s="160"/>
      <c r="E642" s="178"/>
      <c r="F642" s="230"/>
      <c r="G642" s="160"/>
      <c r="H642" s="141"/>
      <c r="I642" s="141"/>
      <c r="J642" s="141"/>
      <c r="K642" s="76" t="s">
        <v>21</v>
      </c>
      <c r="L642" s="76" t="s">
        <v>21</v>
      </c>
      <c r="M642" s="64" t="s">
        <v>40</v>
      </c>
      <c r="N642" s="160"/>
      <c r="O642" s="172"/>
      <c r="P642" s="308"/>
      <c r="Q642" s="160"/>
      <c r="R642" s="74"/>
      <c r="S642" s="160"/>
      <c r="T642" s="69"/>
    </row>
    <row r="643" spans="1:20" ht="12" customHeight="1">
      <c r="A643" s="178"/>
      <c r="B643" s="160"/>
      <c r="C643" s="160"/>
      <c r="D643" s="160"/>
      <c r="E643" s="178"/>
      <c r="F643" s="230"/>
      <c r="G643" s="160"/>
      <c r="H643" s="141"/>
      <c r="I643" s="141"/>
      <c r="J643" s="141"/>
      <c r="K643" s="76" t="s">
        <v>21</v>
      </c>
      <c r="L643" s="76" t="s">
        <v>21</v>
      </c>
      <c r="M643" s="64" t="s">
        <v>41</v>
      </c>
      <c r="N643" s="160"/>
      <c r="O643" s="172"/>
      <c r="P643" s="308"/>
      <c r="Q643" s="160"/>
      <c r="R643" s="74"/>
      <c r="S643" s="160"/>
      <c r="T643" s="69"/>
    </row>
    <row r="644" spans="1:20" ht="12" customHeight="1">
      <c r="A644" s="178"/>
      <c r="B644" s="160"/>
      <c r="C644" s="160"/>
      <c r="D644" s="160"/>
      <c r="E644" s="178"/>
      <c r="F644" s="230"/>
      <c r="G644" s="160"/>
      <c r="H644" s="141"/>
      <c r="I644" s="141"/>
      <c r="J644" s="141"/>
      <c r="K644" s="76" t="s">
        <v>21</v>
      </c>
      <c r="L644" s="76" t="s">
        <v>21</v>
      </c>
      <c r="M644" s="64" t="s">
        <v>42</v>
      </c>
      <c r="N644" s="160"/>
      <c r="O644" s="172"/>
      <c r="P644" s="308"/>
      <c r="Q644" s="160"/>
      <c r="R644" s="74"/>
      <c r="S644" s="160"/>
      <c r="T644" s="69"/>
    </row>
    <row r="645" spans="1:20" ht="12" customHeight="1">
      <c r="A645" s="179"/>
      <c r="B645" s="161"/>
      <c r="C645" s="161"/>
      <c r="D645" s="161"/>
      <c r="E645" s="179"/>
      <c r="F645" s="231"/>
      <c r="G645" s="161"/>
      <c r="H645" s="142"/>
      <c r="I645" s="142"/>
      <c r="J645" s="142"/>
      <c r="K645" s="76" t="s">
        <v>21</v>
      </c>
      <c r="L645" s="76" t="s">
        <v>21</v>
      </c>
      <c r="M645" s="64" t="s">
        <v>43</v>
      </c>
      <c r="N645" s="161"/>
      <c r="O645" s="173"/>
      <c r="P645" s="309"/>
      <c r="Q645" s="161"/>
      <c r="R645" s="75"/>
      <c r="S645" s="161"/>
      <c r="T645" s="69"/>
    </row>
    <row r="646" spans="1:20" ht="12" customHeight="1">
      <c r="A646" s="177">
        <v>23</v>
      </c>
      <c r="B646" s="298" t="s">
        <v>123</v>
      </c>
      <c r="C646" s="159" t="s">
        <v>15</v>
      </c>
      <c r="D646" s="298" t="str">
        <f t="shared" ref="D646:D658" si="47">CONCATENATE(B646,CHAR(10),"Client - ",C646)</f>
        <v>Design, Supply, Erection, Testing &amp; Commissioning of New 132/33kV AIS S/S at Ruppur and 
Extension of 132kV bays at existing Ishurdi 230/132kV S/S on Turnkey basis
Client - PGCB</v>
      </c>
      <c r="E646" s="177">
        <v>23.1</v>
      </c>
      <c r="F646" s="229" t="s">
        <v>181</v>
      </c>
      <c r="G646" s="159" t="s">
        <v>230</v>
      </c>
      <c r="H646" s="153" t="s">
        <v>419</v>
      </c>
      <c r="I646" s="153" t="s">
        <v>406</v>
      </c>
      <c r="J646" s="153">
        <v>1714217922</v>
      </c>
      <c r="K646" s="63" t="s">
        <v>21</v>
      </c>
      <c r="L646" s="63" t="s">
        <v>21</v>
      </c>
      <c r="M646" s="64" t="s">
        <v>33</v>
      </c>
      <c r="N646" s="159" t="str">
        <f>CONCATENATE(F646,CHAR(10),CHAR(10),"Project Manager",,CHAR(10),G646)</f>
        <v>RUPPUR
Project Manager
Project Manager 
Eng Moazzem
01714217922
Engr Rashad 01755633886
Sae-Romijul, 01787690462,</v>
      </c>
      <c r="O646" s="171" t="s">
        <v>294</v>
      </c>
      <c r="P646" s="168" t="s">
        <v>305</v>
      </c>
      <c r="Q646" s="159"/>
      <c r="R646" s="73"/>
      <c r="S646" s="159"/>
      <c r="T646" s="69"/>
    </row>
    <row r="647" spans="1:20" ht="12" customHeight="1">
      <c r="A647" s="178"/>
      <c r="B647" s="299"/>
      <c r="C647" s="160"/>
      <c r="D647" s="299"/>
      <c r="E647" s="178"/>
      <c r="F647" s="230"/>
      <c r="G647" s="160"/>
      <c r="H647" s="154" t="s">
        <v>420</v>
      </c>
      <c r="I647" s="154"/>
      <c r="J647" s="154">
        <v>1755633886</v>
      </c>
      <c r="K647" s="63" t="s">
        <v>21</v>
      </c>
      <c r="L647" s="63" t="s">
        <v>21</v>
      </c>
      <c r="M647" s="64" t="s">
        <v>34</v>
      </c>
      <c r="N647" s="160"/>
      <c r="O647" s="172"/>
      <c r="P647" s="169"/>
      <c r="Q647" s="160"/>
      <c r="R647" s="74"/>
      <c r="S647" s="160"/>
      <c r="T647" s="69"/>
    </row>
    <row r="648" spans="1:20" ht="12" customHeight="1">
      <c r="A648" s="178"/>
      <c r="B648" s="299"/>
      <c r="C648" s="160"/>
      <c r="D648" s="299"/>
      <c r="E648" s="178"/>
      <c r="F648" s="230"/>
      <c r="G648" s="160"/>
      <c r="H648" s="154" t="s">
        <v>422</v>
      </c>
      <c r="I648" s="141"/>
      <c r="J648" s="154">
        <v>1787690462</v>
      </c>
      <c r="K648" s="63" t="s">
        <v>21</v>
      </c>
      <c r="L648" s="63" t="s">
        <v>21</v>
      </c>
      <c r="M648" s="64" t="s">
        <v>35</v>
      </c>
      <c r="N648" s="160"/>
      <c r="O648" s="172"/>
      <c r="P648" s="169"/>
      <c r="Q648" s="160"/>
      <c r="R648" s="74"/>
      <c r="S648" s="160"/>
      <c r="T648" s="69"/>
    </row>
    <row r="649" spans="1:20" ht="12" customHeight="1">
      <c r="A649" s="178"/>
      <c r="B649" s="299"/>
      <c r="C649" s="160"/>
      <c r="D649" s="299"/>
      <c r="E649" s="178"/>
      <c r="F649" s="230"/>
      <c r="G649" s="160"/>
      <c r="H649" s="141"/>
      <c r="I649" s="141"/>
      <c r="J649" s="141"/>
      <c r="K649" s="63" t="s">
        <v>21</v>
      </c>
      <c r="L649" s="63" t="s">
        <v>21</v>
      </c>
      <c r="M649" s="64" t="s">
        <v>36</v>
      </c>
      <c r="N649" s="160"/>
      <c r="O649" s="172"/>
      <c r="P649" s="169"/>
      <c r="Q649" s="160"/>
      <c r="R649" s="74"/>
      <c r="S649" s="160"/>
      <c r="T649" s="69"/>
    </row>
    <row r="650" spans="1:20" ht="12" customHeight="1">
      <c r="A650" s="178"/>
      <c r="B650" s="299"/>
      <c r="C650" s="160"/>
      <c r="D650" s="299"/>
      <c r="E650" s="178"/>
      <c r="F650" s="230"/>
      <c r="G650" s="160"/>
      <c r="H650" s="141"/>
      <c r="I650" s="141"/>
      <c r="J650" s="141"/>
      <c r="K650" s="63" t="s">
        <v>21</v>
      </c>
      <c r="L650" s="63" t="s">
        <v>21</v>
      </c>
      <c r="M650" s="64" t="s">
        <v>44</v>
      </c>
      <c r="N650" s="160"/>
      <c r="O650" s="172"/>
      <c r="P650" s="169"/>
      <c r="Q650" s="160"/>
      <c r="R650" s="74"/>
      <c r="S650" s="160"/>
      <c r="T650" s="69"/>
    </row>
    <row r="651" spans="1:20" ht="12" customHeight="1">
      <c r="A651" s="178"/>
      <c r="B651" s="299"/>
      <c r="C651" s="160"/>
      <c r="D651" s="299"/>
      <c r="E651" s="178"/>
      <c r="F651" s="230"/>
      <c r="G651" s="160"/>
      <c r="H651" s="141"/>
      <c r="I651" s="141"/>
      <c r="J651" s="141"/>
      <c r="K651" s="63" t="s">
        <v>21</v>
      </c>
      <c r="L651" s="63" t="s">
        <v>21</v>
      </c>
      <c r="M651" s="64" t="s">
        <v>37</v>
      </c>
      <c r="N651" s="160"/>
      <c r="O651" s="172"/>
      <c r="P651" s="169"/>
      <c r="Q651" s="160"/>
      <c r="R651" s="74"/>
      <c r="S651" s="160"/>
      <c r="T651" s="69"/>
    </row>
    <row r="652" spans="1:20" ht="12" customHeight="1">
      <c r="A652" s="178"/>
      <c r="B652" s="299"/>
      <c r="C652" s="160"/>
      <c r="D652" s="299"/>
      <c r="E652" s="178"/>
      <c r="F652" s="230"/>
      <c r="G652" s="160"/>
      <c r="H652" s="141"/>
      <c r="I652" s="141"/>
      <c r="J652" s="141"/>
      <c r="K652" s="63" t="s">
        <v>21</v>
      </c>
      <c r="L652" s="63" t="s">
        <v>21</v>
      </c>
      <c r="M652" s="64" t="s">
        <v>38</v>
      </c>
      <c r="N652" s="160"/>
      <c r="O652" s="172"/>
      <c r="P652" s="169"/>
      <c r="Q652" s="160"/>
      <c r="R652" s="74"/>
      <c r="S652" s="160"/>
      <c r="T652" s="69"/>
    </row>
    <row r="653" spans="1:20" ht="12" customHeight="1">
      <c r="A653" s="178"/>
      <c r="B653" s="299"/>
      <c r="C653" s="160"/>
      <c r="D653" s="299"/>
      <c r="E653" s="178"/>
      <c r="F653" s="230"/>
      <c r="G653" s="160"/>
      <c r="H653" s="141"/>
      <c r="I653" s="141"/>
      <c r="J653" s="141"/>
      <c r="K653" s="63" t="s">
        <v>21</v>
      </c>
      <c r="L653" s="63" t="s">
        <v>21</v>
      </c>
      <c r="M653" s="64" t="s">
        <v>39</v>
      </c>
      <c r="N653" s="160"/>
      <c r="O653" s="172"/>
      <c r="P653" s="169"/>
      <c r="Q653" s="160"/>
      <c r="R653" s="74"/>
      <c r="S653" s="160"/>
      <c r="T653" s="69"/>
    </row>
    <row r="654" spans="1:20" ht="12" customHeight="1">
      <c r="A654" s="178"/>
      <c r="B654" s="299"/>
      <c r="C654" s="160"/>
      <c r="D654" s="299"/>
      <c r="E654" s="178"/>
      <c r="F654" s="230"/>
      <c r="G654" s="160"/>
      <c r="H654" s="141"/>
      <c r="I654" s="141"/>
      <c r="J654" s="141"/>
      <c r="K654" s="63" t="s">
        <v>21</v>
      </c>
      <c r="L654" s="63" t="s">
        <v>21</v>
      </c>
      <c r="M654" s="64" t="s">
        <v>40</v>
      </c>
      <c r="N654" s="160"/>
      <c r="O654" s="172"/>
      <c r="P654" s="169"/>
      <c r="Q654" s="160"/>
      <c r="R654" s="74"/>
      <c r="S654" s="160"/>
      <c r="T654" s="69"/>
    </row>
    <row r="655" spans="1:20" ht="12" customHeight="1">
      <c r="A655" s="178"/>
      <c r="B655" s="299"/>
      <c r="C655" s="160"/>
      <c r="D655" s="299"/>
      <c r="E655" s="178"/>
      <c r="F655" s="230"/>
      <c r="G655" s="160"/>
      <c r="H655" s="141"/>
      <c r="I655" s="141"/>
      <c r="J655" s="141"/>
      <c r="K655" s="63" t="s">
        <v>21</v>
      </c>
      <c r="L655" s="63" t="s">
        <v>21</v>
      </c>
      <c r="M655" s="64" t="s">
        <v>41</v>
      </c>
      <c r="N655" s="160"/>
      <c r="O655" s="172"/>
      <c r="P655" s="169"/>
      <c r="Q655" s="160"/>
      <c r="R655" s="74"/>
      <c r="S655" s="160"/>
      <c r="T655" s="69"/>
    </row>
    <row r="656" spans="1:20" ht="12" customHeight="1">
      <c r="A656" s="178"/>
      <c r="B656" s="299"/>
      <c r="C656" s="160"/>
      <c r="D656" s="299"/>
      <c r="E656" s="178"/>
      <c r="F656" s="230"/>
      <c r="G656" s="160"/>
      <c r="H656" s="141"/>
      <c r="I656" s="141"/>
      <c r="J656" s="141"/>
      <c r="K656" s="63" t="s">
        <v>21</v>
      </c>
      <c r="L656" s="63" t="s">
        <v>21</v>
      </c>
      <c r="M656" s="64" t="s">
        <v>42</v>
      </c>
      <c r="N656" s="160"/>
      <c r="O656" s="172"/>
      <c r="P656" s="169"/>
      <c r="Q656" s="160"/>
      <c r="R656" s="74"/>
      <c r="S656" s="160"/>
      <c r="T656" s="69"/>
    </row>
    <row r="657" spans="1:20" ht="12" customHeight="1">
      <c r="A657" s="179"/>
      <c r="B657" s="300"/>
      <c r="C657" s="161"/>
      <c r="D657" s="300"/>
      <c r="E657" s="179"/>
      <c r="F657" s="231"/>
      <c r="G657" s="161"/>
      <c r="H657" s="142"/>
      <c r="I657" s="142"/>
      <c r="J657" s="142"/>
      <c r="K657" s="63" t="s">
        <v>21</v>
      </c>
      <c r="L657" s="63" t="s">
        <v>21</v>
      </c>
      <c r="M657" s="64" t="s">
        <v>43</v>
      </c>
      <c r="N657" s="161"/>
      <c r="O657" s="173"/>
      <c r="P657" s="170"/>
      <c r="Q657" s="161"/>
      <c r="R657" s="75"/>
      <c r="S657" s="161"/>
      <c r="T657" s="69"/>
    </row>
    <row r="658" spans="1:20" ht="12" customHeight="1">
      <c r="A658" s="177">
        <v>23</v>
      </c>
      <c r="B658" s="298" t="s">
        <v>123</v>
      </c>
      <c r="C658" s="159" t="s">
        <v>15</v>
      </c>
      <c r="D658" s="298" t="str">
        <f t="shared" si="47"/>
        <v>Design, Supply, Erection, Testing &amp; Commissioning of New 132/33kV AIS S/S at Ruppur and 
Extension of 132kV bays at existing Ishurdi 230/132kV S/S on Turnkey basis
Client - PGCB</v>
      </c>
      <c r="E658" s="177">
        <v>23.2</v>
      </c>
      <c r="F658" s="159" t="s">
        <v>182</v>
      </c>
      <c r="G658" s="159" t="s">
        <v>231</v>
      </c>
      <c r="H658" s="153" t="s">
        <v>419</v>
      </c>
      <c r="I658" s="153" t="s">
        <v>406</v>
      </c>
      <c r="J658" s="153">
        <v>1714217922</v>
      </c>
      <c r="K658" s="106" t="s">
        <v>21</v>
      </c>
      <c r="L658" s="106" t="s">
        <v>21</v>
      </c>
      <c r="M658" s="64" t="s">
        <v>33</v>
      </c>
      <c r="N658" s="159" t="str">
        <f t="shared" ref="N658" si="48">CONCATENATE(F658,CHAR(10),CHAR(10),"Project Manager",,CHAR(10),G658)</f>
        <v>ISHURDI 
Project Manager
Project Manager
Eng Moazzem-1714217922 
Engr Rashad 01755633887
SE,nurhasan
01708453300</v>
      </c>
      <c r="O658" s="171" t="s">
        <v>295</v>
      </c>
      <c r="P658" s="168" t="s">
        <v>304</v>
      </c>
      <c r="Q658" s="208"/>
      <c r="R658" s="103"/>
      <c r="S658" s="159"/>
      <c r="T658" s="69"/>
    </row>
    <row r="659" spans="1:20" ht="12" customHeight="1">
      <c r="A659" s="178"/>
      <c r="B659" s="299"/>
      <c r="C659" s="160"/>
      <c r="D659" s="299"/>
      <c r="E659" s="178"/>
      <c r="F659" s="160"/>
      <c r="G659" s="160"/>
      <c r="H659" s="154" t="s">
        <v>420</v>
      </c>
      <c r="I659" s="141"/>
      <c r="J659" s="154">
        <v>1755633887</v>
      </c>
      <c r="K659" s="106" t="s">
        <v>21</v>
      </c>
      <c r="L659" s="106" t="s">
        <v>21</v>
      </c>
      <c r="M659" s="64" t="s">
        <v>34</v>
      </c>
      <c r="N659" s="160"/>
      <c r="O659" s="172"/>
      <c r="P659" s="169"/>
      <c r="Q659" s="209"/>
      <c r="R659" s="104"/>
      <c r="S659" s="160"/>
      <c r="T659" s="69"/>
    </row>
    <row r="660" spans="1:20" ht="12" customHeight="1">
      <c r="A660" s="178"/>
      <c r="B660" s="299"/>
      <c r="C660" s="160"/>
      <c r="D660" s="299"/>
      <c r="E660" s="178"/>
      <c r="F660" s="160"/>
      <c r="G660" s="160"/>
      <c r="H660" s="154" t="s">
        <v>421</v>
      </c>
      <c r="I660" s="141"/>
      <c r="J660" s="154">
        <v>1708453300</v>
      </c>
      <c r="K660" s="106" t="s">
        <v>21</v>
      </c>
      <c r="L660" s="106" t="s">
        <v>21</v>
      </c>
      <c r="M660" s="64" t="s">
        <v>35</v>
      </c>
      <c r="N660" s="160"/>
      <c r="O660" s="172"/>
      <c r="P660" s="169"/>
      <c r="Q660" s="209"/>
      <c r="R660" s="104"/>
      <c r="S660" s="160"/>
      <c r="T660" s="69"/>
    </row>
    <row r="661" spans="1:20" ht="12" customHeight="1">
      <c r="A661" s="178"/>
      <c r="B661" s="299"/>
      <c r="C661" s="160"/>
      <c r="D661" s="299"/>
      <c r="E661" s="178"/>
      <c r="F661" s="160"/>
      <c r="G661" s="160"/>
      <c r="H661" s="141"/>
      <c r="I661" s="141"/>
      <c r="J661" s="141"/>
      <c r="K661" s="106" t="s">
        <v>21</v>
      </c>
      <c r="L661" s="106" t="s">
        <v>21</v>
      </c>
      <c r="M661" s="64" t="s">
        <v>36</v>
      </c>
      <c r="N661" s="160"/>
      <c r="O661" s="172"/>
      <c r="P661" s="169"/>
      <c r="Q661" s="209"/>
      <c r="R661" s="104"/>
      <c r="S661" s="160"/>
      <c r="T661" s="69"/>
    </row>
    <row r="662" spans="1:20" ht="12" customHeight="1">
      <c r="A662" s="178"/>
      <c r="B662" s="299"/>
      <c r="C662" s="160"/>
      <c r="D662" s="299"/>
      <c r="E662" s="178"/>
      <c r="F662" s="160"/>
      <c r="G662" s="160"/>
      <c r="H662" s="141"/>
      <c r="I662" s="141"/>
      <c r="J662" s="141"/>
      <c r="K662" s="106" t="s">
        <v>21</v>
      </c>
      <c r="L662" s="106" t="s">
        <v>21</v>
      </c>
      <c r="M662" s="64" t="s">
        <v>44</v>
      </c>
      <c r="N662" s="160"/>
      <c r="O662" s="172"/>
      <c r="P662" s="169"/>
      <c r="Q662" s="209"/>
      <c r="R662" s="104"/>
      <c r="S662" s="160"/>
      <c r="T662" s="69"/>
    </row>
    <row r="663" spans="1:20" ht="12" customHeight="1">
      <c r="A663" s="178"/>
      <c r="B663" s="299"/>
      <c r="C663" s="160"/>
      <c r="D663" s="299"/>
      <c r="E663" s="178"/>
      <c r="F663" s="160"/>
      <c r="G663" s="160"/>
      <c r="H663" s="141"/>
      <c r="I663" s="141"/>
      <c r="J663" s="141"/>
      <c r="K663" s="106" t="s">
        <v>21</v>
      </c>
      <c r="L663" s="106" t="s">
        <v>21</v>
      </c>
      <c r="M663" s="64" t="s">
        <v>37</v>
      </c>
      <c r="N663" s="160"/>
      <c r="O663" s="172"/>
      <c r="P663" s="169"/>
      <c r="Q663" s="209"/>
      <c r="R663" s="104"/>
      <c r="S663" s="160"/>
      <c r="T663" s="69"/>
    </row>
    <row r="664" spans="1:20" ht="12" customHeight="1">
      <c r="A664" s="178"/>
      <c r="B664" s="299"/>
      <c r="C664" s="160"/>
      <c r="D664" s="299"/>
      <c r="E664" s="178"/>
      <c r="F664" s="160"/>
      <c r="G664" s="160"/>
      <c r="H664" s="141"/>
      <c r="I664" s="141"/>
      <c r="J664" s="141"/>
      <c r="K664" s="106" t="s">
        <v>21</v>
      </c>
      <c r="L664" s="106" t="s">
        <v>21</v>
      </c>
      <c r="M664" s="64" t="s">
        <v>38</v>
      </c>
      <c r="N664" s="160"/>
      <c r="O664" s="172"/>
      <c r="P664" s="169"/>
      <c r="Q664" s="209"/>
      <c r="R664" s="104"/>
      <c r="S664" s="160"/>
      <c r="T664" s="69"/>
    </row>
    <row r="665" spans="1:20" ht="12" customHeight="1">
      <c r="A665" s="178"/>
      <c r="B665" s="299"/>
      <c r="C665" s="160"/>
      <c r="D665" s="299"/>
      <c r="E665" s="178"/>
      <c r="F665" s="160"/>
      <c r="G665" s="160"/>
      <c r="H665" s="141"/>
      <c r="I665" s="141"/>
      <c r="J665" s="141"/>
      <c r="K665" s="106" t="s">
        <v>21</v>
      </c>
      <c r="L665" s="106" t="s">
        <v>21</v>
      </c>
      <c r="M665" s="64" t="s">
        <v>39</v>
      </c>
      <c r="N665" s="160"/>
      <c r="O665" s="172"/>
      <c r="P665" s="169"/>
      <c r="Q665" s="209"/>
      <c r="R665" s="104"/>
      <c r="S665" s="160"/>
      <c r="T665" s="69"/>
    </row>
    <row r="666" spans="1:20" ht="12" customHeight="1">
      <c r="A666" s="178"/>
      <c r="B666" s="299"/>
      <c r="C666" s="160"/>
      <c r="D666" s="299"/>
      <c r="E666" s="178"/>
      <c r="F666" s="160"/>
      <c r="G666" s="160"/>
      <c r="H666" s="141"/>
      <c r="I666" s="141"/>
      <c r="J666" s="141"/>
      <c r="K666" s="106" t="s">
        <v>21</v>
      </c>
      <c r="L666" s="106" t="s">
        <v>21</v>
      </c>
      <c r="M666" s="64" t="s">
        <v>40</v>
      </c>
      <c r="N666" s="160"/>
      <c r="O666" s="172"/>
      <c r="P666" s="169"/>
      <c r="Q666" s="209"/>
      <c r="R666" s="104"/>
      <c r="S666" s="160"/>
      <c r="T666" s="69"/>
    </row>
    <row r="667" spans="1:20" ht="12" customHeight="1">
      <c r="A667" s="178"/>
      <c r="B667" s="299"/>
      <c r="C667" s="160"/>
      <c r="D667" s="299"/>
      <c r="E667" s="178"/>
      <c r="F667" s="160"/>
      <c r="G667" s="160"/>
      <c r="H667" s="141"/>
      <c r="I667" s="141"/>
      <c r="J667" s="141"/>
      <c r="K667" s="106" t="s">
        <v>21</v>
      </c>
      <c r="L667" s="106" t="s">
        <v>21</v>
      </c>
      <c r="M667" s="64" t="s">
        <v>41</v>
      </c>
      <c r="N667" s="160"/>
      <c r="O667" s="172"/>
      <c r="P667" s="169"/>
      <c r="Q667" s="209"/>
      <c r="R667" s="104"/>
      <c r="S667" s="160"/>
      <c r="T667" s="69"/>
    </row>
    <row r="668" spans="1:20" ht="12" customHeight="1">
      <c r="A668" s="178"/>
      <c r="B668" s="299"/>
      <c r="C668" s="160"/>
      <c r="D668" s="299"/>
      <c r="E668" s="178"/>
      <c r="F668" s="160"/>
      <c r="G668" s="160"/>
      <c r="H668" s="141"/>
      <c r="I668" s="141"/>
      <c r="J668" s="141"/>
      <c r="K668" s="106" t="s">
        <v>21</v>
      </c>
      <c r="L668" s="106" t="s">
        <v>21</v>
      </c>
      <c r="M668" s="64" t="s">
        <v>42</v>
      </c>
      <c r="N668" s="160"/>
      <c r="O668" s="172"/>
      <c r="P668" s="169"/>
      <c r="Q668" s="209"/>
      <c r="R668" s="104"/>
      <c r="S668" s="160"/>
      <c r="T668" s="69"/>
    </row>
    <row r="669" spans="1:20" ht="12" customHeight="1">
      <c r="A669" s="179"/>
      <c r="B669" s="300"/>
      <c r="C669" s="161"/>
      <c r="D669" s="300"/>
      <c r="E669" s="179"/>
      <c r="F669" s="161"/>
      <c r="G669" s="161"/>
      <c r="H669" s="142"/>
      <c r="I669" s="142"/>
      <c r="J669" s="142"/>
      <c r="K669" s="106" t="s">
        <v>21</v>
      </c>
      <c r="L669" s="106" t="s">
        <v>21</v>
      </c>
      <c r="M669" s="64" t="s">
        <v>43</v>
      </c>
      <c r="N669" s="161"/>
      <c r="O669" s="173"/>
      <c r="P669" s="170"/>
      <c r="Q669" s="210"/>
      <c r="R669" s="105"/>
      <c r="S669" s="161"/>
      <c r="T669" s="69"/>
    </row>
    <row r="670" spans="1:20" ht="12" customHeight="1">
      <c r="A670" s="177">
        <v>24</v>
      </c>
      <c r="B670" s="180" t="s">
        <v>164</v>
      </c>
      <c r="C670" s="183" t="s">
        <v>15</v>
      </c>
      <c r="D670" s="192" t="str">
        <f>CONCATENATE(B670,CHAR(10),"Client - ",C670)</f>
        <v>Design,supply,erection,testing and commissioning of 132/22kV AIS S/S at amnura with 132kV single circuit T/Lon Turnkey basis under bidder finance
Client - PGCB</v>
      </c>
      <c r="E670" s="177">
        <v>24</v>
      </c>
      <c r="F670" s="229" t="s">
        <v>169</v>
      </c>
      <c r="G670" s="159" t="s">
        <v>232</v>
      </c>
      <c r="H670" s="153" t="s">
        <v>416</v>
      </c>
      <c r="I670" s="153" t="s">
        <v>406</v>
      </c>
      <c r="J670" s="153">
        <v>1787680482</v>
      </c>
      <c r="K670" s="106" t="s">
        <v>21</v>
      </c>
      <c r="L670" s="106" t="s">
        <v>21</v>
      </c>
      <c r="M670" s="64" t="s">
        <v>33</v>
      </c>
      <c r="N670" s="159" t="str">
        <f>CONCATENATE(F670,CHAR(10),CHAR(10),"Project Manager",,CHAR(10),G670)</f>
        <v>Amnura
Project Manager
Project Manager
 Engr Alamgir 01787680482
Mr Rahim-01787680497
Shahin-
01709650210</v>
      </c>
      <c r="O670" s="171" t="s">
        <v>296</v>
      </c>
      <c r="P670" s="168" t="s">
        <v>303</v>
      </c>
      <c r="Q670" s="159"/>
      <c r="R670" s="103"/>
      <c r="S670" s="159"/>
      <c r="T670" s="207"/>
    </row>
    <row r="671" spans="1:20" ht="12" customHeight="1">
      <c r="A671" s="178"/>
      <c r="B671" s="181"/>
      <c r="C671" s="184"/>
      <c r="D671" s="193"/>
      <c r="E671" s="178"/>
      <c r="F671" s="230"/>
      <c r="G671" s="160"/>
      <c r="H671" s="154" t="s">
        <v>417</v>
      </c>
      <c r="I671" s="141"/>
      <c r="J671" s="154">
        <v>1787680497</v>
      </c>
      <c r="K671" s="106" t="s">
        <v>21</v>
      </c>
      <c r="L671" s="106" t="s">
        <v>21</v>
      </c>
      <c r="M671" s="64" t="s">
        <v>34</v>
      </c>
      <c r="N671" s="160"/>
      <c r="O671" s="172"/>
      <c r="P671" s="169"/>
      <c r="Q671" s="160"/>
      <c r="R671" s="104"/>
      <c r="S671" s="160"/>
      <c r="T671" s="207"/>
    </row>
    <row r="672" spans="1:20" ht="12" customHeight="1">
      <c r="A672" s="178"/>
      <c r="B672" s="181"/>
      <c r="C672" s="184"/>
      <c r="D672" s="193"/>
      <c r="E672" s="178"/>
      <c r="F672" s="230"/>
      <c r="G672" s="160"/>
      <c r="H672" s="154" t="s">
        <v>418</v>
      </c>
      <c r="I672" s="141"/>
      <c r="J672" s="154">
        <v>1709650210</v>
      </c>
      <c r="K672" s="106" t="s">
        <v>21</v>
      </c>
      <c r="L672" s="106" t="s">
        <v>21</v>
      </c>
      <c r="M672" s="64" t="s">
        <v>35</v>
      </c>
      <c r="N672" s="160"/>
      <c r="O672" s="172"/>
      <c r="P672" s="169"/>
      <c r="Q672" s="160"/>
      <c r="R672" s="104"/>
      <c r="S672" s="160"/>
      <c r="T672" s="207"/>
    </row>
    <row r="673" spans="1:20" ht="12" customHeight="1">
      <c r="A673" s="178"/>
      <c r="B673" s="181"/>
      <c r="C673" s="184"/>
      <c r="D673" s="193"/>
      <c r="E673" s="178"/>
      <c r="F673" s="230"/>
      <c r="G673" s="160"/>
      <c r="H673" s="141"/>
      <c r="I673" s="141"/>
      <c r="J673" s="141"/>
      <c r="K673" s="106" t="s">
        <v>21</v>
      </c>
      <c r="L673" s="106" t="s">
        <v>21</v>
      </c>
      <c r="M673" s="64" t="s">
        <v>36</v>
      </c>
      <c r="N673" s="160"/>
      <c r="O673" s="172"/>
      <c r="P673" s="169"/>
      <c r="Q673" s="160"/>
      <c r="R673" s="104"/>
      <c r="S673" s="160"/>
      <c r="T673" s="207"/>
    </row>
    <row r="674" spans="1:20" ht="12" customHeight="1">
      <c r="A674" s="178"/>
      <c r="B674" s="181"/>
      <c r="C674" s="184"/>
      <c r="D674" s="193"/>
      <c r="E674" s="178"/>
      <c r="F674" s="230"/>
      <c r="G674" s="160"/>
      <c r="H674" s="141"/>
      <c r="I674" s="141"/>
      <c r="J674" s="141"/>
      <c r="K674" s="106" t="s">
        <v>21</v>
      </c>
      <c r="L674" s="106" t="s">
        <v>21</v>
      </c>
      <c r="M674" s="64" t="s">
        <v>44</v>
      </c>
      <c r="N674" s="160"/>
      <c r="O674" s="172"/>
      <c r="P674" s="169"/>
      <c r="Q674" s="160"/>
      <c r="R674" s="104"/>
      <c r="S674" s="160"/>
      <c r="T674" s="207"/>
    </row>
    <row r="675" spans="1:20" ht="12" customHeight="1">
      <c r="A675" s="178"/>
      <c r="B675" s="181"/>
      <c r="C675" s="184"/>
      <c r="D675" s="193"/>
      <c r="E675" s="178"/>
      <c r="F675" s="230"/>
      <c r="G675" s="160"/>
      <c r="H675" s="141"/>
      <c r="I675" s="141"/>
      <c r="J675" s="141"/>
      <c r="K675" s="106" t="s">
        <v>21</v>
      </c>
      <c r="L675" s="106" t="s">
        <v>21</v>
      </c>
      <c r="M675" s="64" t="s">
        <v>37</v>
      </c>
      <c r="N675" s="160"/>
      <c r="O675" s="172"/>
      <c r="P675" s="169"/>
      <c r="Q675" s="160"/>
      <c r="R675" s="104"/>
      <c r="S675" s="160"/>
      <c r="T675" s="207"/>
    </row>
    <row r="676" spans="1:20" ht="12" customHeight="1">
      <c r="A676" s="178"/>
      <c r="B676" s="181"/>
      <c r="C676" s="184"/>
      <c r="D676" s="193"/>
      <c r="E676" s="178"/>
      <c r="F676" s="230"/>
      <c r="G676" s="160"/>
      <c r="H676" s="141"/>
      <c r="I676" s="141"/>
      <c r="J676" s="141"/>
      <c r="K676" s="106" t="s">
        <v>21</v>
      </c>
      <c r="L676" s="106" t="s">
        <v>21</v>
      </c>
      <c r="M676" s="64" t="s">
        <v>38</v>
      </c>
      <c r="N676" s="160"/>
      <c r="O676" s="172"/>
      <c r="P676" s="169"/>
      <c r="Q676" s="160"/>
      <c r="R676" s="104"/>
      <c r="S676" s="160"/>
      <c r="T676" s="207"/>
    </row>
    <row r="677" spans="1:20" ht="12" customHeight="1">
      <c r="A677" s="178"/>
      <c r="B677" s="181"/>
      <c r="C677" s="184"/>
      <c r="D677" s="193"/>
      <c r="E677" s="178"/>
      <c r="F677" s="230"/>
      <c r="G677" s="160"/>
      <c r="H677" s="141"/>
      <c r="I677" s="141"/>
      <c r="J677" s="141"/>
      <c r="K677" s="106" t="s">
        <v>21</v>
      </c>
      <c r="L677" s="106" t="s">
        <v>21</v>
      </c>
      <c r="M677" s="64" t="s">
        <v>39</v>
      </c>
      <c r="N677" s="160"/>
      <c r="O677" s="172"/>
      <c r="P677" s="169"/>
      <c r="Q677" s="160"/>
      <c r="R677" s="104"/>
      <c r="S677" s="160"/>
      <c r="T677" s="207"/>
    </row>
    <row r="678" spans="1:20" ht="12" customHeight="1">
      <c r="A678" s="178"/>
      <c r="B678" s="181"/>
      <c r="C678" s="184"/>
      <c r="D678" s="193"/>
      <c r="E678" s="178"/>
      <c r="F678" s="230"/>
      <c r="G678" s="160"/>
      <c r="H678" s="141"/>
      <c r="I678" s="141"/>
      <c r="J678" s="141"/>
      <c r="K678" s="106" t="s">
        <v>21</v>
      </c>
      <c r="L678" s="106" t="s">
        <v>21</v>
      </c>
      <c r="M678" s="64" t="s">
        <v>40</v>
      </c>
      <c r="N678" s="160"/>
      <c r="O678" s="172"/>
      <c r="P678" s="169"/>
      <c r="Q678" s="160"/>
      <c r="R678" s="104"/>
      <c r="S678" s="160"/>
      <c r="T678" s="207"/>
    </row>
    <row r="679" spans="1:20" ht="12" customHeight="1">
      <c r="A679" s="178"/>
      <c r="B679" s="181"/>
      <c r="C679" s="184"/>
      <c r="D679" s="193"/>
      <c r="E679" s="178"/>
      <c r="F679" s="230"/>
      <c r="G679" s="160"/>
      <c r="H679" s="141"/>
      <c r="I679" s="141"/>
      <c r="J679" s="141"/>
      <c r="K679" s="106" t="s">
        <v>21</v>
      </c>
      <c r="L679" s="106" t="s">
        <v>21</v>
      </c>
      <c r="M679" s="64" t="s">
        <v>41</v>
      </c>
      <c r="N679" s="160"/>
      <c r="O679" s="172"/>
      <c r="P679" s="169"/>
      <c r="Q679" s="160"/>
      <c r="R679" s="104"/>
      <c r="S679" s="160"/>
      <c r="T679" s="207"/>
    </row>
    <row r="680" spans="1:20" ht="12" customHeight="1">
      <c r="A680" s="178"/>
      <c r="B680" s="181"/>
      <c r="C680" s="184"/>
      <c r="D680" s="193"/>
      <c r="E680" s="178"/>
      <c r="F680" s="230"/>
      <c r="G680" s="160"/>
      <c r="H680" s="141"/>
      <c r="I680" s="141"/>
      <c r="J680" s="141"/>
      <c r="K680" s="106" t="s">
        <v>21</v>
      </c>
      <c r="L680" s="106" t="s">
        <v>21</v>
      </c>
      <c r="M680" s="64" t="s">
        <v>42</v>
      </c>
      <c r="N680" s="160"/>
      <c r="O680" s="172"/>
      <c r="P680" s="169"/>
      <c r="Q680" s="160"/>
      <c r="R680" s="104"/>
      <c r="S680" s="160"/>
      <c r="T680" s="207"/>
    </row>
    <row r="681" spans="1:20" ht="12" customHeight="1">
      <c r="A681" s="179"/>
      <c r="B681" s="182"/>
      <c r="C681" s="185"/>
      <c r="D681" s="194"/>
      <c r="E681" s="179"/>
      <c r="F681" s="231"/>
      <c r="G681" s="161"/>
      <c r="H681" s="142"/>
      <c r="I681" s="142"/>
      <c r="J681" s="142"/>
      <c r="K681" s="106" t="s">
        <v>21</v>
      </c>
      <c r="L681" s="106" t="s">
        <v>21</v>
      </c>
      <c r="M681" s="64" t="s">
        <v>43</v>
      </c>
      <c r="N681" s="161"/>
      <c r="O681" s="173"/>
      <c r="P681" s="170"/>
      <c r="Q681" s="161"/>
      <c r="R681" s="105"/>
      <c r="S681" s="161"/>
      <c r="T681" s="207"/>
    </row>
    <row r="682" spans="1:20" ht="12" customHeight="1">
      <c r="A682" s="177">
        <v>25</v>
      </c>
      <c r="B682" s="180" t="s">
        <v>171</v>
      </c>
      <c r="C682" s="183" t="s">
        <v>86</v>
      </c>
      <c r="D682" s="192" t="str">
        <f>CONCATENATE(B682,CHAR(10),"Client - ",C682)</f>
        <v>Turnky contract for Design,supply,construction,istalation,testing and commissioning work for Extension of 33kV new bay at 132/33kV Jamalpur grid sub ststion for Jamalpur PBS under BREB.
Client - BREB</v>
      </c>
      <c r="E682" s="177">
        <v>25</v>
      </c>
      <c r="F682" s="198" t="s">
        <v>170</v>
      </c>
      <c r="G682" s="159" t="s">
        <v>233</v>
      </c>
      <c r="H682" s="153" t="s">
        <v>413</v>
      </c>
      <c r="I682" s="153" t="s">
        <v>406</v>
      </c>
      <c r="J682" s="153">
        <v>1755633881</v>
      </c>
      <c r="K682" s="106" t="s">
        <v>21</v>
      </c>
      <c r="L682" s="106" t="s">
        <v>21</v>
      </c>
      <c r="M682" s="64" t="s">
        <v>33</v>
      </c>
      <c r="N682" s="159" t="str">
        <f>CONCATENATE(F682,CHAR(10),CHAR(10),"Project Manager",,CHAR(10),G682)</f>
        <v>Jamalpur
Project Manager
Project Manager Engr Muntasir Dipto 01755633881
Fazlehasan-01716114406</v>
      </c>
      <c r="O682" s="189" t="s">
        <v>297</v>
      </c>
      <c r="P682" s="174" t="s">
        <v>268</v>
      </c>
      <c r="Q682" s="159"/>
      <c r="R682" s="103"/>
      <c r="S682" s="159" t="s">
        <v>191</v>
      </c>
      <c r="T682" s="207"/>
    </row>
    <row r="683" spans="1:20" ht="12" customHeight="1">
      <c r="A683" s="178"/>
      <c r="B683" s="181"/>
      <c r="C683" s="184"/>
      <c r="D683" s="193"/>
      <c r="E683" s="178"/>
      <c r="F683" s="199"/>
      <c r="G683" s="160"/>
      <c r="H683" s="154" t="s">
        <v>414</v>
      </c>
      <c r="I683" s="141"/>
      <c r="J683" s="154">
        <v>1716114406</v>
      </c>
      <c r="K683" s="106" t="s">
        <v>21</v>
      </c>
      <c r="L683" s="106" t="s">
        <v>21</v>
      </c>
      <c r="M683" s="64" t="s">
        <v>34</v>
      </c>
      <c r="N683" s="160"/>
      <c r="O683" s="190"/>
      <c r="P683" s="175"/>
      <c r="Q683" s="160"/>
      <c r="R683" s="104"/>
      <c r="S683" s="160"/>
      <c r="T683" s="207"/>
    </row>
    <row r="684" spans="1:20" ht="12" customHeight="1">
      <c r="A684" s="178"/>
      <c r="B684" s="181"/>
      <c r="C684" s="184"/>
      <c r="D684" s="193"/>
      <c r="E684" s="178"/>
      <c r="F684" s="199"/>
      <c r="G684" s="160"/>
      <c r="H684" s="141"/>
      <c r="I684" s="141"/>
      <c r="J684" s="141"/>
      <c r="K684" s="106" t="s">
        <v>21</v>
      </c>
      <c r="L684" s="106" t="s">
        <v>21</v>
      </c>
      <c r="M684" s="64" t="s">
        <v>35</v>
      </c>
      <c r="N684" s="160"/>
      <c r="O684" s="190"/>
      <c r="P684" s="175"/>
      <c r="Q684" s="160"/>
      <c r="R684" s="104"/>
      <c r="S684" s="160"/>
      <c r="T684" s="207"/>
    </row>
    <row r="685" spans="1:20" ht="12" customHeight="1">
      <c r="A685" s="178"/>
      <c r="B685" s="181"/>
      <c r="C685" s="184"/>
      <c r="D685" s="193"/>
      <c r="E685" s="178"/>
      <c r="F685" s="199"/>
      <c r="G685" s="160"/>
      <c r="H685" s="141"/>
      <c r="I685" s="141"/>
      <c r="J685" s="141"/>
      <c r="K685" s="106" t="s">
        <v>21</v>
      </c>
      <c r="L685" s="106" t="s">
        <v>21</v>
      </c>
      <c r="M685" s="64" t="s">
        <v>36</v>
      </c>
      <c r="N685" s="160"/>
      <c r="O685" s="190"/>
      <c r="P685" s="175"/>
      <c r="Q685" s="160"/>
      <c r="R685" s="104"/>
      <c r="S685" s="160"/>
      <c r="T685" s="207"/>
    </row>
    <row r="686" spans="1:20" ht="12" customHeight="1">
      <c r="A686" s="178"/>
      <c r="B686" s="181"/>
      <c r="C686" s="184"/>
      <c r="D686" s="193"/>
      <c r="E686" s="178"/>
      <c r="F686" s="199"/>
      <c r="G686" s="160"/>
      <c r="H686" s="141"/>
      <c r="I686" s="141"/>
      <c r="J686" s="141"/>
      <c r="K686" s="106" t="s">
        <v>21</v>
      </c>
      <c r="L686" s="106" t="s">
        <v>21</v>
      </c>
      <c r="M686" s="64" t="s">
        <v>44</v>
      </c>
      <c r="N686" s="160"/>
      <c r="O686" s="190"/>
      <c r="P686" s="175"/>
      <c r="Q686" s="160"/>
      <c r="R686" s="104"/>
      <c r="S686" s="160"/>
      <c r="T686" s="207"/>
    </row>
    <row r="687" spans="1:20" ht="12" customHeight="1">
      <c r="A687" s="178"/>
      <c r="B687" s="181"/>
      <c r="C687" s="184"/>
      <c r="D687" s="193"/>
      <c r="E687" s="178"/>
      <c r="F687" s="199"/>
      <c r="G687" s="160"/>
      <c r="H687" s="141"/>
      <c r="I687" s="141"/>
      <c r="J687" s="141"/>
      <c r="K687" s="106" t="s">
        <v>21</v>
      </c>
      <c r="L687" s="106" t="s">
        <v>21</v>
      </c>
      <c r="M687" s="64" t="s">
        <v>37</v>
      </c>
      <c r="N687" s="160"/>
      <c r="O687" s="190"/>
      <c r="P687" s="175"/>
      <c r="Q687" s="160"/>
      <c r="R687" s="104"/>
      <c r="S687" s="160"/>
      <c r="T687" s="207"/>
    </row>
    <row r="688" spans="1:20" ht="12" customHeight="1">
      <c r="A688" s="178"/>
      <c r="B688" s="181"/>
      <c r="C688" s="184"/>
      <c r="D688" s="193"/>
      <c r="E688" s="178"/>
      <c r="F688" s="199"/>
      <c r="G688" s="160"/>
      <c r="H688" s="141"/>
      <c r="I688" s="141"/>
      <c r="J688" s="141"/>
      <c r="K688" s="106" t="s">
        <v>21</v>
      </c>
      <c r="L688" s="106" t="s">
        <v>21</v>
      </c>
      <c r="M688" s="64" t="s">
        <v>38</v>
      </c>
      <c r="N688" s="160"/>
      <c r="O688" s="190"/>
      <c r="P688" s="175"/>
      <c r="Q688" s="160"/>
      <c r="R688" s="104"/>
      <c r="S688" s="160"/>
      <c r="T688" s="207"/>
    </row>
    <row r="689" spans="1:20" ht="12" customHeight="1">
      <c r="A689" s="178"/>
      <c r="B689" s="181"/>
      <c r="C689" s="184"/>
      <c r="D689" s="193"/>
      <c r="E689" s="178"/>
      <c r="F689" s="199"/>
      <c r="G689" s="160"/>
      <c r="H689" s="141"/>
      <c r="I689" s="141"/>
      <c r="J689" s="141"/>
      <c r="K689" s="106" t="s">
        <v>21</v>
      </c>
      <c r="L689" s="106" t="s">
        <v>21</v>
      </c>
      <c r="M689" s="64" t="s">
        <v>39</v>
      </c>
      <c r="N689" s="160"/>
      <c r="O689" s="190"/>
      <c r="P689" s="175"/>
      <c r="Q689" s="160"/>
      <c r="R689" s="104"/>
      <c r="S689" s="160"/>
      <c r="T689" s="207"/>
    </row>
    <row r="690" spans="1:20" ht="12" customHeight="1">
      <c r="A690" s="178"/>
      <c r="B690" s="181"/>
      <c r="C690" s="184"/>
      <c r="D690" s="193"/>
      <c r="E690" s="178"/>
      <c r="F690" s="199"/>
      <c r="G690" s="160"/>
      <c r="H690" s="141"/>
      <c r="I690" s="141"/>
      <c r="J690" s="141"/>
      <c r="K690" s="106" t="s">
        <v>21</v>
      </c>
      <c r="L690" s="106" t="s">
        <v>21</v>
      </c>
      <c r="M690" s="64" t="s">
        <v>40</v>
      </c>
      <c r="N690" s="160"/>
      <c r="O690" s="190"/>
      <c r="P690" s="175"/>
      <c r="Q690" s="160"/>
      <c r="R690" s="104"/>
      <c r="S690" s="160"/>
      <c r="T690" s="207"/>
    </row>
    <row r="691" spans="1:20" ht="12" customHeight="1">
      <c r="A691" s="178"/>
      <c r="B691" s="181"/>
      <c r="C691" s="184"/>
      <c r="D691" s="193"/>
      <c r="E691" s="178"/>
      <c r="F691" s="199"/>
      <c r="G691" s="160"/>
      <c r="H691" s="141"/>
      <c r="I691" s="141"/>
      <c r="J691" s="141"/>
      <c r="K691" s="106" t="s">
        <v>21</v>
      </c>
      <c r="L691" s="106" t="s">
        <v>21</v>
      </c>
      <c r="M691" s="64" t="s">
        <v>41</v>
      </c>
      <c r="N691" s="160"/>
      <c r="O691" s="190"/>
      <c r="P691" s="175"/>
      <c r="Q691" s="160"/>
      <c r="R691" s="104"/>
      <c r="S691" s="160"/>
      <c r="T691" s="207"/>
    </row>
    <row r="692" spans="1:20" ht="12" customHeight="1">
      <c r="A692" s="178"/>
      <c r="B692" s="181"/>
      <c r="C692" s="184"/>
      <c r="D692" s="193"/>
      <c r="E692" s="178"/>
      <c r="F692" s="199"/>
      <c r="G692" s="160"/>
      <c r="H692" s="141"/>
      <c r="I692" s="141"/>
      <c r="J692" s="141"/>
      <c r="K692" s="106" t="s">
        <v>21</v>
      </c>
      <c r="L692" s="106" t="s">
        <v>21</v>
      </c>
      <c r="M692" s="64" t="s">
        <v>42</v>
      </c>
      <c r="N692" s="160"/>
      <c r="O692" s="190"/>
      <c r="P692" s="175"/>
      <c r="Q692" s="160"/>
      <c r="R692" s="104"/>
      <c r="S692" s="160"/>
      <c r="T692" s="207"/>
    </row>
    <row r="693" spans="1:20" ht="12" customHeight="1">
      <c r="A693" s="179"/>
      <c r="B693" s="182"/>
      <c r="C693" s="185"/>
      <c r="D693" s="194"/>
      <c r="E693" s="179"/>
      <c r="F693" s="200"/>
      <c r="G693" s="161"/>
      <c r="H693" s="142"/>
      <c r="I693" s="142"/>
      <c r="J693" s="142"/>
      <c r="K693" s="106" t="s">
        <v>21</v>
      </c>
      <c r="L693" s="106" t="s">
        <v>21</v>
      </c>
      <c r="M693" s="64" t="s">
        <v>43</v>
      </c>
      <c r="N693" s="161"/>
      <c r="O693" s="191"/>
      <c r="P693" s="176"/>
      <c r="Q693" s="161"/>
      <c r="R693" s="105"/>
      <c r="S693" s="161"/>
      <c r="T693" s="207"/>
    </row>
    <row r="694" spans="1:20" ht="12" customHeight="1">
      <c r="A694" s="177">
        <v>26</v>
      </c>
      <c r="B694" s="180" t="s">
        <v>184</v>
      </c>
      <c r="C694" s="183" t="s">
        <v>86</v>
      </c>
      <c r="D694" s="192" t="str">
        <f>CONCATENATE(B694,CHAR(10),"Client - ",C694)</f>
        <v>Turnkey contract for Design,supply,construction,installation,testing &amp; commissioning    work for extension of exiting 33 Kv indoor BAY - breaker and control room building at 132/33kV cox'sbazar grid sub-station under COX'SBAZAR PBS
Client - BREB</v>
      </c>
      <c r="E694" s="177">
        <v>26</v>
      </c>
      <c r="F694" s="195" t="s">
        <v>173</v>
      </c>
      <c r="G694" s="159" t="s">
        <v>172</v>
      </c>
      <c r="H694" s="153" t="s">
        <v>412</v>
      </c>
      <c r="I694" s="140"/>
      <c r="J694" s="153">
        <v>1755633881</v>
      </c>
      <c r="K694" s="106" t="s">
        <v>21</v>
      </c>
      <c r="L694" s="106" t="s">
        <v>21</v>
      </c>
      <c r="M694" s="64" t="s">
        <v>33</v>
      </c>
      <c r="N694" s="159" t="str">
        <f>CONCATENATE(F694,CHAR(10),CHAR(10),"Project Manager",,CHAR(10),G694)</f>
        <v xml:space="preserve">Cox's Bazar
Project Manager
Engr Muntasir Dipto
01755633881
</v>
      </c>
      <c r="O694" s="189" t="s">
        <v>265</v>
      </c>
      <c r="P694" s="174" t="s">
        <v>266</v>
      </c>
      <c r="Q694" s="159"/>
      <c r="R694" s="103"/>
      <c r="S694" s="159" t="s">
        <v>185</v>
      </c>
      <c r="T694" s="41"/>
    </row>
    <row r="695" spans="1:20" ht="12" customHeight="1">
      <c r="A695" s="178"/>
      <c r="B695" s="181"/>
      <c r="C695" s="184"/>
      <c r="D695" s="193"/>
      <c r="E695" s="178"/>
      <c r="F695" s="196"/>
      <c r="G695" s="160"/>
      <c r="H695" s="141"/>
      <c r="I695" s="141"/>
      <c r="J695" s="141"/>
      <c r="K695" s="106" t="s">
        <v>21</v>
      </c>
      <c r="L695" s="106" t="s">
        <v>21</v>
      </c>
      <c r="M695" s="64" t="s">
        <v>34</v>
      </c>
      <c r="N695" s="160"/>
      <c r="O695" s="190"/>
      <c r="P695" s="175"/>
      <c r="Q695" s="160"/>
      <c r="R695" s="104"/>
      <c r="S695" s="160"/>
      <c r="T695" s="41"/>
    </row>
    <row r="696" spans="1:20" ht="12" customHeight="1">
      <c r="A696" s="178"/>
      <c r="B696" s="181"/>
      <c r="C696" s="184"/>
      <c r="D696" s="193"/>
      <c r="E696" s="178"/>
      <c r="F696" s="196"/>
      <c r="G696" s="160"/>
      <c r="H696" s="141"/>
      <c r="I696" s="141"/>
      <c r="J696" s="141"/>
      <c r="K696" s="106" t="s">
        <v>21</v>
      </c>
      <c r="L696" s="106" t="s">
        <v>21</v>
      </c>
      <c r="M696" s="64" t="s">
        <v>35</v>
      </c>
      <c r="N696" s="160"/>
      <c r="O696" s="190"/>
      <c r="P696" s="175"/>
      <c r="Q696" s="160"/>
      <c r="R696" s="104"/>
      <c r="S696" s="160"/>
      <c r="T696" s="41"/>
    </row>
    <row r="697" spans="1:20" ht="12" customHeight="1">
      <c r="A697" s="178"/>
      <c r="B697" s="181"/>
      <c r="C697" s="184"/>
      <c r="D697" s="193"/>
      <c r="E697" s="178"/>
      <c r="F697" s="196"/>
      <c r="G697" s="160"/>
      <c r="H697" s="141"/>
      <c r="I697" s="141"/>
      <c r="J697" s="141"/>
      <c r="K697" s="106" t="s">
        <v>21</v>
      </c>
      <c r="L697" s="106" t="s">
        <v>21</v>
      </c>
      <c r="M697" s="64" t="s">
        <v>36</v>
      </c>
      <c r="N697" s="160"/>
      <c r="O697" s="190"/>
      <c r="P697" s="175"/>
      <c r="Q697" s="160"/>
      <c r="R697" s="104"/>
      <c r="S697" s="160"/>
      <c r="T697" s="41"/>
    </row>
    <row r="698" spans="1:20" ht="12" customHeight="1">
      <c r="A698" s="178"/>
      <c r="B698" s="181"/>
      <c r="C698" s="184"/>
      <c r="D698" s="193"/>
      <c r="E698" s="178"/>
      <c r="F698" s="196"/>
      <c r="G698" s="160"/>
      <c r="H698" s="141"/>
      <c r="I698" s="141"/>
      <c r="J698" s="141"/>
      <c r="K698" s="106" t="s">
        <v>21</v>
      </c>
      <c r="L698" s="106" t="s">
        <v>21</v>
      </c>
      <c r="M698" s="64" t="s">
        <v>44</v>
      </c>
      <c r="N698" s="160"/>
      <c r="O698" s="190"/>
      <c r="P698" s="175"/>
      <c r="Q698" s="160"/>
      <c r="R698" s="104"/>
      <c r="S698" s="160"/>
      <c r="T698" s="41"/>
    </row>
    <row r="699" spans="1:20" ht="12" customHeight="1">
      <c r="A699" s="178"/>
      <c r="B699" s="181"/>
      <c r="C699" s="184"/>
      <c r="D699" s="193"/>
      <c r="E699" s="178"/>
      <c r="F699" s="196"/>
      <c r="G699" s="160"/>
      <c r="H699" s="141"/>
      <c r="I699" s="141"/>
      <c r="J699" s="141"/>
      <c r="K699" s="106" t="s">
        <v>21</v>
      </c>
      <c r="L699" s="106" t="s">
        <v>21</v>
      </c>
      <c r="M699" s="64" t="s">
        <v>37</v>
      </c>
      <c r="N699" s="160"/>
      <c r="O699" s="190"/>
      <c r="P699" s="175"/>
      <c r="Q699" s="160"/>
      <c r="R699" s="104"/>
      <c r="S699" s="160"/>
      <c r="T699" s="41"/>
    </row>
    <row r="700" spans="1:20" ht="12" customHeight="1">
      <c r="A700" s="178"/>
      <c r="B700" s="181"/>
      <c r="C700" s="184"/>
      <c r="D700" s="193"/>
      <c r="E700" s="178"/>
      <c r="F700" s="196"/>
      <c r="G700" s="160"/>
      <c r="H700" s="141"/>
      <c r="I700" s="141"/>
      <c r="J700" s="141"/>
      <c r="K700" s="106" t="s">
        <v>21</v>
      </c>
      <c r="L700" s="106" t="s">
        <v>21</v>
      </c>
      <c r="M700" s="64" t="s">
        <v>38</v>
      </c>
      <c r="N700" s="160"/>
      <c r="O700" s="190"/>
      <c r="P700" s="175"/>
      <c r="Q700" s="160"/>
      <c r="R700" s="104"/>
      <c r="S700" s="160"/>
      <c r="T700" s="41"/>
    </row>
    <row r="701" spans="1:20" ht="12" customHeight="1">
      <c r="A701" s="178"/>
      <c r="B701" s="181"/>
      <c r="C701" s="184"/>
      <c r="D701" s="193"/>
      <c r="E701" s="178"/>
      <c r="F701" s="196"/>
      <c r="G701" s="160"/>
      <c r="H701" s="141"/>
      <c r="I701" s="141"/>
      <c r="J701" s="141"/>
      <c r="K701" s="106" t="s">
        <v>21</v>
      </c>
      <c r="L701" s="106" t="s">
        <v>21</v>
      </c>
      <c r="M701" s="64" t="s">
        <v>39</v>
      </c>
      <c r="N701" s="160"/>
      <c r="O701" s="190"/>
      <c r="P701" s="175"/>
      <c r="Q701" s="160"/>
      <c r="R701" s="104"/>
      <c r="S701" s="160"/>
      <c r="T701" s="41"/>
    </row>
    <row r="702" spans="1:20" ht="12" customHeight="1">
      <c r="A702" s="178"/>
      <c r="B702" s="181"/>
      <c r="C702" s="184"/>
      <c r="D702" s="193"/>
      <c r="E702" s="178"/>
      <c r="F702" s="196"/>
      <c r="G702" s="160"/>
      <c r="H702" s="141"/>
      <c r="I702" s="141"/>
      <c r="J702" s="141"/>
      <c r="K702" s="106" t="s">
        <v>21</v>
      </c>
      <c r="L702" s="106" t="s">
        <v>21</v>
      </c>
      <c r="M702" s="64" t="s">
        <v>40</v>
      </c>
      <c r="N702" s="160"/>
      <c r="O702" s="190"/>
      <c r="P702" s="175"/>
      <c r="Q702" s="160"/>
      <c r="R702" s="104"/>
      <c r="S702" s="160"/>
      <c r="T702" s="41"/>
    </row>
    <row r="703" spans="1:20" ht="12" customHeight="1">
      <c r="A703" s="178"/>
      <c r="B703" s="181"/>
      <c r="C703" s="184"/>
      <c r="D703" s="193"/>
      <c r="E703" s="178"/>
      <c r="F703" s="196"/>
      <c r="G703" s="160"/>
      <c r="H703" s="141"/>
      <c r="I703" s="141"/>
      <c r="J703" s="141"/>
      <c r="K703" s="106" t="s">
        <v>21</v>
      </c>
      <c r="L703" s="106" t="s">
        <v>21</v>
      </c>
      <c r="M703" s="64" t="s">
        <v>41</v>
      </c>
      <c r="N703" s="160"/>
      <c r="O703" s="190"/>
      <c r="P703" s="175"/>
      <c r="Q703" s="160"/>
      <c r="R703" s="104"/>
      <c r="S703" s="160"/>
      <c r="T703" s="41"/>
    </row>
    <row r="704" spans="1:20" ht="12" customHeight="1">
      <c r="A704" s="178"/>
      <c r="B704" s="181"/>
      <c r="C704" s="184"/>
      <c r="D704" s="193"/>
      <c r="E704" s="178"/>
      <c r="F704" s="196"/>
      <c r="G704" s="160"/>
      <c r="H704" s="141"/>
      <c r="I704" s="141"/>
      <c r="J704" s="141"/>
      <c r="K704" s="106" t="s">
        <v>21</v>
      </c>
      <c r="L704" s="106" t="s">
        <v>21</v>
      </c>
      <c r="M704" s="64" t="s">
        <v>42</v>
      </c>
      <c r="N704" s="160"/>
      <c r="O704" s="190"/>
      <c r="P704" s="175"/>
      <c r="Q704" s="160"/>
      <c r="R704" s="104"/>
      <c r="S704" s="160"/>
      <c r="T704" s="41"/>
    </row>
    <row r="705" spans="1:20" ht="12" customHeight="1">
      <c r="A705" s="179"/>
      <c r="B705" s="182"/>
      <c r="C705" s="185"/>
      <c r="D705" s="194"/>
      <c r="E705" s="179"/>
      <c r="F705" s="197"/>
      <c r="G705" s="161"/>
      <c r="H705" s="142"/>
      <c r="I705" s="142"/>
      <c r="J705" s="142"/>
      <c r="K705" s="106" t="s">
        <v>21</v>
      </c>
      <c r="L705" s="106" t="s">
        <v>21</v>
      </c>
      <c r="M705" s="64" t="s">
        <v>43</v>
      </c>
      <c r="N705" s="161"/>
      <c r="O705" s="191"/>
      <c r="P705" s="176"/>
      <c r="Q705" s="161"/>
      <c r="R705" s="105"/>
      <c r="S705" s="161"/>
      <c r="T705" s="41"/>
    </row>
    <row r="706" spans="1:20" ht="12" customHeight="1">
      <c r="A706" s="177">
        <v>27</v>
      </c>
      <c r="B706" s="180" t="s">
        <v>189</v>
      </c>
      <c r="C706" s="183" t="s">
        <v>86</v>
      </c>
      <c r="D706" s="186" t="s">
        <v>189</v>
      </c>
      <c r="E706" s="177">
        <v>27</v>
      </c>
      <c r="F706" s="159" t="s">
        <v>190</v>
      </c>
      <c r="G706" s="159" t="s">
        <v>234</v>
      </c>
      <c r="H706" s="153" t="s">
        <v>408</v>
      </c>
      <c r="I706" s="153" t="s">
        <v>411</v>
      </c>
      <c r="J706" s="153">
        <v>1713147042</v>
      </c>
      <c r="K706" s="106" t="s">
        <v>21</v>
      </c>
      <c r="L706" s="106" t="s">
        <v>21</v>
      </c>
      <c r="M706" s="64" t="s">
        <v>33</v>
      </c>
      <c r="N706" s="159" t="str">
        <f>CONCATENATE(F706,CHAR(10),CHAR(10),"Project Manager",,CHAR(10),G706)</f>
        <v>SHERPUR
Project Manager
SHERPUR
Project Manager
Engr Jafor Iqbal
01713147042
Johir,SAE-01774218232</v>
      </c>
      <c r="O706" s="171" t="s">
        <v>298</v>
      </c>
      <c r="P706" s="174" t="s">
        <v>302</v>
      </c>
      <c r="Q706" s="159"/>
      <c r="R706" s="103"/>
      <c r="S706" s="159"/>
      <c r="T706" s="41"/>
    </row>
    <row r="707" spans="1:20" ht="12" customHeight="1">
      <c r="A707" s="178"/>
      <c r="B707" s="181"/>
      <c r="C707" s="184"/>
      <c r="D707" s="187"/>
      <c r="E707" s="178"/>
      <c r="F707" s="160"/>
      <c r="G707" s="160"/>
      <c r="H707" s="154" t="s">
        <v>409</v>
      </c>
      <c r="I707" s="154"/>
      <c r="J707" s="154">
        <v>1774218232</v>
      </c>
      <c r="K707" s="106" t="s">
        <v>21</v>
      </c>
      <c r="L707" s="106" t="s">
        <v>21</v>
      </c>
      <c r="M707" s="64" t="s">
        <v>34</v>
      </c>
      <c r="N707" s="160"/>
      <c r="O707" s="172"/>
      <c r="P707" s="175"/>
      <c r="Q707" s="160"/>
      <c r="R707" s="104"/>
      <c r="S707" s="160"/>
      <c r="T707" s="41"/>
    </row>
    <row r="708" spans="1:20" ht="12" customHeight="1">
      <c r="A708" s="178"/>
      <c r="B708" s="181"/>
      <c r="C708" s="184"/>
      <c r="D708" s="187"/>
      <c r="E708" s="178"/>
      <c r="F708" s="160"/>
      <c r="G708" s="160"/>
      <c r="H708" s="141"/>
      <c r="I708" s="141"/>
      <c r="J708" s="141"/>
      <c r="K708" s="106" t="s">
        <v>21</v>
      </c>
      <c r="L708" s="106" t="s">
        <v>21</v>
      </c>
      <c r="M708" s="64" t="s">
        <v>35</v>
      </c>
      <c r="N708" s="160"/>
      <c r="O708" s="172"/>
      <c r="P708" s="175"/>
      <c r="Q708" s="160"/>
      <c r="R708" s="104"/>
      <c r="S708" s="160"/>
      <c r="T708" s="41"/>
    </row>
    <row r="709" spans="1:20" ht="12" customHeight="1">
      <c r="A709" s="178"/>
      <c r="B709" s="181"/>
      <c r="C709" s="184"/>
      <c r="D709" s="187"/>
      <c r="E709" s="178"/>
      <c r="F709" s="160"/>
      <c r="G709" s="160"/>
      <c r="H709" s="141"/>
      <c r="I709" s="141"/>
      <c r="J709" s="141"/>
      <c r="K709" s="106" t="s">
        <v>21</v>
      </c>
      <c r="L709" s="106" t="s">
        <v>21</v>
      </c>
      <c r="M709" s="64" t="s">
        <v>36</v>
      </c>
      <c r="N709" s="160"/>
      <c r="O709" s="172"/>
      <c r="P709" s="175"/>
      <c r="Q709" s="160"/>
      <c r="R709" s="104"/>
      <c r="S709" s="160"/>
      <c r="T709" s="41"/>
    </row>
    <row r="710" spans="1:20" ht="12" customHeight="1">
      <c r="A710" s="178"/>
      <c r="B710" s="181"/>
      <c r="C710" s="184"/>
      <c r="D710" s="187"/>
      <c r="E710" s="178"/>
      <c r="F710" s="160"/>
      <c r="G710" s="160"/>
      <c r="H710" s="141"/>
      <c r="I710" s="141"/>
      <c r="J710" s="141"/>
      <c r="K710" s="106" t="s">
        <v>21</v>
      </c>
      <c r="L710" s="106" t="s">
        <v>21</v>
      </c>
      <c r="M710" s="64" t="s">
        <v>44</v>
      </c>
      <c r="N710" s="160"/>
      <c r="O710" s="172"/>
      <c r="P710" s="175"/>
      <c r="Q710" s="160"/>
      <c r="R710" s="104"/>
      <c r="S710" s="160"/>
      <c r="T710" s="41"/>
    </row>
    <row r="711" spans="1:20" ht="12" customHeight="1">
      <c r="A711" s="178"/>
      <c r="B711" s="181"/>
      <c r="C711" s="184"/>
      <c r="D711" s="187"/>
      <c r="E711" s="178"/>
      <c r="F711" s="160"/>
      <c r="G711" s="160"/>
      <c r="H711" s="141"/>
      <c r="I711" s="141"/>
      <c r="J711" s="141"/>
      <c r="K711" s="106" t="s">
        <v>21</v>
      </c>
      <c r="L711" s="106" t="s">
        <v>21</v>
      </c>
      <c r="M711" s="64" t="s">
        <v>37</v>
      </c>
      <c r="N711" s="160"/>
      <c r="O711" s="172"/>
      <c r="P711" s="175"/>
      <c r="Q711" s="160"/>
      <c r="R711" s="104"/>
      <c r="S711" s="160"/>
      <c r="T711" s="41"/>
    </row>
    <row r="712" spans="1:20" ht="12" customHeight="1">
      <c r="A712" s="178"/>
      <c r="B712" s="181"/>
      <c r="C712" s="184"/>
      <c r="D712" s="187"/>
      <c r="E712" s="178"/>
      <c r="F712" s="160"/>
      <c r="G712" s="160"/>
      <c r="H712" s="141"/>
      <c r="I712" s="141"/>
      <c r="J712" s="141"/>
      <c r="K712" s="106" t="s">
        <v>21</v>
      </c>
      <c r="L712" s="106" t="s">
        <v>21</v>
      </c>
      <c r="M712" s="64" t="s">
        <v>38</v>
      </c>
      <c r="N712" s="160"/>
      <c r="O712" s="172"/>
      <c r="P712" s="175"/>
      <c r="Q712" s="160"/>
      <c r="R712" s="104"/>
      <c r="S712" s="160"/>
      <c r="T712" s="41"/>
    </row>
    <row r="713" spans="1:20" ht="12" customHeight="1">
      <c r="A713" s="178"/>
      <c r="B713" s="181"/>
      <c r="C713" s="184"/>
      <c r="D713" s="187"/>
      <c r="E713" s="178"/>
      <c r="F713" s="160"/>
      <c r="G713" s="160"/>
      <c r="H713" s="141"/>
      <c r="I713" s="141"/>
      <c r="J713" s="141"/>
      <c r="K713" s="106" t="s">
        <v>21</v>
      </c>
      <c r="L713" s="106" t="s">
        <v>21</v>
      </c>
      <c r="M713" s="64" t="s">
        <v>39</v>
      </c>
      <c r="N713" s="160"/>
      <c r="O713" s="172"/>
      <c r="P713" s="175"/>
      <c r="Q713" s="160"/>
      <c r="R713" s="104"/>
      <c r="S713" s="160"/>
      <c r="T713" s="41"/>
    </row>
    <row r="714" spans="1:20" ht="12" customHeight="1">
      <c r="A714" s="178"/>
      <c r="B714" s="181"/>
      <c r="C714" s="184"/>
      <c r="D714" s="187"/>
      <c r="E714" s="178"/>
      <c r="F714" s="160"/>
      <c r="G714" s="160"/>
      <c r="H714" s="141"/>
      <c r="I714" s="141"/>
      <c r="J714" s="141"/>
      <c r="K714" s="106" t="s">
        <v>21</v>
      </c>
      <c r="L714" s="106" t="s">
        <v>21</v>
      </c>
      <c r="M714" s="64" t="s">
        <v>40</v>
      </c>
      <c r="N714" s="160"/>
      <c r="O714" s="172"/>
      <c r="P714" s="175"/>
      <c r="Q714" s="160"/>
      <c r="R714" s="104"/>
      <c r="S714" s="160"/>
      <c r="T714" s="41"/>
    </row>
    <row r="715" spans="1:20" ht="12" customHeight="1">
      <c r="A715" s="178"/>
      <c r="B715" s="181"/>
      <c r="C715" s="184"/>
      <c r="D715" s="187"/>
      <c r="E715" s="178"/>
      <c r="F715" s="160"/>
      <c r="G715" s="160"/>
      <c r="H715" s="141"/>
      <c r="I715" s="141"/>
      <c r="J715" s="141"/>
      <c r="K715" s="106" t="s">
        <v>21</v>
      </c>
      <c r="L715" s="106" t="s">
        <v>21</v>
      </c>
      <c r="M715" s="64" t="s">
        <v>41</v>
      </c>
      <c r="N715" s="160"/>
      <c r="O715" s="172"/>
      <c r="P715" s="175"/>
      <c r="Q715" s="160"/>
      <c r="R715" s="104"/>
      <c r="S715" s="160"/>
      <c r="T715" s="41"/>
    </row>
    <row r="716" spans="1:20" ht="12" customHeight="1">
      <c r="A716" s="178"/>
      <c r="B716" s="181"/>
      <c r="C716" s="184"/>
      <c r="D716" s="187"/>
      <c r="E716" s="178"/>
      <c r="F716" s="160"/>
      <c r="G716" s="160"/>
      <c r="H716" s="141"/>
      <c r="I716" s="141"/>
      <c r="J716" s="141"/>
      <c r="K716" s="106" t="s">
        <v>21</v>
      </c>
      <c r="L716" s="106" t="s">
        <v>21</v>
      </c>
      <c r="M716" s="64" t="s">
        <v>42</v>
      </c>
      <c r="N716" s="160"/>
      <c r="O716" s="172"/>
      <c r="P716" s="175"/>
      <c r="Q716" s="160"/>
      <c r="R716" s="104"/>
      <c r="S716" s="160"/>
      <c r="T716" s="41"/>
    </row>
    <row r="717" spans="1:20" ht="12" customHeight="1">
      <c r="A717" s="179"/>
      <c r="B717" s="182"/>
      <c r="C717" s="185"/>
      <c r="D717" s="188"/>
      <c r="E717" s="179"/>
      <c r="F717" s="161"/>
      <c r="G717" s="161"/>
      <c r="H717" s="142"/>
      <c r="I717" s="142"/>
      <c r="J717" s="142"/>
      <c r="K717" s="106" t="s">
        <v>21</v>
      </c>
      <c r="L717" s="106" t="s">
        <v>21</v>
      </c>
      <c r="M717" s="64" t="s">
        <v>43</v>
      </c>
      <c r="N717" s="161"/>
      <c r="O717" s="173"/>
      <c r="P717" s="176"/>
      <c r="Q717" s="161"/>
      <c r="R717" s="105"/>
      <c r="S717" s="161"/>
      <c r="T717" s="41"/>
    </row>
    <row r="718" spans="1:20" ht="12" customHeight="1">
      <c r="A718" s="177">
        <v>28</v>
      </c>
      <c r="B718" s="180" t="s">
        <v>196</v>
      </c>
      <c r="C718" s="183" t="s">
        <v>86</v>
      </c>
      <c r="D718" s="186"/>
      <c r="E718" s="177">
        <v>28</v>
      </c>
      <c r="F718" s="159" t="s">
        <v>194</v>
      </c>
      <c r="G718" s="159" t="s">
        <v>235</v>
      </c>
      <c r="H718" s="153" t="s">
        <v>408</v>
      </c>
      <c r="I718" s="153" t="s">
        <v>410</v>
      </c>
      <c r="J718" s="153">
        <v>1713147042</v>
      </c>
      <c r="K718" s="106" t="s">
        <v>21</v>
      </c>
      <c r="L718" s="106" t="s">
        <v>21</v>
      </c>
      <c r="M718" s="64" t="s">
        <v>33</v>
      </c>
      <c r="N718" s="159" t="str">
        <f>CONCATENATE(F718,CHAR(10),CHAR(10),"Project Manager",,CHAR(10),G718)</f>
        <v>SAIDPUR
Project Manager
SAIDPUR
Project Manager
Engr Jafor Iqbal
01713147042
Johir,SAE-01774218232</v>
      </c>
      <c r="O718" s="171" t="s">
        <v>299</v>
      </c>
      <c r="P718" s="174" t="s">
        <v>268</v>
      </c>
      <c r="Q718" s="159"/>
      <c r="R718" s="103"/>
      <c r="S718" s="159"/>
      <c r="T718" s="41"/>
    </row>
    <row r="719" spans="1:20" ht="12" customHeight="1">
      <c r="A719" s="178"/>
      <c r="B719" s="181"/>
      <c r="C719" s="184"/>
      <c r="D719" s="187"/>
      <c r="E719" s="178"/>
      <c r="F719" s="160"/>
      <c r="G719" s="160"/>
      <c r="H719" s="154" t="s">
        <v>409</v>
      </c>
      <c r="I719" s="154"/>
      <c r="J719" s="154">
        <v>1774218232</v>
      </c>
      <c r="K719" s="106" t="s">
        <v>21</v>
      </c>
      <c r="L719" s="106" t="s">
        <v>21</v>
      </c>
      <c r="M719" s="64" t="s">
        <v>34</v>
      </c>
      <c r="N719" s="160"/>
      <c r="O719" s="172"/>
      <c r="P719" s="175"/>
      <c r="Q719" s="160"/>
      <c r="R719" s="104"/>
      <c r="S719" s="160"/>
      <c r="T719" s="41"/>
    </row>
    <row r="720" spans="1:20" ht="12" customHeight="1">
      <c r="A720" s="178"/>
      <c r="B720" s="181"/>
      <c r="C720" s="184"/>
      <c r="D720" s="187"/>
      <c r="E720" s="178"/>
      <c r="F720" s="160"/>
      <c r="G720" s="160"/>
      <c r="H720" s="141"/>
      <c r="I720" s="141"/>
      <c r="J720" s="141"/>
      <c r="K720" s="106" t="s">
        <v>21</v>
      </c>
      <c r="L720" s="106" t="s">
        <v>21</v>
      </c>
      <c r="M720" s="64" t="s">
        <v>35</v>
      </c>
      <c r="N720" s="160"/>
      <c r="O720" s="172"/>
      <c r="P720" s="175"/>
      <c r="Q720" s="160"/>
      <c r="R720" s="104"/>
      <c r="S720" s="160"/>
      <c r="T720" s="41"/>
    </row>
    <row r="721" spans="1:20" ht="12" customHeight="1">
      <c r="A721" s="178"/>
      <c r="B721" s="181"/>
      <c r="C721" s="184"/>
      <c r="D721" s="187"/>
      <c r="E721" s="178"/>
      <c r="F721" s="160"/>
      <c r="G721" s="160"/>
      <c r="H721" s="141"/>
      <c r="I721" s="141"/>
      <c r="J721" s="141"/>
      <c r="K721" s="106" t="s">
        <v>21</v>
      </c>
      <c r="L721" s="106" t="s">
        <v>21</v>
      </c>
      <c r="M721" s="64" t="s">
        <v>36</v>
      </c>
      <c r="N721" s="160"/>
      <c r="O721" s="172"/>
      <c r="P721" s="175"/>
      <c r="Q721" s="160"/>
      <c r="R721" s="104"/>
      <c r="S721" s="160"/>
      <c r="T721" s="41"/>
    </row>
    <row r="722" spans="1:20" ht="12" customHeight="1">
      <c r="A722" s="178"/>
      <c r="B722" s="181"/>
      <c r="C722" s="184"/>
      <c r="D722" s="187"/>
      <c r="E722" s="178"/>
      <c r="F722" s="160"/>
      <c r="G722" s="160"/>
      <c r="H722" s="141"/>
      <c r="I722" s="141"/>
      <c r="J722" s="141"/>
      <c r="K722" s="106" t="s">
        <v>21</v>
      </c>
      <c r="L722" s="106" t="s">
        <v>21</v>
      </c>
      <c r="M722" s="64" t="s">
        <v>44</v>
      </c>
      <c r="N722" s="160"/>
      <c r="O722" s="172"/>
      <c r="P722" s="175"/>
      <c r="Q722" s="160"/>
      <c r="R722" s="104"/>
      <c r="S722" s="160"/>
      <c r="T722" s="41"/>
    </row>
    <row r="723" spans="1:20" ht="12" customHeight="1">
      <c r="A723" s="178"/>
      <c r="B723" s="181"/>
      <c r="C723" s="184"/>
      <c r="D723" s="187"/>
      <c r="E723" s="178"/>
      <c r="F723" s="160"/>
      <c r="G723" s="160"/>
      <c r="H723" s="141"/>
      <c r="I723" s="141"/>
      <c r="J723" s="141"/>
      <c r="K723" s="106" t="s">
        <v>21</v>
      </c>
      <c r="L723" s="106" t="s">
        <v>21</v>
      </c>
      <c r="M723" s="64" t="s">
        <v>37</v>
      </c>
      <c r="N723" s="160"/>
      <c r="O723" s="172"/>
      <c r="P723" s="175"/>
      <c r="Q723" s="160"/>
      <c r="R723" s="104"/>
      <c r="S723" s="160"/>
      <c r="T723" s="41"/>
    </row>
    <row r="724" spans="1:20" ht="12" customHeight="1">
      <c r="A724" s="178"/>
      <c r="B724" s="181"/>
      <c r="C724" s="184"/>
      <c r="D724" s="187"/>
      <c r="E724" s="178"/>
      <c r="F724" s="160"/>
      <c r="G724" s="160"/>
      <c r="H724" s="141"/>
      <c r="I724" s="141"/>
      <c r="J724" s="141"/>
      <c r="K724" s="106" t="s">
        <v>21</v>
      </c>
      <c r="L724" s="106" t="s">
        <v>21</v>
      </c>
      <c r="M724" s="64" t="s">
        <v>38</v>
      </c>
      <c r="N724" s="160"/>
      <c r="O724" s="172"/>
      <c r="P724" s="175"/>
      <c r="Q724" s="160"/>
      <c r="R724" s="104"/>
      <c r="S724" s="160"/>
      <c r="T724" s="41"/>
    </row>
    <row r="725" spans="1:20" ht="12" customHeight="1">
      <c r="A725" s="178"/>
      <c r="B725" s="181"/>
      <c r="C725" s="184"/>
      <c r="D725" s="187"/>
      <c r="E725" s="178"/>
      <c r="F725" s="160"/>
      <c r="G725" s="160"/>
      <c r="H725" s="141"/>
      <c r="I725" s="141"/>
      <c r="J725" s="141"/>
      <c r="K725" s="106" t="s">
        <v>21</v>
      </c>
      <c r="L725" s="106" t="s">
        <v>21</v>
      </c>
      <c r="M725" s="64" t="s">
        <v>39</v>
      </c>
      <c r="N725" s="160"/>
      <c r="O725" s="172"/>
      <c r="P725" s="175"/>
      <c r="Q725" s="160"/>
      <c r="R725" s="104"/>
      <c r="S725" s="160"/>
      <c r="T725" s="41"/>
    </row>
    <row r="726" spans="1:20" ht="12" customHeight="1">
      <c r="A726" s="178"/>
      <c r="B726" s="181"/>
      <c r="C726" s="184"/>
      <c r="D726" s="187"/>
      <c r="E726" s="178"/>
      <c r="F726" s="160"/>
      <c r="G726" s="160"/>
      <c r="H726" s="141"/>
      <c r="I726" s="141"/>
      <c r="J726" s="141"/>
      <c r="K726" s="106" t="s">
        <v>21</v>
      </c>
      <c r="L726" s="106" t="s">
        <v>21</v>
      </c>
      <c r="M726" s="64" t="s">
        <v>40</v>
      </c>
      <c r="N726" s="160"/>
      <c r="O726" s="172"/>
      <c r="P726" s="175"/>
      <c r="Q726" s="160"/>
      <c r="R726" s="104"/>
      <c r="S726" s="160"/>
      <c r="T726" s="41"/>
    </row>
    <row r="727" spans="1:20" ht="12" customHeight="1">
      <c r="A727" s="178"/>
      <c r="B727" s="181"/>
      <c r="C727" s="184"/>
      <c r="D727" s="187"/>
      <c r="E727" s="178"/>
      <c r="F727" s="160"/>
      <c r="G727" s="160"/>
      <c r="H727" s="141"/>
      <c r="I727" s="141"/>
      <c r="J727" s="141"/>
      <c r="K727" s="106" t="s">
        <v>21</v>
      </c>
      <c r="L727" s="106" t="s">
        <v>21</v>
      </c>
      <c r="M727" s="64" t="s">
        <v>41</v>
      </c>
      <c r="N727" s="160"/>
      <c r="O727" s="172"/>
      <c r="P727" s="175"/>
      <c r="Q727" s="160"/>
      <c r="R727" s="104"/>
      <c r="S727" s="160"/>
      <c r="T727" s="41"/>
    </row>
    <row r="728" spans="1:20" ht="12" customHeight="1">
      <c r="A728" s="178"/>
      <c r="B728" s="181"/>
      <c r="C728" s="184"/>
      <c r="D728" s="187"/>
      <c r="E728" s="178"/>
      <c r="F728" s="160"/>
      <c r="G728" s="160"/>
      <c r="H728" s="141"/>
      <c r="I728" s="141"/>
      <c r="J728" s="141"/>
      <c r="K728" s="106" t="s">
        <v>21</v>
      </c>
      <c r="L728" s="106" t="s">
        <v>21</v>
      </c>
      <c r="M728" s="64" t="s">
        <v>42</v>
      </c>
      <c r="N728" s="160"/>
      <c r="O728" s="172"/>
      <c r="P728" s="175"/>
      <c r="Q728" s="160"/>
      <c r="R728" s="104"/>
      <c r="S728" s="160"/>
      <c r="T728" s="41"/>
    </row>
    <row r="729" spans="1:20" ht="12" customHeight="1">
      <c r="A729" s="179"/>
      <c r="B729" s="182"/>
      <c r="C729" s="185"/>
      <c r="D729" s="188"/>
      <c r="E729" s="179"/>
      <c r="F729" s="161"/>
      <c r="G729" s="161"/>
      <c r="H729" s="142"/>
      <c r="I729" s="142"/>
      <c r="J729" s="142"/>
      <c r="K729" s="106" t="s">
        <v>21</v>
      </c>
      <c r="L729" s="106" t="s">
        <v>21</v>
      </c>
      <c r="M729" s="64" t="s">
        <v>43</v>
      </c>
      <c r="N729" s="161"/>
      <c r="O729" s="173"/>
      <c r="P729" s="176"/>
      <c r="Q729" s="161"/>
      <c r="R729" s="105"/>
      <c r="S729" s="161"/>
      <c r="T729" s="41"/>
    </row>
    <row r="730" spans="1:20" ht="12" customHeight="1">
      <c r="A730" s="177">
        <v>29</v>
      </c>
      <c r="B730" s="180" t="s">
        <v>201</v>
      </c>
      <c r="C730" s="183" t="s">
        <v>86</v>
      </c>
      <c r="D730" s="186" t="s">
        <v>202</v>
      </c>
      <c r="E730" s="177">
        <v>29</v>
      </c>
      <c r="F730" s="310" t="s">
        <v>200</v>
      </c>
      <c r="G730" s="159" t="s">
        <v>236</v>
      </c>
      <c r="H730" s="153" t="s">
        <v>408</v>
      </c>
      <c r="I730" s="153" t="s">
        <v>407</v>
      </c>
      <c r="J730" s="153">
        <v>1713147042</v>
      </c>
      <c r="K730" s="106" t="s">
        <v>21</v>
      </c>
      <c r="L730" s="106" t="s">
        <v>21</v>
      </c>
      <c r="M730" s="64" t="s">
        <v>33</v>
      </c>
      <c r="N730" s="159" t="str">
        <f>CONCATENATE(F730,CHAR(10),CHAR(10),"Project Manager",,CHAR(10),G730)</f>
        <v>JHENAIDAHA
Project Manager
JHENAIDAHA
Project Manager
Engr Jafor Iqbal
01713147042
Johir,SAE-01774218232</v>
      </c>
      <c r="O730" s="171" t="s">
        <v>300</v>
      </c>
      <c r="P730" s="174" t="s">
        <v>301</v>
      </c>
      <c r="Q730" s="159"/>
      <c r="R730" s="103"/>
      <c r="S730" s="159"/>
      <c r="T730" s="41"/>
    </row>
    <row r="731" spans="1:20" ht="12.75">
      <c r="A731" s="178"/>
      <c r="B731" s="181"/>
      <c r="C731" s="184"/>
      <c r="D731" s="187"/>
      <c r="E731" s="178"/>
      <c r="F731" s="311"/>
      <c r="G731" s="160"/>
      <c r="H731" s="154" t="s">
        <v>409</v>
      </c>
      <c r="I731" s="154"/>
      <c r="J731" s="154">
        <v>1774218232</v>
      </c>
      <c r="K731" s="106" t="s">
        <v>21</v>
      </c>
      <c r="L731" s="106" t="s">
        <v>21</v>
      </c>
      <c r="M731" s="64" t="s">
        <v>34</v>
      </c>
      <c r="N731" s="160"/>
      <c r="O731" s="172"/>
      <c r="P731" s="175"/>
      <c r="Q731" s="160"/>
      <c r="R731" s="104"/>
      <c r="S731" s="160"/>
      <c r="T731" s="41"/>
    </row>
    <row r="732" spans="1:20" ht="12.75">
      <c r="A732" s="178"/>
      <c r="B732" s="181"/>
      <c r="C732" s="184"/>
      <c r="D732" s="187"/>
      <c r="E732" s="178"/>
      <c r="F732" s="311"/>
      <c r="G732" s="160"/>
      <c r="H732" s="141"/>
      <c r="I732" s="141"/>
      <c r="J732" s="141"/>
      <c r="K732" s="106" t="s">
        <v>21</v>
      </c>
      <c r="L732" s="106" t="s">
        <v>21</v>
      </c>
      <c r="M732" s="64" t="s">
        <v>35</v>
      </c>
      <c r="N732" s="160"/>
      <c r="O732" s="172"/>
      <c r="P732" s="175"/>
      <c r="Q732" s="160"/>
      <c r="R732" s="104"/>
      <c r="S732" s="160"/>
      <c r="T732" s="41"/>
    </row>
    <row r="733" spans="1:20" ht="12.75">
      <c r="A733" s="178"/>
      <c r="B733" s="181"/>
      <c r="C733" s="184"/>
      <c r="D733" s="187"/>
      <c r="E733" s="178"/>
      <c r="F733" s="311"/>
      <c r="G733" s="160"/>
      <c r="H733" s="141"/>
      <c r="I733" s="141"/>
      <c r="J733" s="141"/>
      <c r="K733" s="106" t="s">
        <v>21</v>
      </c>
      <c r="L733" s="106" t="s">
        <v>21</v>
      </c>
      <c r="M733" s="64" t="s">
        <v>36</v>
      </c>
      <c r="N733" s="160"/>
      <c r="O733" s="172"/>
      <c r="P733" s="175"/>
      <c r="Q733" s="160"/>
      <c r="R733" s="104"/>
      <c r="S733" s="160"/>
      <c r="T733" s="41"/>
    </row>
    <row r="734" spans="1:20" ht="12.75">
      <c r="A734" s="178"/>
      <c r="B734" s="181"/>
      <c r="C734" s="184"/>
      <c r="D734" s="187"/>
      <c r="E734" s="178"/>
      <c r="F734" s="311"/>
      <c r="G734" s="160"/>
      <c r="H734" s="141"/>
      <c r="I734" s="141"/>
      <c r="J734" s="141"/>
      <c r="K734" s="106" t="s">
        <v>21</v>
      </c>
      <c r="L734" s="106" t="s">
        <v>21</v>
      </c>
      <c r="M734" s="64" t="s">
        <v>44</v>
      </c>
      <c r="N734" s="160"/>
      <c r="O734" s="172"/>
      <c r="P734" s="175"/>
      <c r="Q734" s="160"/>
      <c r="R734" s="104"/>
      <c r="S734" s="160"/>
      <c r="T734" s="41"/>
    </row>
    <row r="735" spans="1:20" ht="12.75">
      <c r="A735" s="178"/>
      <c r="B735" s="181"/>
      <c r="C735" s="184"/>
      <c r="D735" s="187"/>
      <c r="E735" s="178"/>
      <c r="F735" s="311"/>
      <c r="G735" s="160"/>
      <c r="H735" s="141"/>
      <c r="I735" s="141"/>
      <c r="J735" s="141"/>
      <c r="K735" s="106" t="s">
        <v>21</v>
      </c>
      <c r="L735" s="106" t="s">
        <v>21</v>
      </c>
      <c r="M735" s="64" t="s">
        <v>37</v>
      </c>
      <c r="N735" s="160"/>
      <c r="O735" s="172"/>
      <c r="P735" s="175"/>
      <c r="Q735" s="160"/>
      <c r="R735" s="104"/>
      <c r="S735" s="160"/>
      <c r="T735" s="41"/>
    </row>
    <row r="736" spans="1:20" ht="25.5">
      <c r="A736" s="178"/>
      <c r="B736" s="181"/>
      <c r="C736" s="184"/>
      <c r="D736" s="187"/>
      <c r="E736" s="178"/>
      <c r="F736" s="311"/>
      <c r="G736" s="160"/>
      <c r="H736" s="141"/>
      <c r="I736" s="141"/>
      <c r="J736" s="141"/>
      <c r="K736" s="106" t="s">
        <v>21</v>
      </c>
      <c r="L736" s="106" t="s">
        <v>21</v>
      </c>
      <c r="M736" s="64" t="s">
        <v>38</v>
      </c>
      <c r="N736" s="160"/>
      <c r="O736" s="172"/>
      <c r="P736" s="175"/>
      <c r="Q736" s="160"/>
      <c r="R736" s="104"/>
      <c r="S736" s="160"/>
      <c r="T736" s="41"/>
    </row>
    <row r="737" spans="1:20" ht="12.75">
      <c r="A737" s="178"/>
      <c r="B737" s="181"/>
      <c r="C737" s="184"/>
      <c r="D737" s="187"/>
      <c r="E737" s="178"/>
      <c r="F737" s="311"/>
      <c r="G737" s="160"/>
      <c r="H737" s="141"/>
      <c r="I737" s="141"/>
      <c r="J737" s="141"/>
      <c r="K737" s="106" t="s">
        <v>21</v>
      </c>
      <c r="L737" s="106" t="s">
        <v>21</v>
      </c>
      <c r="M737" s="64" t="s">
        <v>39</v>
      </c>
      <c r="N737" s="160"/>
      <c r="O737" s="172"/>
      <c r="P737" s="175"/>
      <c r="Q737" s="160"/>
      <c r="R737" s="104"/>
      <c r="S737" s="160"/>
      <c r="T737" s="41"/>
    </row>
    <row r="738" spans="1:20" ht="12.75">
      <c r="A738" s="178"/>
      <c r="B738" s="181"/>
      <c r="C738" s="184"/>
      <c r="D738" s="187"/>
      <c r="E738" s="178"/>
      <c r="F738" s="311"/>
      <c r="G738" s="160"/>
      <c r="H738" s="141"/>
      <c r="I738" s="141"/>
      <c r="J738" s="141"/>
      <c r="K738" s="106" t="s">
        <v>21</v>
      </c>
      <c r="L738" s="106" t="s">
        <v>21</v>
      </c>
      <c r="M738" s="64" t="s">
        <v>40</v>
      </c>
      <c r="N738" s="160"/>
      <c r="O738" s="172"/>
      <c r="P738" s="175"/>
      <c r="Q738" s="160"/>
      <c r="R738" s="104"/>
      <c r="S738" s="160"/>
      <c r="T738" s="41"/>
    </row>
    <row r="739" spans="1:20" ht="12.75">
      <c r="A739" s="178"/>
      <c r="B739" s="181"/>
      <c r="C739" s="184"/>
      <c r="D739" s="187"/>
      <c r="E739" s="178"/>
      <c r="F739" s="311"/>
      <c r="G739" s="160"/>
      <c r="H739" s="141"/>
      <c r="I739" s="141"/>
      <c r="J739" s="141"/>
      <c r="K739" s="106" t="s">
        <v>21</v>
      </c>
      <c r="L739" s="106" t="s">
        <v>21</v>
      </c>
      <c r="M739" s="64" t="s">
        <v>41</v>
      </c>
      <c r="N739" s="160"/>
      <c r="O739" s="172"/>
      <c r="P739" s="175"/>
      <c r="Q739" s="160"/>
      <c r="R739" s="104"/>
      <c r="S739" s="160"/>
      <c r="T739" s="41"/>
    </row>
    <row r="740" spans="1:20" ht="12.75">
      <c r="A740" s="178"/>
      <c r="B740" s="181"/>
      <c r="C740" s="184"/>
      <c r="D740" s="187"/>
      <c r="E740" s="178"/>
      <c r="F740" s="311"/>
      <c r="G740" s="160"/>
      <c r="H740" s="141"/>
      <c r="I740" s="141"/>
      <c r="J740" s="141"/>
      <c r="K740" s="106" t="s">
        <v>21</v>
      </c>
      <c r="L740" s="106" t="s">
        <v>21</v>
      </c>
      <c r="M740" s="64" t="s">
        <v>42</v>
      </c>
      <c r="N740" s="160"/>
      <c r="O740" s="172"/>
      <c r="P740" s="175"/>
      <c r="Q740" s="160"/>
      <c r="R740" s="104"/>
      <c r="S740" s="160"/>
      <c r="T740" s="41"/>
    </row>
    <row r="741" spans="1:20" ht="12.75">
      <c r="A741" s="179"/>
      <c r="B741" s="182"/>
      <c r="C741" s="185"/>
      <c r="D741" s="188"/>
      <c r="E741" s="179"/>
      <c r="F741" s="312"/>
      <c r="G741" s="161"/>
      <c r="H741" s="142"/>
      <c r="I741" s="142"/>
      <c r="J741" s="142"/>
      <c r="K741" s="106" t="s">
        <v>21</v>
      </c>
      <c r="L741" s="106" t="s">
        <v>21</v>
      </c>
      <c r="M741" s="64" t="s">
        <v>43</v>
      </c>
      <c r="N741" s="161"/>
      <c r="O741" s="173"/>
      <c r="P741" s="176"/>
      <c r="Q741" s="161"/>
      <c r="R741" s="105"/>
      <c r="S741" s="161"/>
      <c r="T741" s="41"/>
    </row>
    <row r="742" spans="1:20">
      <c r="A742" s="112"/>
      <c r="O742" s="99"/>
      <c r="P742" s="136"/>
      <c r="Q742" s="101"/>
    </row>
    <row r="743" spans="1:20">
      <c r="A743" s="112"/>
      <c r="O743" s="135"/>
      <c r="P743" s="100"/>
      <c r="Q743" s="101"/>
    </row>
    <row r="744" spans="1:20">
      <c r="A744" s="112"/>
      <c r="O744" s="99"/>
      <c r="P744" s="100"/>
      <c r="Q744" s="101"/>
    </row>
    <row r="745" spans="1:20">
      <c r="A745" s="112"/>
      <c r="O745" s="99"/>
      <c r="P745" s="100"/>
      <c r="Q745" s="101"/>
    </row>
    <row r="746" spans="1:20">
      <c r="A746" s="112"/>
      <c r="O746" s="99"/>
      <c r="P746" s="100"/>
      <c r="Q746" s="101"/>
    </row>
    <row r="747" spans="1:20">
      <c r="A747" s="112"/>
      <c r="O747" s="99"/>
      <c r="P747" s="100"/>
      <c r="Q747" s="101"/>
    </row>
    <row r="748" spans="1:20">
      <c r="A748" s="112"/>
      <c r="O748" s="99"/>
      <c r="P748" s="100"/>
      <c r="Q748" s="101"/>
    </row>
    <row r="749" spans="1:20">
      <c r="A749" s="112"/>
      <c r="O749" s="99"/>
      <c r="P749" s="100"/>
      <c r="Q749" s="101"/>
    </row>
    <row r="750" spans="1:20">
      <c r="A750" s="112"/>
      <c r="O750" s="99"/>
      <c r="P750" s="100"/>
      <c r="Q750" s="101"/>
    </row>
    <row r="751" spans="1:20">
      <c r="A751" s="112"/>
      <c r="O751" s="99"/>
      <c r="P751" s="100"/>
      <c r="Q751" s="101"/>
    </row>
    <row r="752" spans="1:20">
      <c r="A752" s="112"/>
      <c r="O752" s="99"/>
      <c r="P752" s="100"/>
      <c r="Q752" s="101"/>
    </row>
    <row r="753" spans="1:17">
      <c r="A753" s="112"/>
      <c r="O753" s="99"/>
      <c r="P753" s="100"/>
      <c r="Q753" s="101"/>
    </row>
    <row r="754" spans="1:17">
      <c r="A754" s="102"/>
      <c r="O754" s="99"/>
      <c r="P754" s="100"/>
      <c r="Q754" s="101"/>
    </row>
    <row r="755" spans="1:17">
      <c r="A755" s="102"/>
      <c r="O755" s="99"/>
      <c r="P755" s="100"/>
      <c r="Q755" s="101"/>
    </row>
    <row r="756" spans="1:17">
      <c r="A756" s="102"/>
      <c r="O756" s="99"/>
      <c r="P756" s="100"/>
      <c r="Q756" s="101"/>
    </row>
    <row r="757" spans="1:17">
      <c r="A757" s="102"/>
      <c r="O757" s="99"/>
      <c r="P757" s="100"/>
      <c r="Q757" s="101"/>
    </row>
    <row r="758" spans="1:17">
      <c r="A758" s="102"/>
      <c r="O758" s="99"/>
      <c r="P758" s="100"/>
      <c r="Q758" s="101"/>
    </row>
    <row r="759" spans="1:17">
      <c r="A759" s="102"/>
      <c r="O759" s="99"/>
      <c r="P759" s="100"/>
      <c r="Q759" s="101"/>
    </row>
    <row r="760" spans="1:17">
      <c r="A760" s="102"/>
      <c r="O760" s="99"/>
      <c r="P760" s="100"/>
      <c r="Q760" s="101"/>
    </row>
    <row r="761" spans="1:17">
      <c r="O761" s="99"/>
      <c r="P761" s="100"/>
      <c r="Q761" s="101"/>
    </row>
    <row r="762" spans="1:17">
      <c r="O762" s="99"/>
      <c r="P762" s="100"/>
      <c r="Q762" s="101"/>
    </row>
    <row r="763" spans="1:17">
      <c r="O763" s="99"/>
      <c r="P763" s="100"/>
      <c r="Q763" s="101"/>
    </row>
    <row r="764" spans="1:17">
      <c r="O764" s="99"/>
      <c r="P764" s="100"/>
      <c r="Q764" s="101"/>
    </row>
    <row r="765" spans="1:17">
      <c r="O765" s="99"/>
      <c r="P765" s="100"/>
      <c r="Q765" s="101"/>
    </row>
    <row r="766" spans="1:17">
      <c r="O766" s="99"/>
      <c r="P766" s="100"/>
      <c r="Q766" s="101"/>
    </row>
    <row r="767" spans="1:17">
      <c r="O767" s="99"/>
      <c r="P767" s="100"/>
      <c r="Q767" s="101"/>
    </row>
    <row r="768" spans="1:17">
      <c r="O768" s="99"/>
      <c r="P768" s="100"/>
      <c r="Q768" s="101"/>
    </row>
    <row r="769" spans="15:17">
      <c r="O769" s="99"/>
      <c r="P769" s="100"/>
      <c r="Q769" s="101"/>
    </row>
    <row r="770" spans="15:17">
      <c r="O770" s="99"/>
      <c r="P770" s="100"/>
      <c r="Q770" s="101"/>
    </row>
    <row r="771" spans="15:17">
      <c r="O771" s="99"/>
      <c r="P771" s="100"/>
      <c r="Q771" s="101"/>
    </row>
    <row r="772" spans="15:17">
      <c r="O772" s="99"/>
      <c r="P772" s="100"/>
      <c r="Q772" s="101"/>
    </row>
    <row r="773" spans="15:17">
      <c r="O773" s="99"/>
      <c r="P773" s="100"/>
      <c r="Q773" s="101"/>
    </row>
    <row r="774" spans="15:17">
      <c r="O774" s="99"/>
      <c r="P774" s="100"/>
    </row>
    <row r="775" spans="15:17">
      <c r="P775" s="100"/>
    </row>
    <row r="776" spans="15:17">
      <c r="P776" s="100"/>
    </row>
    <row r="777" spans="15:17">
      <c r="P777" s="100"/>
    </row>
    <row r="778" spans="15:17">
      <c r="P778" s="100"/>
    </row>
    <row r="779" spans="15:17">
      <c r="P779" s="100"/>
    </row>
    <row r="780" spans="15:17">
      <c r="P780" s="100"/>
    </row>
    <row r="781" spans="15:17">
      <c r="P781" s="100"/>
    </row>
    <row r="782" spans="15:17">
      <c r="P782" s="100"/>
    </row>
    <row r="783" spans="15:17">
      <c r="P783" s="100"/>
    </row>
    <row r="784" spans="15:17">
      <c r="P784" s="100"/>
    </row>
    <row r="785" spans="16:16">
      <c r="P785" s="100"/>
    </row>
    <row r="786" spans="16:16">
      <c r="P786" s="100"/>
    </row>
    <row r="787" spans="16:16">
      <c r="P787" s="100"/>
    </row>
    <row r="788" spans="16:16">
      <c r="P788" s="100"/>
    </row>
    <row r="789" spans="16:16">
      <c r="P789" s="100"/>
    </row>
    <row r="790" spans="16:16">
      <c r="P790" s="100"/>
    </row>
    <row r="791" spans="16:16">
      <c r="P791" s="100"/>
    </row>
    <row r="792" spans="16:16">
      <c r="P792" s="100"/>
    </row>
    <row r="793" spans="16:16">
      <c r="P793" s="100"/>
    </row>
    <row r="794" spans="16:16">
      <c r="P794" s="100"/>
    </row>
    <row r="795" spans="16:16">
      <c r="P795" s="100"/>
    </row>
    <row r="796" spans="16:16">
      <c r="P796" s="100"/>
    </row>
    <row r="797" spans="16:16">
      <c r="P797" s="100"/>
    </row>
    <row r="798" spans="16:16">
      <c r="P798" s="100"/>
    </row>
    <row r="799" spans="16:16">
      <c r="P799" s="100"/>
    </row>
    <row r="800" spans="16:16">
      <c r="P800" s="100"/>
    </row>
    <row r="801" spans="16:16">
      <c r="P801" s="100"/>
    </row>
    <row r="802" spans="16:16">
      <c r="P802" s="100"/>
    </row>
    <row r="803" spans="16:16">
      <c r="P803" s="100"/>
    </row>
    <row r="804" spans="16:16">
      <c r="P804" s="100"/>
    </row>
    <row r="805" spans="16:16">
      <c r="P805" s="100"/>
    </row>
    <row r="806" spans="16:16">
      <c r="P806" s="100"/>
    </row>
    <row r="807" spans="16:16">
      <c r="P807" s="100"/>
    </row>
    <row r="808" spans="16:16">
      <c r="P808" s="100"/>
    </row>
    <row r="809" spans="16:16">
      <c r="P809" s="100"/>
    </row>
    <row r="810" spans="16:16">
      <c r="P810" s="100"/>
    </row>
    <row r="811" spans="16:16">
      <c r="P811" s="100"/>
    </row>
    <row r="812" spans="16:16">
      <c r="P812" s="100"/>
    </row>
    <row r="813" spans="16:16">
      <c r="P813" s="100"/>
    </row>
    <row r="814" spans="16:16">
      <c r="P814" s="100"/>
    </row>
    <row r="815" spans="16:16">
      <c r="P815" s="100"/>
    </row>
    <row r="816" spans="16:16">
      <c r="P816" s="100"/>
    </row>
    <row r="817" spans="16:16">
      <c r="P817" s="100"/>
    </row>
    <row r="818" spans="16:16">
      <c r="P818" s="100"/>
    </row>
    <row r="819" spans="16:16">
      <c r="P819" s="100"/>
    </row>
    <row r="820" spans="16:16">
      <c r="P820" s="100"/>
    </row>
    <row r="821" spans="16:16">
      <c r="P821" s="100"/>
    </row>
    <row r="822" spans="16:16">
      <c r="P822" s="100"/>
    </row>
    <row r="823" spans="16:16">
      <c r="P823" s="100"/>
    </row>
    <row r="824" spans="16:16">
      <c r="P824" s="100"/>
    </row>
    <row r="825" spans="16:16">
      <c r="P825" s="100"/>
    </row>
    <row r="826" spans="16:16">
      <c r="P826" s="100"/>
    </row>
    <row r="827" spans="16:16">
      <c r="P827" s="100"/>
    </row>
    <row r="828" spans="16:16">
      <c r="P828" s="100"/>
    </row>
    <row r="829" spans="16:16">
      <c r="P829" s="100"/>
    </row>
    <row r="830" spans="16:16">
      <c r="P830" s="100"/>
    </row>
    <row r="831" spans="16:16">
      <c r="P831" s="100"/>
    </row>
    <row r="832" spans="16:16">
      <c r="P832" s="100"/>
    </row>
    <row r="833" spans="16:16">
      <c r="P833" s="100"/>
    </row>
    <row r="834" spans="16:16">
      <c r="P834" s="100"/>
    </row>
    <row r="835" spans="16:16">
      <c r="P835" s="100"/>
    </row>
    <row r="836" spans="16:16">
      <c r="P836" s="100"/>
    </row>
    <row r="837" spans="16:16">
      <c r="P837" s="100"/>
    </row>
    <row r="838" spans="16:16">
      <c r="P838" s="100"/>
    </row>
    <row r="839" spans="16:16">
      <c r="P839" s="100"/>
    </row>
    <row r="840" spans="16:16">
      <c r="P840" s="100"/>
    </row>
    <row r="841" spans="16:16">
      <c r="P841" s="100"/>
    </row>
    <row r="842" spans="16:16">
      <c r="P842" s="100"/>
    </row>
    <row r="843" spans="16:16">
      <c r="P843" s="100"/>
    </row>
    <row r="844" spans="16:16">
      <c r="P844" s="100"/>
    </row>
    <row r="845" spans="16:16">
      <c r="P845" s="100"/>
    </row>
    <row r="846" spans="16:16">
      <c r="P846" s="100"/>
    </row>
    <row r="847" spans="16:16">
      <c r="P847" s="100"/>
    </row>
    <row r="848" spans="16:16">
      <c r="P848" s="100"/>
    </row>
    <row r="849" spans="16:16">
      <c r="P849" s="100"/>
    </row>
    <row r="850" spans="16:16">
      <c r="P850" s="100"/>
    </row>
    <row r="851" spans="16:16">
      <c r="P851" s="100"/>
    </row>
    <row r="852" spans="16:16">
      <c r="P852" s="100"/>
    </row>
    <row r="853" spans="16:16">
      <c r="P853" s="100"/>
    </row>
    <row r="854" spans="16:16">
      <c r="P854" s="100"/>
    </row>
    <row r="855" spans="16:16">
      <c r="P855" s="100"/>
    </row>
    <row r="856" spans="16:16">
      <c r="P856" s="100"/>
    </row>
    <row r="857" spans="16:16">
      <c r="P857" s="100"/>
    </row>
    <row r="858" spans="16:16">
      <c r="P858" s="100"/>
    </row>
    <row r="859" spans="16:16">
      <c r="P859" s="100"/>
    </row>
    <row r="860" spans="16:16">
      <c r="P860" s="100"/>
    </row>
    <row r="861" spans="16:16">
      <c r="P861" s="100"/>
    </row>
    <row r="862" spans="16:16">
      <c r="P862" s="100"/>
    </row>
    <row r="863" spans="16:16">
      <c r="P863" s="100"/>
    </row>
    <row r="864" spans="16:16">
      <c r="P864" s="100"/>
    </row>
    <row r="865" spans="16:16">
      <c r="P865" s="100"/>
    </row>
    <row r="866" spans="16:16">
      <c r="P866" s="100"/>
    </row>
    <row r="867" spans="16:16">
      <c r="P867" s="100"/>
    </row>
    <row r="868" spans="16:16">
      <c r="P868" s="100"/>
    </row>
    <row r="869" spans="16:16">
      <c r="P869" s="100"/>
    </row>
    <row r="870" spans="16:16">
      <c r="P870" s="100"/>
    </row>
    <row r="871" spans="16:16">
      <c r="P871" s="100"/>
    </row>
    <row r="872" spans="16:16">
      <c r="P872" s="100"/>
    </row>
    <row r="873" spans="16:16">
      <c r="P873" s="100"/>
    </row>
    <row r="874" spans="16:16">
      <c r="P874" s="100"/>
    </row>
    <row r="875" spans="16:16">
      <c r="P875" s="100"/>
    </row>
    <row r="876" spans="16:16">
      <c r="P876" s="100"/>
    </row>
    <row r="877" spans="16:16">
      <c r="P877" s="100"/>
    </row>
    <row r="878" spans="16:16">
      <c r="P878" s="100"/>
    </row>
    <row r="879" spans="16:16">
      <c r="P879" s="100"/>
    </row>
    <row r="880" spans="16:16">
      <c r="P880" s="100"/>
    </row>
    <row r="881" spans="16:17">
      <c r="P881" s="100"/>
    </row>
    <row r="882" spans="16:17">
      <c r="P882" s="100"/>
    </row>
    <row r="883" spans="16:17">
      <c r="P883" s="100"/>
    </row>
    <row r="884" spans="16:17">
      <c r="P884" s="100"/>
    </row>
    <row r="885" spans="16:17">
      <c r="P885" s="100"/>
    </row>
    <row r="886" spans="16:17">
      <c r="P886" s="100"/>
    </row>
    <row r="887" spans="16:17">
      <c r="P887" s="100"/>
      <c r="Q887" s="101"/>
    </row>
    <row r="888" spans="16:17">
      <c r="P888" s="100"/>
      <c r="Q888" s="101"/>
    </row>
    <row r="889" spans="16:17">
      <c r="P889" s="100"/>
      <c r="Q889" s="101"/>
    </row>
    <row r="890" spans="16:17">
      <c r="P890" s="100"/>
      <c r="Q890" s="101"/>
    </row>
    <row r="891" spans="16:17">
      <c r="P891" s="100"/>
      <c r="Q891" s="101"/>
    </row>
    <row r="892" spans="16:17">
      <c r="P892" s="100"/>
      <c r="Q892" s="101"/>
    </row>
    <row r="893" spans="16:17">
      <c r="P893" s="100"/>
      <c r="Q893" s="101"/>
    </row>
    <row r="894" spans="16:17">
      <c r="P894" s="100"/>
      <c r="Q894" s="101"/>
    </row>
    <row r="895" spans="16:17">
      <c r="P895" s="100"/>
      <c r="Q895" s="101"/>
    </row>
    <row r="896" spans="16:17">
      <c r="P896" s="100"/>
      <c r="Q896" s="101"/>
    </row>
    <row r="897" spans="16:17">
      <c r="P897" s="100"/>
      <c r="Q897" s="101"/>
    </row>
    <row r="898" spans="16:17">
      <c r="P898" s="100"/>
      <c r="Q898" s="101"/>
    </row>
    <row r="899" spans="16:17">
      <c r="P899" s="100"/>
      <c r="Q899" s="101"/>
    </row>
    <row r="900" spans="16:17">
      <c r="P900" s="100"/>
      <c r="Q900" s="101"/>
    </row>
    <row r="901" spans="16:17">
      <c r="P901" s="100"/>
      <c r="Q901" s="101"/>
    </row>
    <row r="902" spans="16:17">
      <c r="P902" s="100"/>
      <c r="Q902" s="101"/>
    </row>
    <row r="903" spans="16:17">
      <c r="P903" s="100"/>
      <c r="Q903" s="101"/>
    </row>
    <row r="904" spans="16:17">
      <c r="P904" s="100"/>
      <c r="Q904" s="101"/>
    </row>
    <row r="905" spans="16:17">
      <c r="P905" s="100"/>
      <c r="Q905" s="101"/>
    </row>
    <row r="906" spans="16:17">
      <c r="P906" s="100"/>
      <c r="Q906" s="101"/>
    </row>
    <row r="907" spans="16:17">
      <c r="P907" s="100"/>
      <c r="Q907" s="101"/>
    </row>
    <row r="908" spans="16:17">
      <c r="P908" s="100"/>
      <c r="Q908" s="101"/>
    </row>
    <row r="909" spans="16:17">
      <c r="P909" s="100"/>
      <c r="Q909" s="101"/>
    </row>
    <row r="910" spans="16:17">
      <c r="P910" s="100"/>
      <c r="Q910" s="101"/>
    </row>
    <row r="911" spans="16:17">
      <c r="P911" s="100"/>
      <c r="Q911" s="101"/>
    </row>
    <row r="912" spans="16:17">
      <c r="P912" s="100"/>
      <c r="Q912" s="101"/>
    </row>
    <row r="913" spans="16:17">
      <c r="P913" s="100"/>
      <c r="Q913" s="101"/>
    </row>
    <row r="914" spans="16:17">
      <c r="P914" s="100"/>
      <c r="Q914" s="101"/>
    </row>
    <row r="915" spans="16:17">
      <c r="P915" s="100"/>
      <c r="Q915" s="101"/>
    </row>
    <row r="916" spans="16:17">
      <c r="P916" s="100"/>
      <c r="Q916" s="101"/>
    </row>
    <row r="917" spans="16:17">
      <c r="P917" s="100"/>
      <c r="Q917" s="101"/>
    </row>
    <row r="918" spans="16:17">
      <c r="P918" s="100"/>
      <c r="Q918" s="101"/>
    </row>
    <row r="919" spans="16:17">
      <c r="P919" s="100"/>
      <c r="Q919" s="101"/>
    </row>
    <row r="920" spans="16:17">
      <c r="P920" s="100"/>
      <c r="Q920" s="101"/>
    </row>
    <row r="921" spans="16:17">
      <c r="P921" s="102"/>
      <c r="Q921" s="101"/>
    </row>
    <row r="922" spans="16:17">
      <c r="P922" s="102"/>
      <c r="Q922" s="101"/>
    </row>
    <row r="923" spans="16:17">
      <c r="P923" s="102"/>
      <c r="Q923" s="101"/>
    </row>
    <row r="924" spans="16:17">
      <c r="P924" s="102"/>
      <c r="Q924" s="101"/>
    </row>
    <row r="925" spans="16:17">
      <c r="P925" s="102"/>
      <c r="Q925" s="101"/>
    </row>
    <row r="926" spans="16:17">
      <c r="P926" s="102"/>
      <c r="Q926" s="101"/>
    </row>
    <row r="927" spans="16:17">
      <c r="P927" s="102"/>
      <c r="Q927" s="101"/>
    </row>
    <row r="928" spans="16:17">
      <c r="P928" s="102"/>
      <c r="Q928" s="101"/>
    </row>
    <row r="929" spans="16:17">
      <c r="P929" s="102"/>
      <c r="Q929" s="101"/>
    </row>
    <row r="930" spans="16:17">
      <c r="P930" s="102"/>
      <c r="Q930" s="101"/>
    </row>
    <row r="931" spans="16:17">
      <c r="P931" s="102"/>
      <c r="Q931" s="101"/>
    </row>
    <row r="932" spans="16:17">
      <c r="P932" s="102"/>
      <c r="Q932" s="101"/>
    </row>
    <row r="933" spans="16:17">
      <c r="P933" s="102"/>
      <c r="Q933" s="101"/>
    </row>
    <row r="934" spans="16:17">
      <c r="P934" s="102"/>
      <c r="Q934" s="101"/>
    </row>
    <row r="935" spans="16:17">
      <c r="P935" s="102"/>
      <c r="Q935" s="101"/>
    </row>
    <row r="936" spans="16:17">
      <c r="P936" s="102"/>
      <c r="Q936" s="101"/>
    </row>
    <row r="937" spans="16:17">
      <c r="P937" s="102"/>
      <c r="Q937" s="101"/>
    </row>
    <row r="938" spans="16:17">
      <c r="P938" s="102"/>
      <c r="Q938" s="101"/>
    </row>
    <row r="939" spans="16:17">
      <c r="P939" s="102"/>
      <c r="Q939" s="101"/>
    </row>
    <row r="940" spans="16:17">
      <c r="P940" s="102"/>
      <c r="Q940" s="101"/>
    </row>
    <row r="941" spans="16:17">
      <c r="P941" s="102"/>
      <c r="Q941" s="101"/>
    </row>
    <row r="942" spans="16:17">
      <c r="P942" s="102"/>
      <c r="Q942" s="101"/>
    </row>
    <row r="943" spans="16:17">
      <c r="P943" s="102"/>
      <c r="Q943" s="101"/>
    </row>
    <row r="944" spans="16:17">
      <c r="P944" s="102"/>
      <c r="Q944" s="101"/>
    </row>
    <row r="945" spans="16:17">
      <c r="P945" s="102"/>
      <c r="Q945" s="101"/>
    </row>
    <row r="946" spans="16:17">
      <c r="P946" s="102"/>
      <c r="Q946" s="101"/>
    </row>
    <row r="947" spans="16:17">
      <c r="P947" s="102"/>
      <c r="Q947" s="101"/>
    </row>
    <row r="948" spans="16:17">
      <c r="P948" s="102"/>
      <c r="Q948" s="101"/>
    </row>
    <row r="949" spans="16:17">
      <c r="P949" s="102"/>
      <c r="Q949" s="101"/>
    </row>
    <row r="950" spans="16:17">
      <c r="P950" s="102"/>
      <c r="Q950" s="101"/>
    </row>
    <row r="951" spans="16:17">
      <c r="P951" s="102"/>
      <c r="Q951" s="101"/>
    </row>
    <row r="952" spans="16:17">
      <c r="P952" s="102"/>
      <c r="Q952" s="101"/>
    </row>
    <row r="953" spans="16:17">
      <c r="P953" s="102"/>
      <c r="Q953" s="101"/>
    </row>
    <row r="954" spans="16:17">
      <c r="P954" s="102"/>
      <c r="Q954" s="101"/>
    </row>
    <row r="955" spans="16:17">
      <c r="P955" s="102"/>
      <c r="Q955" s="101"/>
    </row>
    <row r="956" spans="16:17">
      <c r="P956" s="102"/>
      <c r="Q956" s="101"/>
    </row>
    <row r="957" spans="16:17">
      <c r="P957" s="102"/>
      <c r="Q957" s="101"/>
    </row>
    <row r="958" spans="16:17">
      <c r="P958" s="102"/>
      <c r="Q958" s="101"/>
    </row>
    <row r="959" spans="16:17">
      <c r="P959" s="102"/>
      <c r="Q959" s="101"/>
    </row>
    <row r="960" spans="16:17">
      <c r="P960" s="102"/>
      <c r="Q960" s="101"/>
    </row>
    <row r="961" spans="16:17">
      <c r="P961" s="102"/>
      <c r="Q961" s="101"/>
    </row>
    <row r="962" spans="16:17">
      <c r="P962" s="102"/>
      <c r="Q962" s="101"/>
    </row>
    <row r="963" spans="16:17">
      <c r="P963" s="102"/>
      <c r="Q963" s="101"/>
    </row>
    <row r="964" spans="16:17">
      <c r="P964" s="102"/>
      <c r="Q964" s="101"/>
    </row>
    <row r="965" spans="16:17">
      <c r="P965" s="102"/>
      <c r="Q965" s="101"/>
    </row>
    <row r="966" spans="16:17">
      <c r="P966" s="102"/>
      <c r="Q966" s="101"/>
    </row>
    <row r="967" spans="16:17">
      <c r="P967" s="102"/>
      <c r="Q967" s="101"/>
    </row>
    <row r="968" spans="16:17">
      <c r="P968" s="102"/>
      <c r="Q968" s="101"/>
    </row>
    <row r="969" spans="16:17">
      <c r="P969" s="102"/>
      <c r="Q969" s="101"/>
    </row>
    <row r="970" spans="16:17">
      <c r="P970" s="102"/>
      <c r="Q970" s="101"/>
    </row>
    <row r="971" spans="16:17">
      <c r="P971" s="102"/>
      <c r="Q971" s="101"/>
    </row>
    <row r="972" spans="16:17">
      <c r="P972" s="102"/>
    </row>
    <row r="973" spans="16:17">
      <c r="P973" s="102"/>
    </row>
  </sheetData>
  <mergeCells count="766">
    <mergeCell ref="C358:C369"/>
    <mergeCell ref="D358:D369"/>
    <mergeCell ref="E358:E369"/>
    <mergeCell ref="F358:F369"/>
    <mergeCell ref="G358:G369"/>
    <mergeCell ref="N358:N369"/>
    <mergeCell ref="O358:O369"/>
    <mergeCell ref="B370:B381"/>
    <mergeCell ref="C370:C381"/>
    <mergeCell ref="D370:D381"/>
    <mergeCell ref="E370:E381"/>
    <mergeCell ref="F370:F381"/>
    <mergeCell ref="G370:G381"/>
    <mergeCell ref="N370:N381"/>
    <mergeCell ref="O370:O381"/>
    <mergeCell ref="A70:A81"/>
    <mergeCell ref="B70:B81"/>
    <mergeCell ref="C70:C81"/>
    <mergeCell ref="D70:D81"/>
    <mergeCell ref="E70:E81"/>
    <mergeCell ref="F70:F81"/>
    <mergeCell ref="G70:G81"/>
    <mergeCell ref="N70:N81"/>
    <mergeCell ref="O70:O81"/>
    <mergeCell ref="B82:B93"/>
    <mergeCell ref="C82:C93"/>
    <mergeCell ref="D82:D93"/>
    <mergeCell ref="E82:E93"/>
    <mergeCell ref="F82:F93"/>
    <mergeCell ref="G82:G93"/>
    <mergeCell ref="N82:N93"/>
    <mergeCell ref="O82:O93"/>
    <mergeCell ref="P82:P93"/>
    <mergeCell ref="A334:A345"/>
    <mergeCell ref="B334:B345"/>
    <mergeCell ref="C334:C345"/>
    <mergeCell ref="D334:D345"/>
    <mergeCell ref="E334:E345"/>
    <mergeCell ref="F334:F345"/>
    <mergeCell ref="G334:G345"/>
    <mergeCell ref="N334:N345"/>
    <mergeCell ref="O334:O345"/>
    <mergeCell ref="A310:A321"/>
    <mergeCell ref="B310:B321"/>
    <mergeCell ref="C310:C321"/>
    <mergeCell ref="D310:D321"/>
    <mergeCell ref="E310:E321"/>
    <mergeCell ref="F310:F321"/>
    <mergeCell ref="G310:G321"/>
    <mergeCell ref="N310:N321"/>
    <mergeCell ref="O310:O321"/>
    <mergeCell ref="A322:A333"/>
    <mergeCell ref="B322:B333"/>
    <mergeCell ref="C322:C333"/>
    <mergeCell ref="D322:D333"/>
    <mergeCell ref="E322:E333"/>
    <mergeCell ref="F322:F333"/>
    <mergeCell ref="G322:G333"/>
    <mergeCell ref="N322:N333"/>
    <mergeCell ref="O322:O333"/>
    <mergeCell ref="E490:E501"/>
    <mergeCell ref="S478:S489"/>
    <mergeCell ref="Q478:Q489"/>
    <mergeCell ref="P478:P489"/>
    <mergeCell ref="O478:O489"/>
    <mergeCell ref="N478:N489"/>
    <mergeCell ref="P466:P477"/>
    <mergeCell ref="N466:N477"/>
    <mergeCell ref="N490:N501"/>
    <mergeCell ref="E478:E489"/>
    <mergeCell ref="F478:F489"/>
    <mergeCell ref="F502:F513"/>
    <mergeCell ref="N502:N513"/>
    <mergeCell ref="F658:F669"/>
    <mergeCell ref="G658:G669"/>
    <mergeCell ref="F586:F597"/>
    <mergeCell ref="F598:F609"/>
    <mergeCell ref="G598:G609"/>
    <mergeCell ref="G586:G597"/>
    <mergeCell ref="N646:N657"/>
    <mergeCell ref="F610:F621"/>
    <mergeCell ref="N622:N633"/>
    <mergeCell ref="N634:N645"/>
    <mergeCell ref="F634:F645"/>
    <mergeCell ref="G634:G645"/>
    <mergeCell ref="F646:F657"/>
    <mergeCell ref="G646:G657"/>
    <mergeCell ref="N550:N561"/>
    <mergeCell ref="G502:G513"/>
    <mergeCell ref="O730:O741"/>
    <mergeCell ref="A730:A741"/>
    <mergeCell ref="B730:B741"/>
    <mergeCell ref="C730:C741"/>
    <mergeCell ref="D730:D741"/>
    <mergeCell ref="E730:E741"/>
    <mergeCell ref="F730:F741"/>
    <mergeCell ref="G730:G741"/>
    <mergeCell ref="N730:N741"/>
    <mergeCell ref="P730:P741"/>
    <mergeCell ref="Q730:Q741"/>
    <mergeCell ref="S730:S741"/>
    <mergeCell ref="D478:D489"/>
    <mergeCell ref="B466:B477"/>
    <mergeCell ref="A610:A621"/>
    <mergeCell ref="B610:B621"/>
    <mergeCell ref="C610:C621"/>
    <mergeCell ref="D610:D621"/>
    <mergeCell ref="P682:P693"/>
    <mergeCell ref="Q682:Q693"/>
    <mergeCell ref="S682:S693"/>
    <mergeCell ref="A670:A681"/>
    <mergeCell ref="B670:B681"/>
    <mergeCell ref="C670:C681"/>
    <mergeCell ref="D670:D681"/>
    <mergeCell ref="E670:E681"/>
    <mergeCell ref="F670:F681"/>
    <mergeCell ref="G670:G681"/>
    <mergeCell ref="N670:N681"/>
    <mergeCell ref="O682:O693"/>
    <mergeCell ref="N658:N669"/>
    <mergeCell ref="P658:P669"/>
    <mergeCell ref="O658:O669"/>
    <mergeCell ref="A262:A273"/>
    <mergeCell ref="A274:A285"/>
    <mergeCell ref="B262:B273"/>
    <mergeCell ref="B274:B285"/>
    <mergeCell ref="F286:F297"/>
    <mergeCell ref="B286:B297"/>
    <mergeCell ref="B298:B309"/>
    <mergeCell ref="E274:E285"/>
    <mergeCell ref="F274:F285"/>
    <mergeCell ref="E298:E309"/>
    <mergeCell ref="E286:E297"/>
    <mergeCell ref="A286:A297"/>
    <mergeCell ref="A298:A309"/>
    <mergeCell ref="C286:C297"/>
    <mergeCell ref="D298:D309"/>
    <mergeCell ref="D286:D297"/>
    <mergeCell ref="C274:C285"/>
    <mergeCell ref="D274:D285"/>
    <mergeCell ref="C298:C309"/>
    <mergeCell ref="E262:E273"/>
    <mergeCell ref="C262:C273"/>
    <mergeCell ref="A166:A177"/>
    <mergeCell ref="B190:B201"/>
    <mergeCell ref="A178:A189"/>
    <mergeCell ref="B178:B189"/>
    <mergeCell ref="A250:A261"/>
    <mergeCell ref="B250:B261"/>
    <mergeCell ref="A106:A117"/>
    <mergeCell ref="B154:B165"/>
    <mergeCell ref="A142:A153"/>
    <mergeCell ref="B214:B225"/>
    <mergeCell ref="B142:B153"/>
    <mergeCell ref="A118:A129"/>
    <mergeCell ref="A130:A141"/>
    <mergeCell ref="B130:B141"/>
    <mergeCell ref="A190:A201"/>
    <mergeCell ref="A202:A213"/>
    <mergeCell ref="A214:A225"/>
    <mergeCell ref="B202:B213"/>
    <mergeCell ref="B166:B177"/>
    <mergeCell ref="A226:A237"/>
    <mergeCell ref="B226:B237"/>
    <mergeCell ref="A238:A249"/>
    <mergeCell ref="B238:B249"/>
    <mergeCell ref="E442:E453"/>
    <mergeCell ref="E394:E405"/>
    <mergeCell ref="G430:G441"/>
    <mergeCell ref="G418:G429"/>
    <mergeCell ref="G286:G297"/>
    <mergeCell ref="N286:N297"/>
    <mergeCell ref="G346:G357"/>
    <mergeCell ref="N274:N285"/>
    <mergeCell ref="F346:F357"/>
    <mergeCell ref="F298:F309"/>
    <mergeCell ref="G298:G309"/>
    <mergeCell ref="N298:N309"/>
    <mergeCell ref="G274:G285"/>
    <mergeCell ref="N346:N357"/>
    <mergeCell ref="E454:E465"/>
    <mergeCell ref="P610:P621"/>
    <mergeCell ref="O622:O633"/>
    <mergeCell ref="O634:O645"/>
    <mergeCell ref="P646:P657"/>
    <mergeCell ref="P346:P357"/>
    <mergeCell ref="O646:O657"/>
    <mergeCell ref="S634:S645"/>
    <mergeCell ref="Q646:Q657"/>
    <mergeCell ref="P622:P633"/>
    <mergeCell ref="P634:P645"/>
    <mergeCell ref="S574:S585"/>
    <mergeCell ref="Q346:Q357"/>
    <mergeCell ref="S610:S621"/>
    <mergeCell ref="Q574:Q585"/>
    <mergeCell ref="P574:P585"/>
    <mergeCell ref="S550:S561"/>
    <mergeCell ref="Q538:Q549"/>
    <mergeCell ref="S502:S513"/>
    <mergeCell ref="S466:S477"/>
    <mergeCell ref="S562:S573"/>
    <mergeCell ref="Q526:Q537"/>
    <mergeCell ref="P562:P573"/>
    <mergeCell ref="E646:E657"/>
    <mergeCell ref="B586:B597"/>
    <mergeCell ref="C586:C597"/>
    <mergeCell ref="D598:D609"/>
    <mergeCell ref="E598:E609"/>
    <mergeCell ref="S622:S633"/>
    <mergeCell ref="Q634:Q645"/>
    <mergeCell ref="S646:S657"/>
    <mergeCell ref="D658:D669"/>
    <mergeCell ref="E658:E669"/>
    <mergeCell ref="B622:B633"/>
    <mergeCell ref="C622:C633"/>
    <mergeCell ref="D622:D633"/>
    <mergeCell ref="E622:E633"/>
    <mergeCell ref="F622:F633"/>
    <mergeCell ref="G622:G633"/>
    <mergeCell ref="B634:B645"/>
    <mergeCell ref="C634:C645"/>
    <mergeCell ref="O610:O621"/>
    <mergeCell ref="N586:N597"/>
    <mergeCell ref="N610:N621"/>
    <mergeCell ref="D634:D645"/>
    <mergeCell ref="E634:E645"/>
    <mergeCell ref="B598:B609"/>
    <mergeCell ref="C598:C609"/>
    <mergeCell ref="E502:E513"/>
    <mergeCell ref="E538:E549"/>
    <mergeCell ref="B658:B669"/>
    <mergeCell ref="C658:C669"/>
    <mergeCell ref="Q586:Q597"/>
    <mergeCell ref="Q562:Q573"/>
    <mergeCell ref="D562:D573"/>
    <mergeCell ref="E562:E573"/>
    <mergeCell ref="B574:B585"/>
    <mergeCell ref="P586:P597"/>
    <mergeCell ref="O586:O597"/>
    <mergeCell ref="N598:N609"/>
    <mergeCell ref="D586:D597"/>
    <mergeCell ref="E586:E597"/>
    <mergeCell ref="G562:G573"/>
    <mergeCell ref="D574:D585"/>
    <mergeCell ref="E574:E585"/>
    <mergeCell ref="F574:F585"/>
    <mergeCell ref="G574:G585"/>
    <mergeCell ref="F562:F573"/>
    <mergeCell ref="N562:N573"/>
    <mergeCell ref="B646:B657"/>
    <mergeCell ref="C646:C657"/>
    <mergeCell ref="D646:D657"/>
    <mergeCell ref="E526:E537"/>
    <mergeCell ref="E514:E525"/>
    <mergeCell ref="F514:F525"/>
    <mergeCell ref="F550:F561"/>
    <mergeCell ref="G514:G525"/>
    <mergeCell ref="G610:G621"/>
    <mergeCell ref="P550:P561"/>
    <mergeCell ref="S514:S525"/>
    <mergeCell ref="S526:S537"/>
    <mergeCell ref="S538:S549"/>
    <mergeCell ref="O562:O573"/>
    <mergeCell ref="Q514:Q525"/>
    <mergeCell ref="E610:E621"/>
    <mergeCell ref="S598:S609"/>
    <mergeCell ref="F538:F549"/>
    <mergeCell ref="O550:O561"/>
    <mergeCell ref="G550:G561"/>
    <mergeCell ref="F526:F537"/>
    <mergeCell ref="O526:O537"/>
    <mergeCell ref="O514:O525"/>
    <mergeCell ref="G526:G537"/>
    <mergeCell ref="N514:N525"/>
    <mergeCell ref="N526:N537"/>
    <mergeCell ref="N538:N549"/>
    <mergeCell ref="F454:F465"/>
    <mergeCell ref="G454:G465"/>
    <mergeCell ref="G478:G489"/>
    <mergeCell ref="P454:P465"/>
    <mergeCell ref="O454:O465"/>
    <mergeCell ref="O466:O477"/>
    <mergeCell ref="Q490:Q501"/>
    <mergeCell ref="Q466:Q477"/>
    <mergeCell ref="G490:G501"/>
    <mergeCell ref="F490:F501"/>
    <mergeCell ref="O490:O501"/>
    <mergeCell ref="O178:O189"/>
    <mergeCell ref="P178:P189"/>
    <mergeCell ref="P214:P225"/>
    <mergeCell ref="P226:P237"/>
    <mergeCell ref="G178:G189"/>
    <mergeCell ref="G250:G261"/>
    <mergeCell ref="N454:N465"/>
    <mergeCell ref="G406:G417"/>
    <mergeCell ref="G262:G273"/>
    <mergeCell ref="P370:P381"/>
    <mergeCell ref="P310:P321"/>
    <mergeCell ref="Q322:Q333"/>
    <mergeCell ref="S322:S333"/>
    <mergeCell ref="P334:P345"/>
    <mergeCell ref="Q334:Q345"/>
    <mergeCell ref="O502:O513"/>
    <mergeCell ref="Q454:Q465"/>
    <mergeCell ref="S430:S441"/>
    <mergeCell ref="P406:P417"/>
    <mergeCell ref="S418:S429"/>
    <mergeCell ref="P418:P429"/>
    <mergeCell ref="P430:P441"/>
    <mergeCell ref="O598:O609"/>
    <mergeCell ref="N574:N585"/>
    <mergeCell ref="Q550:Q561"/>
    <mergeCell ref="S442:S453"/>
    <mergeCell ref="S454:S465"/>
    <mergeCell ref="Q442:Q453"/>
    <mergeCell ref="S490:S501"/>
    <mergeCell ref="Q598:Q609"/>
    <mergeCell ref="O574:O585"/>
    <mergeCell ref="O538:O549"/>
    <mergeCell ref="T418:T429"/>
    <mergeCell ref="T562:T573"/>
    <mergeCell ref="T502:T513"/>
    <mergeCell ref="S346:S357"/>
    <mergeCell ref="P538:P549"/>
    <mergeCell ref="O298:O309"/>
    <mergeCell ref="O346:O357"/>
    <mergeCell ref="P298:P309"/>
    <mergeCell ref="Q298:Q309"/>
    <mergeCell ref="S334:S345"/>
    <mergeCell ref="S370:S381"/>
    <mergeCell ref="P358:P369"/>
    <mergeCell ref="Q358:Q369"/>
    <mergeCell ref="S358:S369"/>
    <mergeCell ref="S394:S405"/>
    <mergeCell ref="Q370:Q381"/>
    <mergeCell ref="Q382:Q393"/>
    <mergeCell ref="S382:S393"/>
    <mergeCell ref="S298:S309"/>
    <mergeCell ref="O418:O429"/>
    <mergeCell ref="S406:S417"/>
    <mergeCell ref="Q310:Q321"/>
    <mergeCell ref="S310:S321"/>
    <mergeCell ref="P322:P333"/>
    <mergeCell ref="P166:P177"/>
    <mergeCell ref="Q106:Q117"/>
    <mergeCell ref="P130:P141"/>
    <mergeCell ref="Q142:Q153"/>
    <mergeCell ref="Q166:Q177"/>
    <mergeCell ref="R118:R129"/>
    <mergeCell ref="R130:R141"/>
    <mergeCell ref="R142:R153"/>
    <mergeCell ref="R154:R165"/>
    <mergeCell ref="P142:P153"/>
    <mergeCell ref="Q70:Q81"/>
    <mergeCell ref="R70:R81"/>
    <mergeCell ref="R8:R9"/>
    <mergeCell ref="S58:S69"/>
    <mergeCell ref="Q94:Q105"/>
    <mergeCell ref="S94:S105"/>
    <mergeCell ref="P94:P105"/>
    <mergeCell ref="P106:P117"/>
    <mergeCell ref="Q118:Q129"/>
    <mergeCell ref="S70:S81"/>
    <mergeCell ref="Q82:Q93"/>
    <mergeCell ref="R82:R93"/>
    <mergeCell ref="S82:S93"/>
    <mergeCell ref="R58:R69"/>
    <mergeCell ref="R94:R105"/>
    <mergeCell ref="Q58:Q69"/>
    <mergeCell ref="S8:S9"/>
    <mergeCell ref="S10:S21"/>
    <mergeCell ref="S22:S33"/>
    <mergeCell ref="S34:S45"/>
    <mergeCell ref="S46:S57"/>
    <mergeCell ref="O46:O57"/>
    <mergeCell ref="Q8:Q9"/>
    <mergeCell ref="R10:R21"/>
    <mergeCell ref="R22:R33"/>
    <mergeCell ref="R34:R45"/>
    <mergeCell ref="R46:R57"/>
    <mergeCell ref="Q46:Q57"/>
    <mergeCell ref="Q22:Q33"/>
    <mergeCell ref="O10:O21"/>
    <mergeCell ref="Q10:Q21"/>
    <mergeCell ref="O22:O33"/>
    <mergeCell ref="P46:P57"/>
    <mergeCell ref="A10:A21"/>
    <mergeCell ref="E46:E57"/>
    <mergeCell ref="D46:D57"/>
    <mergeCell ref="P22:P33"/>
    <mergeCell ref="P34:P45"/>
    <mergeCell ref="B22:B33"/>
    <mergeCell ref="C22:C33"/>
    <mergeCell ref="D22:D33"/>
    <mergeCell ref="E22:E33"/>
    <mergeCell ref="F22:F33"/>
    <mergeCell ref="C10:C21"/>
    <mergeCell ref="D10:D21"/>
    <mergeCell ref="E10:E21"/>
    <mergeCell ref="F10:F21"/>
    <mergeCell ref="G10:G21"/>
    <mergeCell ref="O34:O45"/>
    <mergeCell ref="B10:B21"/>
    <mergeCell ref="F46:F57"/>
    <mergeCell ref="G46:G57"/>
    <mergeCell ref="A22:A33"/>
    <mergeCell ref="G22:G33"/>
    <mergeCell ref="N22:N33"/>
    <mergeCell ref="N10:N21"/>
    <mergeCell ref="P10:P21"/>
    <mergeCell ref="O3:P6"/>
    <mergeCell ref="A6:E7"/>
    <mergeCell ref="P8:P9"/>
    <mergeCell ref="O8:O9"/>
    <mergeCell ref="A8:A9"/>
    <mergeCell ref="F8:F9"/>
    <mergeCell ref="E8:E9"/>
    <mergeCell ref="D8:D9"/>
    <mergeCell ref="A5:D5"/>
    <mergeCell ref="B8:B9"/>
    <mergeCell ref="C8:C9"/>
    <mergeCell ref="G8:G9"/>
    <mergeCell ref="N8:N9"/>
    <mergeCell ref="A58:A69"/>
    <mergeCell ref="B58:B69"/>
    <mergeCell ref="C58:C69"/>
    <mergeCell ref="D58:D69"/>
    <mergeCell ref="C94:C105"/>
    <mergeCell ref="D94:D105"/>
    <mergeCell ref="N58:N69"/>
    <mergeCell ref="A154:A165"/>
    <mergeCell ref="E142:E153"/>
    <mergeCell ref="F142:F153"/>
    <mergeCell ref="C154:C165"/>
    <mergeCell ref="D154:D165"/>
    <mergeCell ref="E94:E105"/>
    <mergeCell ref="B118:B129"/>
    <mergeCell ref="C118:C129"/>
    <mergeCell ref="F58:F69"/>
    <mergeCell ref="F106:F117"/>
    <mergeCell ref="G106:G117"/>
    <mergeCell ref="C142:C153"/>
    <mergeCell ref="D142:D153"/>
    <mergeCell ref="F130:F141"/>
    <mergeCell ref="G130:G141"/>
    <mergeCell ref="E106:E117"/>
    <mergeCell ref="A82:A93"/>
    <mergeCell ref="E118:E129"/>
    <mergeCell ref="F118:F129"/>
    <mergeCell ref="G118:G129"/>
    <mergeCell ref="E58:E69"/>
    <mergeCell ref="G58:G69"/>
    <mergeCell ref="N154:N165"/>
    <mergeCell ref="O154:O165"/>
    <mergeCell ref="P154:P165"/>
    <mergeCell ref="N142:N153"/>
    <mergeCell ref="O94:O105"/>
    <mergeCell ref="O106:O117"/>
    <mergeCell ref="P58:P69"/>
    <mergeCell ref="O58:O69"/>
    <mergeCell ref="P70:P81"/>
    <mergeCell ref="A34:A45"/>
    <mergeCell ref="A46:A57"/>
    <mergeCell ref="N34:N45"/>
    <mergeCell ref="A94:A105"/>
    <mergeCell ref="N94:N105"/>
    <mergeCell ref="F94:F105"/>
    <mergeCell ref="G94:G105"/>
    <mergeCell ref="C130:C141"/>
    <mergeCell ref="D130:D141"/>
    <mergeCell ref="E130:E141"/>
    <mergeCell ref="B34:B45"/>
    <mergeCell ref="N118:N129"/>
    <mergeCell ref="N130:N141"/>
    <mergeCell ref="N106:N117"/>
    <mergeCell ref="C34:C45"/>
    <mergeCell ref="D34:D45"/>
    <mergeCell ref="E34:E45"/>
    <mergeCell ref="B46:B57"/>
    <mergeCell ref="B106:B117"/>
    <mergeCell ref="C106:C117"/>
    <mergeCell ref="D106:D117"/>
    <mergeCell ref="C46:C57"/>
    <mergeCell ref="D118:D129"/>
    <mergeCell ref="B94:B105"/>
    <mergeCell ref="E178:E189"/>
    <mergeCell ref="F166:F177"/>
    <mergeCell ref="E166:E177"/>
    <mergeCell ref="G214:G225"/>
    <mergeCell ref="F154:F165"/>
    <mergeCell ref="G154:G165"/>
    <mergeCell ref="G166:G177"/>
    <mergeCell ref="G202:G213"/>
    <mergeCell ref="G190:G201"/>
    <mergeCell ref="E154:E165"/>
    <mergeCell ref="C166:C177"/>
    <mergeCell ref="D166:D177"/>
    <mergeCell ref="D262:D273"/>
    <mergeCell ref="F226:F237"/>
    <mergeCell ref="F262:F273"/>
    <mergeCell ref="F202:F213"/>
    <mergeCell ref="D214:D225"/>
    <mergeCell ref="E214:E225"/>
    <mergeCell ref="D202:D213"/>
    <mergeCell ref="E202:E213"/>
    <mergeCell ref="F214:F225"/>
    <mergeCell ref="F178:F189"/>
    <mergeCell ref="E226:E237"/>
    <mergeCell ref="D226:D237"/>
    <mergeCell ref="C226:C237"/>
    <mergeCell ref="C250:C261"/>
    <mergeCell ref="D250:D261"/>
    <mergeCell ref="E250:E261"/>
    <mergeCell ref="F250:F261"/>
    <mergeCell ref="C178:C189"/>
    <mergeCell ref="D178:D189"/>
    <mergeCell ref="C214:C225"/>
    <mergeCell ref="C190:C201"/>
    <mergeCell ref="C202:C213"/>
    <mergeCell ref="F34:F45"/>
    <mergeCell ref="G34:G45"/>
    <mergeCell ref="Q34:Q45"/>
    <mergeCell ref="P190:P201"/>
    <mergeCell ref="N190:N201"/>
    <mergeCell ref="F190:F201"/>
    <mergeCell ref="G226:G237"/>
    <mergeCell ref="G142:G153"/>
    <mergeCell ref="N226:N237"/>
    <mergeCell ref="N166:N177"/>
    <mergeCell ref="N178:N189"/>
    <mergeCell ref="N202:N213"/>
    <mergeCell ref="N214:N225"/>
    <mergeCell ref="O118:O129"/>
    <mergeCell ref="O130:O141"/>
    <mergeCell ref="O142:O153"/>
    <mergeCell ref="P118:P129"/>
    <mergeCell ref="N46:N57"/>
    <mergeCell ref="O202:O213"/>
    <mergeCell ref="O214:O225"/>
    <mergeCell ref="O226:O237"/>
    <mergeCell ref="Q202:Q213"/>
    <mergeCell ref="P202:P213"/>
    <mergeCell ref="O166:O177"/>
    <mergeCell ref="D190:D201"/>
    <mergeCell ref="E190:E201"/>
    <mergeCell ref="O190:O201"/>
    <mergeCell ref="C238:C249"/>
    <mergeCell ref="D238:D249"/>
    <mergeCell ref="E238:E249"/>
    <mergeCell ref="F238:F249"/>
    <mergeCell ref="G238:G249"/>
    <mergeCell ref="N238:N249"/>
    <mergeCell ref="O238:O249"/>
    <mergeCell ref="S214:S225"/>
    <mergeCell ref="S226:S237"/>
    <mergeCell ref="S190:S201"/>
    <mergeCell ref="S154:S165"/>
    <mergeCell ref="Q178:Q189"/>
    <mergeCell ref="S166:S177"/>
    <mergeCell ref="Q154:Q165"/>
    <mergeCell ref="S106:S117"/>
    <mergeCell ref="S118:S129"/>
    <mergeCell ref="S178:S189"/>
    <mergeCell ref="Q130:Q141"/>
    <mergeCell ref="Q190:Q201"/>
    <mergeCell ref="S130:S141"/>
    <mergeCell ref="S142:S153"/>
    <mergeCell ref="S202:S213"/>
    <mergeCell ref="Q214:Q225"/>
    <mergeCell ref="Q226:Q237"/>
    <mergeCell ref="R106:R117"/>
    <mergeCell ref="B538:B549"/>
    <mergeCell ref="C538:C549"/>
    <mergeCell ref="B430:B441"/>
    <mergeCell ref="C430:C441"/>
    <mergeCell ref="D466:D477"/>
    <mergeCell ref="C526:C537"/>
    <mergeCell ref="D538:D549"/>
    <mergeCell ref="B454:B465"/>
    <mergeCell ref="C454:C465"/>
    <mergeCell ref="B490:B501"/>
    <mergeCell ref="C490:C501"/>
    <mergeCell ref="C478:C489"/>
    <mergeCell ref="D490:D501"/>
    <mergeCell ref="D454:D465"/>
    <mergeCell ref="C466:C477"/>
    <mergeCell ref="B478:B489"/>
    <mergeCell ref="D526:D537"/>
    <mergeCell ref="C502:C513"/>
    <mergeCell ref="B526:B537"/>
    <mergeCell ref="D442:D453"/>
    <mergeCell ref="D430:D441"/>
    <mergeCell ref="B514:B525"/>
    <mergeCell ref="C514:C525"/>
    <mergeCell ref="D502:D513"/>
    <mergeCell ref="A346:A357"/>
    <mergeCell ref="B346:B357"/>
    <mergeCell ref="C346:C357"/>
    <mergeCell ref="A394:A405"/>
    <mergeCell ref="D346:D357"/>
    <mergeCell ref="B394:B405"/>
    <mergeCell ref="N394:N405"/>
    <mergeCell ref="O394:O405"/>
    <mergeCell ref="P394:P405"/>
    <mergeCell ref="A370:A381"/>
    <mergeCell ref="A382:A393"/>
    <mergeCell ref="B382:B393"/>
    <mergeCell ref="C382:C393"/>
    <mergeCell ref="D382:D393"/>
    <mergeCell ref="E382:E393"/>
    <mergeCell ref="F382:F393"/>
    <mergeCell ref="G382:G393"/>
    <mergeCell ref="N382:N393"/>
    <mergeCell ref="O382:O393"/>
    <mergeCell ref="P382:P393"/>
    <mergeCell ref="E346:E357"/>
    <mergeCell ref="F394:F405"/>
    <mergeCell ref="A358:A369"/>
    <mergeCell ref="B358:B369"/>
    <mergeCell ref="T670:T693"/>
    <mergeCell ref="T574:T585"/>
    <mergeCell ref="Q406:Q417"/>
    <mergeCell ref="Q394:Q405"/>
    <mergeCell ref="O406:O417"/>
    <mergeCell ref="O442:O453"/>
    <mergeCell ref="Q418:Q429"/>
    <mergeCell ref="Q430:Q441"/>
    <mergeCell ref="N682:N693"/>
    <mergeCell ref="P670:P681"/>
    <mergeCell ref="O670:O681"/>
    <mergeCell ref="Q658:Q669"/>
    <mergeCell ref="S658:S669"/>
    <mergeCell ref="Q622:Q633"/>
    <mergeCell ref="P526:P537"/>
    <mergeCell ref="P514:P525"/>
    <mergeCell ref="S586:S597"/>
    <mergeCell ref="P598:P609"/>
    <mergeCell ref="Q610:Q621"/>
    <mergeCell ref="Q670:Q681"/>
    <mergeCell ref="S670:S681"/>
    <mergeCell ref="Q502:Q513"/>
    <mergeCell ref="P502:P513"/>
    <mergeCell ref="P490:P501"/>
    <mergeCell ref="A406:A417"/>
    <mergeCell ref="A418:A429"/>
    <mergeCell ref="A430:A441"/>
    <mergeCell ref="A442:A453"/>
    <mergeCell ref="O430:O441"/>
    <mergeCell ref="N442:N453"/>
    <mergeCell ref="N430:N441"/>
    <mergeCell ref="P442:P453"/>
    <mergeCell ref="G394:G405"/>
    <mergeCell ref="C394:C405"/>
    <mergeCell ref="D394:D405"/>
    <mergeCell ref="C406:C417"/>
    <mergeCell ref="D418:D429"/>
    <mergeCell ref="C418:C429"/>
    <mergeCell ref="B406:B417"/>
    <mergeCell ref="D406:D417"/>
    <mergeCell ref="N406:N417"/>
    <mergeCell ref="N418:N429"/>
    <mergeCell ref="G442:G453"/>
    <mergeCell ref="F442:F453"/>
    <mergeCell ref="E406:E417"/>
    <mergeCell ref="F406:F417"/>
    <mergeCell ref="E418:E429"/>
    <mergeCell ref="F418:F429"/>
    <mergeCell ref="A682:A693"/>
    <mergeCell ref="B682:B693"/>
    <mergeCell ref="C682:C693"/>
    <mergeCell ref="D682:D693"/>
    <mergeCell ref="E682:E693"/>
    <mergeCell ref="F682:F693"/>
    <mergeCell ref="G682:G693"/>
    <mergeCell ref="E550:E561"/>
    <mergeCell ref="B418:B429"/>
    <mergeCell ref="G538:G549"/>
    <mergeCell ref="E466:E477"/>
    <mergeCell ref="F466:F477"/>
    <mergeCell ref="G466:G477"/>
    <mergeCell ref="B442:B453"/>
    <mergeCell ref="C442:C453"/>
    <mergeCell ref="B562:B573"/>
    <mergeCell ref="C562:C573"/>
    <mergeCell ref="E430:E441"/>
    <mergeCell ref="F430:F441"/>
    <mergeCell ref="B550:B561"/>
    <mergeCell ref="C550:C561"/>
    <mergeCell ref="D550:D561"/>
    <mergeCell ref="B502:B513"/>
    <mergeCell ref="D514:D525"/>
    <mergeCell ref="A646:A657"/>
    <mergeCell ref="A658:A669"/>
    <mergeCell ref="A454:A465"/>
    <mergeCell ref="A466:A477"/>
    <mergeCell ref="A478:A489"/>
    <mergeCell ref="A490:A501"/>
    <mergeCell ref="A502:A513"/>
    <mergeCell ref="A514:A525"/>
    <mergeCell ref="A526:A537"/>
    <mergeCell ref="A538:A549"/>
    <mergeCell ref="A550:A561"/>
    <mergeCell ref="A622:A633"/>
    <mergeCell ref="A634:A645"/>
    <mergeCell ref="A598:A609"/>
    <mergeCell ref="A562:A573"/>
    <mergeCell ref="A574:A585"/>
    <mergeCell ref="A586:A597"/>
    <mergeCell ref="C574:C585"/>
    <mergeCell ref="N718:N729"/>
    <mergeCell ref="O694:O705"/>
    <mergeCell ref="P694:P705"/>
    <mergeCell ref="Q694:Q705"/>
    <mergeCell ref="S694:S705"/>
    <mergeCell ref="A694:A705"/>
    <mergeCell ref="B694:B705"/>
    <mergeCell ref="C694:C705"/>
    <mergeCell ref="D694:D705"/>
    <mergeCell ref="E694:E705"/>
    <mergeCell ref="F694:F705"/>
    <mergeCell ref="G694:G705"/>
    <mergeCell ref="N694:N705"/>
    <mergeCell ref="P718:P729"/>
    <mergeCell ref="Q718:Q729"/>
    <mergeCell ref="S718:S729"/>
    <mergeCell ref="A706:A717"/>
    <mergeCell ref="B706:B717"/>
    <mergeCell ref="C706:C717"/>
    <mergeCell ref="D706:D717"/>
    <mergeCell ref="E706:E717"/>
    <mergeCell ref="F706:F717"/>
    <mergeCell ref="G706:G717"/>
    <mergeCell ref="N706:N717"/>
    <mergeCell ref="O718:O729"/>
    <mergeCell ref="O706:O717"/>
    <mergeCell ref="P706:P717"/>
    <mergeCell ref="Q706:Q717"/>
    <mergeCell ref="S706:S717"/>
    <mergeCell ref="A718:A729"/>
    <mergeCell ref="B718:B729"/>
    <mergeCell ref="C718:C729"/>
    <mergeCell ref="D718:D729"/>
    <mergeCell ref="E718:E729"/>
    <mergeCell ref="F718:F729"/>
    <mergeCell ref="G718:G729"/>
    <mergeCell ref="S238:S249"/>
    <mergeCell ref="N250:N261"/>
    <mergeCell ref="O250:O261"/>
    <mergeCell ref="Q286:Q297"/>
    <mergeCell ref="S286:S297"/>
    <mergeCell ref="S250:S261"/>
    <mergeCell ref="P286:P297"/>
    <mergeCell ref="O286:O297"/>
    <mergeCell ref="S262:S273"/>
    <mergeCell ref="N262:N273"/>
    <mergeCell ref="Q262:Q273"/>
    <mergeCell ref="P262:P273"/>
    <mergeCell ref="P274:P285"/>
    <mergeCell ref="Q274:Q285"/>
    <mergeCell ref="P250:P261"/>
    <mergeCell ref="Q250:Q261"/>
    <mergeCell ref="O262:O273"/>
    <mergeCell ref="P238:P249"/>
    <mergeCell ref="Q238:Q249"/>
    <mergeCell ref="O274:O285"/>
    <mergeCell ref="S274:S285"/>
  </mergeCells>
  <pageMargins left="0.45" right="0" top="0.25" bottom="0" header="0" footer="0.25"/>
  <pageSetup paperSize="9" scale="73" orientation="landscape" horizontalDpi="300" r:id="rId1"/>
  <headerFooter>
    <oddFooter>Page &amp;P of &amp;N</oddFooter>
  </headerFooter>
  <rowBreaks count="11" manualBreakCount="11">
    <brk id="45" max="15" man="1"/>
    <brk id="105" max="15" man="1"/>
    <brk id="141" max="15" man="1"/>
    <brk id="165" max="15" man="1"/>
    <brk id="201" max="15" man="1"/>
    <brk id="273" max="15" man="1"/>
    <brk id="429" max="15" man="1"/>
    <brk id="465" max="15" man="1"/>
    <brk id="537" max="15" man="1"/>
    <brk id="573" max="15" man="1"/>
    <brk id="609" max="15" man="1"/>
  </rowBreaks>
  <colBreaks count="1" manualBreakCount="1">
    <brk id="19" max="1048575" man="1"/>
  </colBreaks>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2"/>
  <dimension ref="A3:O69"/>
  <sheetViews>
    <sheetView workbookViewId="0">
      <selection activeCell="E1" sqref="E1"/>
    </sheetView>
  </sheetViews>
  <sheetFormatPr defaultColWidth="9.140625" defaultRowHeight="12"/>
  <cols>
    <col min="1" max="3" width="12" style="3" customWidth="1"/>
    <col min="4" max="4" width="24.42578125" style="15" customWidth="1"/>
    <col min="5" max="5" width="11.140625" style="3" customWidth="1"/>
    <col min="6" max="6" width="9.85546875" style="15" customWidth="1"/>
    <col min="7" max="9" width="24.7109375" style="3" customWidth="1"/>
    <col min="10" max="10" width="34.7109375" style="19" customWidth="1"/>
    <col min="11" max="13" width="24.7109375" style="3" customWidth="1"/>
    <col min="14" max="14" width="34" style="15" customWidth="1"/>
    <col min="15" max="16384" width="9.140625" style="3"/>
  </cols>
  <sheetData>
    <row r="3" spans="1:15">
      <c r="A3" s="326"/>
      <c r="B3" s="326"/>
      <c r="C3" s="326"/>
      <c r="D3" s="326"/>
    </row>
    <row r="4" spans="1:15" ht="12" customHeight="1">
      <c r="A4" s="326"/>
      <c r="B4" s="326"/>
      <c r="C4" s="326"/>
      <c r="D4" s="326"/>
      <c r="E4" s="23" t="s">
        <v>50</v>
      </c>
      <c r="F4" s="327"/>
      <c r="G4" s="327"/>
      <c r="H4" s="29"/>
      <c r="I4" s="29"/>
      <c r="J4" s="328" t="s">
        <v>72</v>
      </c>
      <c r="K4" s="329"/>
      <c r="L4" s="330"/>
      <c r="M4" s="28" t="s">
        <v>47</v>
      </c>
      <c r="N4" s="30">
        <f ca="1">TODAY()</f>
        <v>42985</v>
      </c>
    </row>
    <row r="5" spans="1:15" ht="12" customHeight="1">
      <c r="A5" s="326"/>
      <c r="B5" s="326"/>
      <c r="C5" s="326"/>
      <c r="D5" s="326"/>
      <c r="E5" s="24" t="s">
        <v>51</v>
      </c>
      <c r="F5" s="327"/>
      <c r="G5" s="327"/>
      <c r="H5" s="29"/>
      <c r="I5" s="29"/>
      <c r="J5" s="331"/>
      <c r="K5" s="332"/>
      <c r="L5" s="333"/>
      <c r="M5" s="28" t="s">
        <v>48</v>
      </c>
      <c r="N5" s="26" t="s">
        <v>53</v>
      </c>
    </row>
    <row r="6" spans="1:15">
      <c r="A6" s="337" t="s">
        <v>71</v>
      </c>
      <c r="B6" s="337"/>
      <c r="C6" s="337"/>
      <c r="D6" s="338"/>
      <c r="E6" s="25" t="s">
        <v>52</v>
      </c>
      <c r="F6" s="327">
        <v>0</v>
      </c>
      <c r="G6" s="327"/>
      <c r="H6" s="29"/>
      <c r="I6" s="29"/>
      <c r="J6" s="334"/>
      <c r="K6" s="335"/>
      <c r="L6" s="336"/>
      <c r="M6" s="28" t="s">
        <v>49</v>
      </c>
      <c r="N6" s="27" t="s">
        <v>54</v>
      </c>
    </row>
    <row r="7" spans="1:15">
      <c r="A7" s="339"/>
      <c r="B7" s="339"/>
      <c r="C7" s="339"/>
      <c r="D7" s="339"/>
    </row>
    <row r="8" spans="1:15">
      <c r="A8" s="322" t="s">
        <v>46</v>
      </c>
      <c r="B8" s="322" t="s">
        <v>55</v>
      </c>
      <c r="C8" s="322" t="s">
        <v>56</v>
      </c>
      <c r="D8" s="324" t="s">
        <v>22</v>
      </c>
      <c r="E8" s="340" t="s">
        <v>24</v>
      </c>
      <c r="F8" s="324" t="s">
        <v>23</v>
      </c>
      <c r="G8" s="342" t="s">
        <v>19</v>
      </c>
      <c r="H8" s="13"/>
      <c r="I8" s="13"/>
      <c r="J8" s="342" t="s">
        <v>26</v>
      </c>
      <c r="K8" s="342" t="s">
        <v>27</v>
      </c>
      <c r="L8" s="342" t="s">
        <v>29</v>
      </c>
      <c r="M8" s="342" t="s">
        <v>30</v>
      </c>
      <c r="N8" s="344" t="s">
        <v>20</v>
      </c>
      <c r="O8" s="16"/>
    </row>
    <row r="9" spans="1:15">
      <c r="A9" s="323"/>
      <c r="B9" s="323"/>
      <c r="C9" s="323"/>
      <c r="D9" s="325"/>
      <c r="E9" s="341"/>
      <c r="F9" s="325"/>
      <c r="G9" s="343"/>
      <c r="H9" s="14" t="s">
        <v>31</v>
      </c>
      <c r="I9" s="14" t="s">
        <v>32</v>
      </c>
      <c r="J9" s="343"/>
      <c r="K9" s="343"/>
      <c r="L9" s="343"/>
      <c r="M9" s="343"/>
      <c r="N9" s="344"/>
      <c r="O9" s="17"/>
    </row>
    <row r="10" spans="1:15" ht="18" customHeight="1">
      <c r="A10" s="345">
        <v>1</v>
      </c>
      <c r="B10" s="322" t="s">
        <v>57</v>
      </c>
      <c r="C10" s="345" t="s">
        <v>15</v>
      </c>
      <c r="D10" s="348" t="str">
        <f>CONCATENATE(B10,CHAR(10),"Client - ",C10)</f>
        <v>132/33kV SS at Nawabganj,Srinagar, Narail, Jhenaidah &amp; MaguraClient - PGCB</v>
      </c>
      <c r="E10" s="345">
        <v>1.1000000000000001</v>
      </c>
      <c r="F10" s="350" t="s">
        <v>25</v>
      </c>
      <c r="G10" s="348"/>
      <c r="H10" s="1" t="s">
        <v>61</v>
      </c>
      <c r="I10" s="1" t="s">
        <v>33</v>
      </c>
      <c r="J10" s="2" t="str">
        <f>CONCATENATE(H10," - ",I10)</f>
        <v>May 09 '16 - Deed Agreement</v>
      </c>
      <c r="K10" s="20" t="s">
        <v>73</v>
      </c>
      <c r="L10" s="348" t="s">
        <v>76</v>
      </c>
      <c r="M10" s="348" t="s">
        <v>21</v>
      </c>
      <c r="N10" s="348" t="s">
        <v>21</v>
      </c>
      <c r="O10" s="16"/>
    </row>
    <row r="11" spans="1:15" ht="18" customHeight="1">
      <c r="A11" s="346"/>
      <c r="B11" s="346"/>
      <c r="C11" s="346"/>
      <c r="D11" s="349"/>
      <c r="E11" s="346"/>
      <c r="F11" s="351"/>
      <c r="G11" s="349"/>
      <c r="H11" s="1" t="s">
        <v>58</v>
      </c>
      <c r="I11" s="1" t="s">
        <v>34</v>
      </c>
      <c r="J11" s="2" t="str">
        <f t="shared" ref="J11:J21" si="0">CONCATENATE(H11," - ",I11)</f>
        <v>Jun 30 '16 - Contract Date</v>
      </c>
      <c r="K11" s="21"/>
      <c r="L11" s="349"/>
      <c r="M11" s="349"/>
      <c r="N11" s="349"/>
      <c r="O11" s="16"/>
    </row>
    <row r="12" spans="1:15" ht="18" customHeight="1">
      <c r="A12" s="346"/>
      <c r="B12" s="346"/>
      <c r="C12" s="346"/>
      <c r="D12" s="349"/>
      <c r="E12" s="346"/>
      <c r="F12" s="351"/>
      <c r="G12" s="349"/>
      <c r="H12" s="1" t="s">
        <v>59</v>
      </c>
      <c r="I12" s="1" t="s">
        <v>35</v>
      </c>
      <c r="J12" s="2" t="str">
        <f t="shared" si="0"/>
        <v>May 29 '16 - Commencement Work</v>
      </c>
      <c r="K12" s="21" t="s">
        <v>74</v>
      </c>
      <c r="L12" s="349"/>
      <c r="M12" s="349"/>
      <c r="N12" s="349"/>
      <c r="O12" s="16"/>
    </row>
    <row r="13" spans="1:15" ht="18" customHeight="1">
      <c r="A13" s="346"/>
      <c r="B13" s="346"/>
      <c r="C13" s="346"/>
      <c r="D13" s="349"/>
      <c r="E13" s="346"/>
      <c r="F13" s="351"/>
      <c r="G13" s="349"/>
      <c r="H13" s="1" t="s">
        <v>60</v>
      </c>
      <c r="I13" s="1" t="s">
        <v>36</v>
      </c>
      <c r="J13" s="2" t="str">
        <f t="shared" si="0"/>
        <v>Jul 03 '16 - Initial Drawings Approval</v>
      </c>
      <c r="K13" s="21" t="s">
        <v>75</v>
      </c>
      <c r="L13" s="349"/>
      <c r="M13" s="349"/>
      <c r="N13" s="349"/>
      <c r="O13" s="16"/>
    </row>
    <row r="14" spans="1:15" ht="18" customHeight="1">
      <c r="A14" s="346"/>
      <c r="B14" s="346"/>
      <c r="C14" s="346"/>
      <c r="D14" s="349"/>
      <c r="E14" s="346"/>
      <c r="F14" s="351"/>
      <c r="G14" s="349"/>
      <c r="H14" s="1" t="s">
        <v>62</v>
      </c>
      <c r="I14" s="1" t="s">
        <v>44</v>
      </c>
      <c r="J14" s="2" t="str">
        <f t="shared" si="0"/>
        <v>Oct 02 '16 - Design and Drawing of eqp</v>
      </c>
      <c r="K14" s="21"/>
      <c r="L14" s="349"/>
      <c r="M14" s="349"/>
      <c r="N14" s="349"/>
      <c r="O14" s="16"/>
    </row>
    <row r="15" spans="1:15" ht="18" customHeight="1">
      <c r="A15" s="346"/>
      <c r="B15" s="346"/>
      <c r="C15" s="346"/>
      <c r="D15" s="349"/>
      <c r="E15" s="346"/>
      <c r="F15" s="351"/>
      <c r="G15" s="349"/>
      <c r="H15" s="1" t="s">
        <v>63</v>
      </c>
      <c r="I15" s="1" t="s">
        <v>37</v>
      </c>
      <c r="J15" s="2" t="str">
        <f t="shared" si="0"/>
        <v>Jan 11 '17 - Civil Design and Drawing</v>
      </c>
      <c r="K15" s="21"/>
      <c r="L15" s="349"/>
      <c r="M15" s="349"/>
      <c r="N15" s="349"/>
      <c r="O15" s="16"/>
    </row>
    <row r="16" spans="1:15" ht="18" customHeight="1">
      <c r="A16" s="346"/>
      <c r="B16" s="346"/>
      <c r="C16" s="346"/>
      <c r="D16" s="349"/>
      <c r="E16" s="346"/>
      <c r="F16" s="351"/>
      <c r="G16" s="349"/>
      <c r="H16" s="1" t="s">
        <v>64</v>
      </c>
      <c r="I16" s="1" t="s">
        <v>38</v>
      </c>
      <c r="J16" s="2" t="str">
        <f t="shared" si="0"/>
        <v>May 22 '17 - Manufacture &amp; Delivery of eqp</v>
      </c>
      <c r="K16" s="21"/>
      <c r="L16" s="349"/>
      <c r="M16" s="349"/>
      <c r="N16" s="349"/>
      <c r="O16" s="16"/>
    </row>
    <row r="17" spans="1:15" ht="18" customHeight="1">
      <c r="A17" s="346"/>
      <c r="B17" s="346"/>
      <c r="C17" s="346"/>
      <c r="D17" s="349"/>
      <c r="E17" s="346"/>
      <c r="F17" s="351"/>
      <c r="G17" s="349"/>
      <c r="H17" s="1" t="s">
        <v>65</v>
      </c>
      <c r="I17" s="1" t="s">
        <v>39</v>
      </c>
      <c r="J17" s="2" t="str">
        <f t="shared" si="0"/>
        <v>Feb 05 '18 - Civil Works</v>
      </c>
      <c r="K17" s="21"/>
      <c r="L17" s="349"/>
      <c r="M17" s="349"/>
      <c r="N17" s="349"/>
      <c r="O17" s="16"/>
    </row>
    <row r="18" spans="1:15" ht="18" customHeight="1">
      <c r="A18" s="346"/>
      <c r="B18" s="346"/>
      <c r="C18" s="346"/>
      <c r="D18" s="349"/>
      <c r="E18" s="346"/>
      <c r="F18" s="351"/>
      <c r="G18" s="349"/>
      <c r="H18" s="1" t="s">
        <v>66</v>
      </c>
      <c r="I18" s="1" t="s">
        <v>40</v>
      </c>
      <c r="J18" s="2" t="str">
        <f t="shared" si="0"/>
        <v>Mar 22 '18 - Electrical Works</v>
      </c>
      <c r="K18" s="21"/>
      <c r="L18" s="349"/>
      <c r="M18" s="349"/>
      <c r="N18" s="349"/>
      <c r="O18" s="16"/>
    </row>
    <row r="19" spans="1:15" ht="18" customHeight="1">
      <c r="A19" s="346"/>
      <c r="B19" s="346"/>
      <c r="C19" s="346"/>
      <c r="D19" s="349"/>
      <c r="E19" s="346"/>
      <c r="F19" s="351"/>
      <c r="G19" s="349"/>
      <c r="H19" s="1" t="s">
        <v>67</v>
      </c>
      <c r="I19" s="1" t="s">
        <v>41</v>
      </c>
      <c r="J19" s="2" t="str">
        <f t="shared" si="0"/>
        <v>May 06 '18 - Testing and commissiong</v>
      </c>
      <c r="K19" s="21"/>
      <c r="L19" s="349"/>
      <c r="M19" s="349"/>
      <c r="N19" s="349"/>
      <c r="O19" s="16"/>
    </row>
    <row r="20" spans="1:15" ht="18" customHeight="1">
      <c r="A20" s="346"/>
      <c r="B20" s="346"/>
      <c r="C20" s="346"/>
      <c r="D20" s="349"/>
      <c r="E20" s="346"/>
      <c r="F20" s="351"/>
      <c r="G20" s="349"/>
      <c r="H20" s="1" t="s">
        <v>68</v>
      </c>
      <c r="I20" s="1" t="s">
        <v>42</v>
      </c>
      <c r="J20" s="2" t="str">
        <f t="shared" si="0"/>
        <v>May 21 '18 - Hand-Over</v>
      </c>
      <c r="K20" s="21" t="s">
        <v>21</v>
      </c>
      <c r="L20" s="349"/>
      <c r="M20" s="349"/>
      <c r="N20" s="349"/>
      <c r="O20" s="16"/>
    </row>
    <row r="21" spans="1:15" ht="18" customHeight="1">
      <c r="A21" s="346"/>
      <c r="B21" s="346"/>
      <c r="C21" s="346"/>
      <c r="D21" s="349"/>
      <c r="E21" s="347"/>
      <c r="F21" s="352"/>
      <c r="G21" s="353"/>
      <c r="H21" s="1" t="s">
        <v>68</v>
      </c>
      <c r="I21" s="1" t="s">
        <v>43</v>
      </c>
      <c r="J21" s="2" t="str">
        <f t="shared" si="0"/>
        <v>May 21 '18 - Declaration of completion</v>
      </c>
      <c r="K21" s="22"/>
      <c r="L21" s="353"/>
      <c r="M21" s="353"/>
      <c r="N21" s="353"/>
      <c r="O21" s="16"/>
    </row>
    <row r="22" spans="1:15" ht="18" customHeight="1">
      <c r="A22" s="346"/>
      <c r="B22" s="346"/>
      <c r="C22" s="346"/>
      <c r="D22" s="349"/>
      <c r="E22" s="345">
        <v>1.2</v>
      </c>
      <c r="F22" s="350" t="s">
        <v>70</v>
      </c>
      <c r="G22" s="348"/>
      <c r="H22" s="1"/>
      <c r="I22" s="1" t="s">
        <v>33</v>
      </c>
      <c r="J22" s="2" t="str">
        <f>CONCATENATE(H22," - ",I22)</f>
        <v xml:space="preserve"> - Deed Agreement</v>
      </c>
      <c r="K22" s="348" t="s">
        <v>28</v>
      </c>
      <c r="L22" s="348" t="s">
        <v>28</v>
      </c>
      <c r="M22" s="348"/>
      <c r="N22" s="348" t="s">
        <v>45</v>
      </c>
      <c r="O22" s="16"/>
    </row>
    <row r="23" spans="1:15" ht="18" customHeight="1">
      <c r="A23" s="346"/>
      <c r="B23" s="346"/>
      <c r="C23" s="346"/>
      <c r="D23" s="349"/>
      <c r="E23" s="346"/>
      <c r="F23" s="351"/>
      <c r="G23" s="349"/>
      <c r="H23" s="1"/>
      <c r="I23" s="1" t="s">
        <v>34</v>
      </c>
      <c r="J23" s="2" t="str">
        <f t="shared" ref="J23:J33" si="1">CONCATENATE(H23," - ",I23)</f>
        <v xml:space="preserve"> - Contract Date</v>
      </c>
      <c r="K23" s="349"/>
      <c r="L23" s="349"/>
      <c r="M23" s="349"/>
      <c r="N23" s="349"/>
      <c r="O23" s="17"/>
    </row>
    <row r="24" spans="1:15" ht="18" customHeight="1">
      <c r="A24" s="346"/>
      <c r="B24" s="346"/>
      <c r="C24" s="346"/>
      <c r="D24" s="349"/>
      <c r="E24" s="346"/>
      <c r="F24" s="351"/>
      <c r="G24" s="349"/>
      <c r="H24" s="1"/>
      <c r="I24" s="1" t="s">
        <v>35</v>
      </c>
      <c r="J24" s="2" t="str">
        <f t="shared" si="1"/>
        <v xml:space="preserve"> - Commencement Work</v>
      </c>
      <c r="K24" s="349"/>
      <c r="L24" s="349"/>
      <c r="M24" s="349"/>
      <c r="N24" s="349"/>
      <c r="O24" s="17"/>
    </row>
    <row r="25" spans="1:15" ht="18" customHeight="1">
      <c r="A25" s="346"/>
      <c r="B25" s="346"/>
      <c r="C25" s="346"/>
      <c r="D25" s="349"/>
      <c r="E25" s="346"/>
      <c r="F25" s="351"/>
      <c r="G25" s="349"/>
      <c r="H25" s="1"/>
      <c r="I25" s="1" t="s">
        <v>36</v>
      </c>
      <c r="J25" s="2" t="str">
        <f t="shared" si="1"/>
        <v xml:space="preserve"> - Initial Drawings Approval</v>
      </c>
      <c r="K25" s="349"/>
      <c r="L25" s="349"/>
      <c r="M25" s="349"/>
      <c r="N25" s="349"/>
      <c r="O25" s="17"/>
    </row>
    <row r="26" spans="1:15" ht="18" customHeight="1">
      <c r="A26" s="346"/>
      <c r="B26" s="346"/>
      <c r="C26" s="346"/>
      <c r="D26" s="349"/>
      <c r="E26" s="346"/>
      <c r="F26" s="351"/>
      <c r="G26" s="349"/>
      <c r="H26" s="1"/>
      <c r="I26" s="1" t="s">
        <v>44</v>
      </c>
      <c r="J26" s="2" t="str">
        <f t="shared" si="1"/>
        <v xml:space="preserve"> - Design and Drawing of eqp</v>
      </c>
      <c r="K26" s="349"/>
      <c r="L26" s="349"/>
      <c r="M26" s="349"/>
      <c r="N26" s="349"/>
      <c r="O26" s="17"/>
    </row>
    <row r="27" spans="1:15" ht="18" customHeight="1">
      <c r="A27" s="346"/>
      <c r="B27" s="346"/>
      <c r="C27" s="346"/>
      <c r="D27" s="349"/>
      <c r="E27" s="346"/>
      <c r="F27" s="351"/>
      <c r="G27" s="349"/>
      <c r="H27" s="1"/>
      <c r="I27" s="1" t="s">
        <v>37</v>
      </c>
      <c r="J27" s="2" t="str">
        <f t="shared" si="1"/>
        <v xml:space="preserve"> - Civil Design and Drawing</v>
      </c>
      <c r="K27" s="349"/>
      <c r="L27" s="349"/>
      <c r="M27" s="349"/>
      <c r="N27" s="349"/>
      <c r="O27" s="17"/>
    </row>
    <row r="28" spans="1:15" ht="18" customHeight="1">
      <c r="A28" s="346"/>
      <c r="B28" s="346"/>
      <c r="C28" s="346"/>
      <c r="D28" s="349"/>
      <c r="E28" s="346"/>
      <c r="F28" s="351"/>
      <c r="G28" s="349"/>
      <c r="H28" s="1"/>
      <c r="I28" s="1" t="s">
        <v>38</v>
      </c>
      <c r="J28" s="2" t="str">
        <f t="shared" si="1"/>
        <v xml:space="preserve"> - Manufacture &amp; Delivery of eqp</v>
      </c>
      <c r="K28" s="349"/>
      <c r="L28" s="349"/>
      <c r="M28" s="349"/>
      <c r="N28" s="349"/>
      <c r="O28" s="17"/>
    </row>
    <row r="29" spans="1:15" ht="18" customHeight="1">
      <c r="A29" s="346"/>
      <c r="B29" s="346"/>
      <c r="C29" s="346"/>
      <c r="D29" s="349"/>
      <c r="E29" s="346"/>
      <c r="F29" s="351"/>
      <c r="G29" s="349"/>
      <c r="H29" s="1"/>
      <c r="I29" s="1" t="s">
        <v>39</v>
      </c>
      <c r="J29" s="2" t="str">
        <f t="shared" si="1"/>
        <v xml:space="preserve"> - Civil Works</v>
      </c>
      <c r="K29" s="349"/>
      <c r="L29" s="349"/>
      <c r="M29" s="349"/>
      <c r="N29" s="349"/>
      <c r="O29" s="17"/>
    </row>
    <row r="30" spans="1:15" ht="18" customHeight="1">
      <c r="A30" s="346"/>
      <c r="B30" s="346"/>
      <c r="C30" s="346"/>
      <c r="D30" s="349"/>
      <c r="E30" s="346"/>
      <c r="F30" s="351"/>
      <c r="G30" s="349"/>
      <c r="H30" s="1"/>
      <c r="I30" s="1" t="s">
        <v>40</v>
      </c>
      <c r="J30" s="2" t="str">
        <f t="shared" si="1"/>
        <v xml:space="preserve"> - Electrical Works</v>
      </c>
      <c r="K30" s="349"/>
      <c r="L30" s="349"/>
      <c r="M30" s="349"/>
      <c r="N30" s="349"/>
      <c r="O30" s="18"/>
    </row>
    <row r="31" spans="1:15" ht="18" customHeight="1">
      <c r="A31" s="346"/>
      <c r="B31" s="346"/>
      <c r="C31" s="346"/>
      <c r="D31" s="349"/>
      <c r="E31" s="346"/>
      <c r="F31" s="351"/>
      <c r="G31" s="349"/>
      <c r="H31" s="1"/>
      <c r="I31" s="1" t="s">
        <v>41</v>
      </c>
      <c r="J31" s="2" t="str">
        <f t="shared" si="1"/>
        <v xml:space="preserve"> - Testing and commissiong</v>
      </c>
      <c r="K31" s="349"/>
      <c r="L31" s="349"/>
      <c r="M31" s="349"/>
      <c r="N31" s="349"/>
    </row>
    <row r="32" spans="1:15" ht="18" customHeight="1">
      <c r="A32" s="346"/>
      <c r="B32" s="346"/>
      <c r="C32" s="346"/>
      <c r="D32" s="349"/>
      <c r="E32" s="346"/>
      <c r="F32" s="351"/>
      <c r="G32" s="349"/>
      <c r="H32" s="1"/>
      <c r="I32" s="1" t="s">
        <v>42</v>
      </c>
      <c r="J32" s="2" t="str">
        <f t="shared" si="1"/>
        <v xml:space="preserve"> - Hand-Over</v>
      </c>
      <c r="K32" s="349"/>
      <c r="L32" s="349"/>
      <c r="M32" s="349"/>
      <c r="N32" s="349"/>
    </row>
    <row r="33" spans="1:14">
      <c r="A33" s="346"/>
      <c r="B33" s="346"/>
      <c r="C33" s="346"/>
      <c r="D33" s="349"/>
      <c r="E33" s="347"/>
      <c r="F33" s="352"/>
      <c r="G33" s="353"/>
      <c r="H33" s="1"/>
      <c r="I33" s="1" t="s">
        <v>43</v>
      </c>
      <c r="J33" s="2" t="str">
        <f t="shared" si="1"/>
        <v xml:space="preserve"> - Declaration of completion</v>
      </c>
      <c r="K33" s="353"/>
      <c r="L33" s="353"/>
      <c r="M33" s="353"/>
      <c r="N33" s="353"/>
    </row>
    <row r="34" spans="1:14">
      <c r="A34" s="346"/>
      <c r="B34" s="346"/>
      <c r="C34" s="346"/>
      <c r="D34" s="349"/>
      <c r="E34" s="345">
        <v>1.3</v>
      </c>
      <c r="F34" s="350" t="s">
        <v>69</v>
      </c>
      <c r="G34" s="348"/>
      <c r="H34" s="1"/>
      <c r="I34" s="1" t="s">
        <v>33</v>
      </c>
      <c r="J34" s="2" t="str">
        <f>CONCATENATE(H34," - ",I34)</f>
        <v xml:space="preserve"> - Deed Agreement</v>
      </c>
      <c r="K34" s="348" t="s">
        <v>28</v>
      </c>
      <c r="L34" s="348" t="s">
        <v>28</v>
      </c>
      <c r="M34" s="348"/>
      <c r="N34" s="348" t="s">
        <v>45</v>
      </c>
    </row>
    <row r="35" spans="1:14">
      <c r="A35" s="346"/>
      <c r="B35" s="346"/>
      <c r="C35" s="346"/>
      <c r="D35" s="349"/>
      <c r="E35" s="346"/>
      <c r="F35" s="351"/>
      <c r="G35" s="349"/>
      <c r="H35" s="1"/>
      <c r="I35" s="1" t="s">
        <v>34</v>
      </c>
      <c r="J35" s="2" t="str">
        <f t="shared" ref="J35:J45" si="2">CONCATENATE(H35," - ",I35)</f>
        <v xml:space="preserve"> - Contract Date</v>
      </c>
      <c r="K35" s="349"/>
      <c r="L35" s="349"/>
      <c r="M35" s="349"/>
      <c r="N35" s="349"/>
    </row>
    <row r="36" spans="1:14">
      <c r="A36" s="346"/>
      <c r="B36" s="346"/>
      <c r="C36" s="346"/>
      <c r="D36" s="349"/>
      <c r="E36" s="346"/>
      <c r="F36" s="351"/>
      <c r="G36" s="349"/>
      <c r="H36" s="1"/>
      <c r="I36" s="1" t="s">
        <v>35</v>
      </c>
      <c r="J36" s="2" t="str">
        <f t="shared" si="2"/>
        <v xml:space="preserve"> - Commencement Work</v>
      </c>
      <c r="K36" s="349"/>
      <c r="L36" s="349"/>
      <c r="M36" s="349"/>
      <c r="N36" s="349"/>
    </row>
    <row r="37" spans="1:14">
      <c r="A37" s="346"/>
      <c r="B37" s="346"/>
      <c r="C37" s="346"/>
      <c r="D37" s="349"/>
      <c r="E37" s="346"/>
      <c r="F37" s="351"/>
      <c r="G37" s="349"/>
      <c r="H37" s="1"/>
      <c r="I37" s="1" t="s">
        <v>36</v>
      </c>
      <c r="J37" s="2" t="str">
        <f t="shared" si="2"/>
        <v xml:space="preserve"> - Initial Drawings Approval</v>
      </c>
      <c r="K37" s="349"/>
      <c r="L37" s="349"/>
      <c r="M37" s="349"/>
      <c r="N37" s="349"/>
    </row>
    <row r="38" spans="1:14">
      <c r="A38" s="346"/>
      <c r="B38" s="346"/>
      <c r="C38" s="346"/>
      <c r="D38" s="349"/>
      <c r="E38" s="346"/>
      <c r="F38" s="351"/>
      <c r="G38" s="349"/>
      <c r="H38" s="1"/>
      <c r="I38" s="1" t="s">
        <v>44</v>
      </c>
      <c r="J38" s="2" t="str">
        <f t="shared" si="2"/>
        <v xml:space="preserve"> - Design and Drawing of eqp</v>
      </c>
      <c r="K38" s="349"/>
      <c r="L38" s="349"/>
      <c r="M38" s="349"/>
      <c r="N38" s="349"/>
    </row>
    <row r="39" spans="1:14">
      <c r="A39" s="346"/>
      <c r="B39" s="346"/>
      <c r="C39" s="346"/>
      <c r="D39" s="349"/>
      <c r="E39" s="346"/>
      <c r="F39" s="351"/>
      <c r="G39" s="349"/>
      <c r="H39" s="1"/>
      <c r="I39" s="1" t="s">
        <v>37</v>
      </c>
      <c r="J39" s="2" t="str">
        <f t="shared" si="2"/>
        <v xml:space="preserve"> - Civil Design and Drawing</v>
      </c>
      <c r="K39" s="349"/>
      <c r="L39" s="349"/>
      <c r="M39" s="349"/>
      <c r="N39" s="349"/>
    </row>
    <row r="40" spans="1:14">
      <c r="A40" s="346"/>
      <c r="B40" s="346"/>
      <c r="C40" s="346"/>
      <c r="D40" s="349"/>
      <c r="E40" s="346"/>
      <c r="F40" s="351"/>
      <c r="G40" s="349"/>
      <c r="H40" s="1"/>
      <c r="I40" s="1" t="s">
        <v>38</v>
      </c>
      <c r="J40" s="2" t="str">
        <f t="shared" si="2"/>
        <v xml:space="preserve"> - Manufacture &amp; Delivery of eqp</v>
      </c>
      <c r="K40" s="349"/>
      <c r="L40" s="349"/>
      <c r="M40" s="349"/>
      <c r="N40" s="349"/>
    </row>
    <row r="41" spans="1:14">
      <c r="A41" s="346"/>
      <c r="B41" s="346"/>
      <c r="C41" s="346"/>
      <c r="D41" s="349"/>
      <c r="E41" s="346"/>
      <c r="F41" s="351"/>
      <c r="G41" s="349"/>
      <c r="H41" s="1"/>
      <c r="I41" s="1" t="s">
        <v>39</v>
      </c>
      <c r="J41" s="2" t="str">
        <f t="shared" si="2"/>
        <v xml:space="preserve"> - Civil Works</v>
      </c>
      <c r="K41" s="349"/>
      <c r="L41" s="349"/>
      <c r="M41" s="349"/>
      <c r="N41" s="349"/>
    </row>
    <row r="42" spans="1:14">
      <c r="A42" s="346"/>
      <c r="B42" s="346"/>
      <c r="C42" s="346"/>
      <c r="D42" s="349"/>
      <c r="E42" s="346"/>
      <c r="F42" s="351"/>
      <c r="G42" s="349"/>
      <c r="H42" s="1"/>
      <c r="I42" s="1" t="s">
        <v>40</v>
      </c>
      <c r="J42" s="2" t="str">
        <f t="shared" si="2"/>
        <v xml:space="preserve"> - Electrical Works</v>
      </c>
      <c r="K42" s="349"/>
      <c r="L42" s="349"/>
      <c r="M42" s="349"/>
      <c r="N42" s="349"/>
    </row>
    <row r="43" spans="1:14">
      <c r="A43" s="346"/>
      <c r="B43" s="346"/>
      <c r="C43" s="346"/>
      <c r="D43" s="349"/>
      <c r="E43" s="346"/>
      <c r="F43" s="351"/>
      <c r="G43" s="349"/>
      <c r="H43" s="1"/>
      <c r="I43" s="1" t="s">
        <v>41</v>
      </c>
      <c r="J43" s="2" t="str">
        <f t="shared" si="2"/>
        <v xml:space="preserve"> - Testing and commissiong</v>
      </c>
      <c r="K43" s="349"/>
      <c r="L43" s="349"/>
      <c r="M43" s="349"/>
      <c r="N43" s="349"/>
    </row>
    <row r="44" spans="1:14">
      <c r="A44" s="346"/>
      <c r="B44" s="346"/>
      <c r="C44" s="346"/>
      <c r="D44" s="349"/>
      <c r="E44" s="346"/>
      <c r="F44" s="351"/>
      <c r="G44" s="349"/>
      <c r="H44" s="1"/>
      <c r="I44" s="1" t="s">
        <v>42</v>
      </c>
      <c r="J44" s="2" t="str">
        <f t="shared" si="2"/>
        <v xml:space="preserve"> - Hand-Over</v>
      </c>
      <c r="K44" s="349"/>
      <c r="L44" s="349"/>
      <c r="M44" s="349"/>
      <c r="N44" s="349"/>
    </row>
    <row r="45" spans="1:14">
      <c r="A45" s="346"/>
      <c r="B45" s="347"/>
      <c r="C45" s="347"/>
      <c r="D45" s="349"/>
      <c r="E45" s="347"/>
      <c r="F45" s="352"/>
      <c r="G45" s="353"/>
      <c r="H45" s="1"/>
      <c r="I45" s="1" t="s">
        <v>43</v>
      </c>
      <c r="J45" s="2" t="str">
        <f t="shared" si="2"/>
        <v xml:space="preserve"> - Declaration of completion</v>
      </c>
      <c r="K45" s="353"/>
      <c r="L45" s="353"/>
      <c r="M45" s="353"/>
      <c r="N45" s="353"/>
    </row>
    <row r="46" spans="1:14" ht="36">
      <c r="A46" s="346"/>
      <c r="B46" s="322" t="s">
        <v>57</v>
      </c>
      <c r="C46" s="345" t="s">
        <v>15</v>
      </c>
      <c r="D46" s="349"/>
      <c r="E46" s="345">
        <v>1.4</v>
      </c>
      <c r="F46" s="350" t="s">
        <v>25</v>
      </c>
      <c r="G46" s="348"/>
      <c r="H46" s="1"/>
      <c r="I46" s="1" t="s">
        <v>33</v>
      </c>
      <c r="J46" s="2" t="str">
        <f>CONCATENATE(H46," - ",I46)</f>
        <v xml:space="preserve"> - Deed Agreement</v>
      </c>
      <c r="K46" s="1"/>
      <c r="L46" s="1"/>
      <c r="M46" s="1"/>
      <c r="N46" s="1" t="s">
        <v>0</v>
      </c>
    </row>
    <row r="47" spans="1:14" ht="36">
      <c r="A47" s="346"/>
      <c r="B47" s="346"/>
      <c r="C47" s="346"/>
      <c r="D47" s="349"/>
      <c r="E47" s="346"/>
      <c r="F47" s="351"/>
      <c r="G47" s="349"/>
      <c r="H47" s="1"/>
      <c r="I47" s="1" t="s">
        <v>34</v>
      </c>
      <c r="J47" s="2" t="str">
        <f t="shared" ref="J47:J57" si="3">CONCATENATE(H47," - ",I47)</f>
        <v xml:space="preserve"> - Contract Date</v>
      </c>
      <c r="K47" s="1"/>
      <c r="L47" s="1"/>
      <c r="M47" s="1"/>
      <c r="N47" s="1" t="s">
        <v>1</v>
      </c>
    </row>
    <row r="48" spans="1:14" ht="24">
      <c r="A48" s="346"/>
      <c r="B48" s="346"/>
      <c r="C48" s="346"/>
      <c r="D48" s="349"/>
      <c r="E48" s="346"/>
      <c r="F48" s="351"/>
      <c r="G48" s="349"/>
      <c r="H48" s="1"/>
      <c r="I48" s="1" t="s">
        <v>35</v>
      </c>
      <c r="J48" s="2" t="str">
        <f t="shared" si="3"/>
        <v xml:space="preserve"> - Commencement Work</v>
      </c>
      <c r="K48" s="4"/>
      <c r="L48" s="4"/>
      <c r="M48" s="4"/>
      <c r="N48" s="4" t="s">
        <v>2</v>
      </c>
    </row>
    <row r="49" spans="1:14" ht="24">
      <c r="A49" s="346"/>
      <c r="B49" s="346"/>
      <c r="C49" s="346"/>
      <c r="D49" s="349"/>
      <c r="E49" s="346"/>
      <c r="F49" s="351"/>
      <c r="G49" s="349"/>
      <c r="H49" s="1"/>
      <c r="I49" s="1" t="s">
        <v>36</v>
      </c>
      <c r="J49" s="2" t="str">
        <f t="shared" si="3"/>
        <v xml:space="preserve"> - Initial Drawings Approval</v>
      </c>
      <c r="K49" s="4"/>
      <c r="L49" s="4"/>
      <c r="M49" s="4"/>
      <c r="N49" s="4" t="s">
        <v>2</v>
      </c>
    </row>
    <row r="50" spans="1:14">
      <c r="A50" s="346"/>
      <c r="B50" s="346"/>
      <c r="C50" s="346"/>
      <c r="D50" s="349"/>
      <c r="E50" s="346"/>
      <c r="F50" s="351"/>
      <c r="G50" s="349"/>
      <c r="H50" s="1"/>
      <c r="I50" s="1" t="s">
        <v>44</v>
      </c>
      <c r="J50" s="2" t="str">
        <f t="shared" si="3"/>
        <v xml:space="preserve"> - Design and Drawing of eqp</v>
      </c>
      <c r="K50" s="4"/>
      <c r="L50" s="4"/>
      <c r="M50" s="4"/>
      <c r="N50" s="10" t="s">
        <v>3</v>
      </c>
    </row>
    <row r="51" spans="1:14" ht="24">
      <c r="A51" s="346"/>
      <c r="B51" s="346"/>
      <c r="C51" s="346"/>
      <c r="D51" s="349"/>
      <c r="E51" s="346"/>
      <c r="F51" s="351"/>
      <c r="G51" s="349"/>
      <c r="H51" s="1"/>
      <c r="I51" s="1" t="s">
        <v>37</v>
      </c>
      <c r="J51" s="2" t="str">
        <f t="shared" si="3"/>
        <v xml:space="preserve"> - Civil Design and Drawing</v>
      </c>
      <c r="K51" s="4"/>
      <c r="L51" s="4"/>
      <c r="M51" s="4"/>
      <c r="N51" s="4" t="s">
        <v>4</v>
      </c>
    </row>
    <row r="52" spans="1:14" ht="24">
      <c r="A52" s="346"/>
      <c r="B52" s="346"/>
      <c r="C52" s="346"/>
      <c r="D52" s="349"/>
      <c r="E52" s="346"/>
      <c r="F52" s="351"/>
      <c r="G52" s="349"/>
      <c r="H52" s="1"/>
      <c r="I52" s="1" t="s">
        <v>38</v>
      </c>
      <c r="J52" s="2" t="str">
        <f t="shared" si="3"/>
        <v xml:space="preserve"> - Manufacture &amp; Delivery of eqp</v>
      </c>
      <c r="K52" s="4"/>
      <c r="L52" s="4"/>
      <c r="M52" s="4"/>
      <c r="N52" s="4" t="s">
        <v>5</v>
      </c>
    </row>
    <row r="53" spans="1:14">
      <c r="A53" s="346"/>
      <c r="B53" s="346"/>
      <c r="C53" s="346"/>
      <c r="D53" s="349"/>
      <c r="E53" s="346"/>
      <c r="F53" s="351"/>
      <c r="G53" s="349"/>
      <c r="H53" s="1"/>
      <c r="I53" s="1" t="s">
        <v>39</v>
      </c>
      <c r="J53" s="2" t="str">
        <f t="shared" si="3"/>
        <v xml:space="preserve"> - Civil Works</v>
      </c>
      <c r="K53" s="7"/>
      <c r="L53" s="7"/>
      <c r="M53" s="7"/>
      <c r="N53" s="1"/>
    </row>
    <row r="54" spans="1:14" ht="24">
      <c r="A54" s="346"/>
      <c r="B54" s="346"/>
      <c r="C54" s="346"/>
      <c r="D54" s="349"/>
      <c r="E54" s="346"/>
      <c r="F54" s="351"/>
      <c r="G54" s="349"/>
      <c r="H54" s="1"/>
      <c r="I54" s="1" t="s">
        <v>40</v>
      </c>
      <c r="J54" s="2" t="str">
        <f t="shared" si="3"/>
        <v xml:space="preserve"> - Electrical Works</v>
      </c>
      <c r="K54" s="8"/>
      <c r="L54" s="8"/>
      <c r="M54" s="8"/>
      <c r="N54" s="1" t="s">
        <v>6</v>
      </c>
    </row>
    <row r="55" spans="1:14" ht="24">
      <c r="A55" s="346"/>
      <c r="B55" s="346"/>
      <c r="C55" s="346"/>
      <c r="D55" s="349"/>
      <c r="E55" s="346"/>
      <c r="F55" s="351"/>
      <c r="G55" s="349"/>
      <c r="H55" s="1"/>
      <c r="I55" s="1" t="s">
        <v>41</v>
      </c>
      <c r="J55" s="2" t="str">
        <f t="shared" si="3"/>
        <v xml:space="preserve"> - Testing and commissiong</v>
      </c>
      <c r="K55" s="8"/>
      <c r="L55" s="8"/>
      <c r="M55" s="8"/>
      <c r="N55" s="1" t="s">
        <v>7</v>
      </c>
    </row>
    <row r="56" spans="1:14" ht="36">
      <c r="A56" s="346"/>
      <c r="B56" s="346"/>
      <c r="C56" s="346"/>
      <c r="D56" s="349"/>
      <c r="E56" s="346"/>
      <c r="F56" s="351"/>
      <c r="G56" s="349"/>
      <c r="H56" s="1"/>
      <c r="I56" s="1" t="s">
        <v>42</v>
      </c>
      <c r="J56" s="2" t="str">
        <f t="shared" si="3"/>
        <v xml:space="preserve"> - Hand-Over</v>
      </c>
      <c r="K56" s="8"/>
      <c r="L56" s="8"/>
      <c r="M56" s="8"/>
      <c r="N56" s="1" t="s">
        <v>8</v>
      </c>
    </row>
    <row r="57" spans="1:14" ht="24">
      <c r="A57" s="346"/>
      <c r="B57" s="346"/>
      <c r="C57" s="346"/>
      <c r="D57" s="349"/>
      <c r="E57" s="347"/>
      <c r="F57" s="352"/>
      <c r="G57" s="353"/>
      <c r="H57" s="1"/>
      <c r="I57" s="1" t="s">
        <v>43</v>
      </c>
      <c r="J57" s="2" t="str">
        <f t="shared" si="3"/>
        <v xml:space="preserve"> - Declaration of completion</v>
      </c>
      <c r="K57" s="8"/>
      <c r="L57" s="8"/>
      <c r="M57" s="8"/>
      <c r="N57" s="1" t="s">
        <v>9</v>
      </c>
    </row>
    <row r="58" spans="1:14" ht="24">
      <c r="A58" s="346"/>
      <c r="B58" s="346"/>
      <c r="C58" s="346"/>
      <c r="D58" s="349"/>
      <c r="E58" s="345">
        <v>1.5</v>
      </c>
      <c r="F58" s="350" t="s">
        <v>70</v>
      </c>
      <c r="G58" s="348"/>
      <c r="H58" s="1"/>
      <c r="I58" s="1" t="s">
        <v>33</v>
      </c>
      <c r="J58" s="2" t="str">
        <f>CONCATENATE(H58," - ",I58)</f>
        <v xml:space="preserve"> - Deed Agreement</v>
      </c>
      <c r="K58" s="9"/>
      <c r="L58" s="9"/>
      <c r="M58" s="9"/>
      <c r="N58" s="1" t="s">
        <v>10</v>
      </c>
    </row>
    <row r="59" spans="1:14" ht="24">
      <c r="A59" s="346"/>
      <c r="B59" s="346"/>
      <c r="C59" s="346"/>
      <c r="D59" s="349"/>
      <c r="E59" s="346"/>
      <c r="F59" s="351"/>
      <c r="G59" s="349"/>
      <c r="H59" s="1"/>
      <c r="I59" s="1" t="s">
        <v>34</v>
      </c>
      <c r="J59" s="2" t="str">
        <f t="shared" ref="J59:J69" si="4">CONCATENATE(H59," - ",I59)</f>
        <v xml:space="preserve"> - Contract Date</v>
      </c>
      <c r="K59" s="1"/>
      <c r="L59" s="1"/>
      <c r="M59" s="1"/>
      <c r="N59" s="1" t="s">
        <v>11</v>
      </c>
    </row>
    <row r="60" spans="1:14" ht="36">
      <c r="A60" s="346"/>
      <c r="B60" s="346"/>
      <c r="C60" s="346"/>
      <c r="D60" s="349"/>
      <c r="E60" s="346"/>
      <c r="F60" s="351"/>
      <c r="G60" s="349"/>
      <c r="H60" s="1"/>
      <c r="I60" s="1" t="s">
        <v>35</v>
      </c>
      <c r="J60" s="2" t="str">
        <f t="shared" si="4"/>
        <v xml:space="preserve"> - Commencement Work</v>
      </c>
      <c r="K60" s="4"/>
      <c r="L60" s="4"/>
      <c r="M60" s="4"/>
      <c r="N60" s="4" t="s">
        <v>13</v>
      </c>
    </row>
    <row r="61" spans="1:14" ht="24">
      <c r="A61" s="346"/>
      <c r="B61" s="346"/>
      <c r="C61" s="346"/>
      <c r="D61" s="349"/>
      <c r="E61" s="346"/>
      <c r="F61" s="351"/>
      <c r="G61" s="349"/>
      <c r="H61" s="1"/>
      <c r="I61" s="1" t="s">
        <v>36</v>
      </c>
      <c r="J61" s="2" t="str">
        <f t="shared" si="4"/>
        <v xml:space="preserve"> - Initial Drawings Approval</v>
      </c>
      <c r="K61" s="4"/>
      <c r="L61" s="4"/>
      <c r="M61" s="4"/>
      <c r="N61" s="4" t="s">
        <v>14</v>
      </c>
    </row>
    <row r="62" spans="1:14">
      <c r="A62" s="346"/>
      <c r="B62" s="346"/>
      <c r="C62" s="346"/>
      <c r="D62" s="349"/>
      <c r="E62" s="346"/>
      <c r="F62" s="351"/>
      <c r="G62" s="349"/>
      <c r="H62" s="1"/>
      <c r="I62" s="1" t="s">
        <v>44</v>
      </c>
      <c r="J62" s="2" t="str">
        <f t="shared" si="4"/>
        <v xml:space="preserve"> - Design and Drawing of eqp</v>
      </c>
      <c r="K62" s="6"/>
      <c r="L62" s="6"/>
      <c r="M62" s="6"/>
      <c r="N62" s="1"/>
    </row>
    <row r="63" spans="1:14">
      <c r="A63" s="346"/>
      <c r="B63" s="346"/>
      <c r="C63" s="346"/>
      <c r="D63" s="349"/>
      <c r="E63" s="346"/>
      <c r="F63" s="351"/>
      <c r="G63" s="349"/>
      <c r="H63" s="1"/>
      <c r="I63" s="1" t="s">
        <v>37</v>
      </c>
      <c r="J63" s="2" t="str">
        <f t="shared" si="4"/>
        <v xml:space="preserve"> - Civil Design and Drawing</v>
      </c>
      <c r="K63" s="4"/>
      <c r="L63" s="4"/>
      <c r="M63" s="4"/>
      <c r="N63" s="4"/>
    </row>
    <row r="64" spans="1:14">
      <c r="A64" s="346"/>
      <c r="B64" s="346"/>
      <c r="C64" s="346"/>
      <c r="D64" s="349"/>
      <c r="E64" s="346"/>
      <c r="F64" s="351"/>
      <c r="G64" s="349"/>
      <c r="H64" s="1"/>
      <c r="I64" s="1" t="s">
        <v>38</v>
      </c>
      <c r="J64" s="2" t="str">
        <f t="shared" si="4"/>
        <v xml:space="preserve"> - Manufacture &amp; Delivery of eqp</v>
      </c>
      <c r="K64" s="1"/>
      <c r="L64" s="1"/>
      <c r="M64" s="1"/>
      <c r="N64" s="1"/>
    </row>
    <row r="65" spans="1:14">
      <c r="A65" s="346"/>
      <c r="B65" s="346"/>
      <c r="C65" s="346"/>
      <c r="D65" s="349"/>
      <c r="E65" s="346"/>
      <c r="F65" s="351"/>
      <c r="G65" s="349"/>
      <c r="H65" s="1"/>
      <c r="I65" s="1" t="s">
        <v>39</v>
      </c>
      <c r="J65" s="2" t="str">
        <f t="shared" si="4"/>
        <v xml:space="preserve"> - Civil Works</v>
      </c>
      <c r="K65" s="1"/>
      <c r="L65" s="1"/>
      <c r="M65" s="1"/>
      <c r="N65" s="1"/>
    </row>
    <row r="66" spans="1:14" ht="24">
      <c r="A66" s="346"/>
      <c r="B66" s="346"/>
      <c r="C66" s="346"/>
      <c r="D66" s="349"/>
      <c r="E66" s="346"/>
      <c r="F66" s="351"/>
      <c r="G66" s="349"/>
      <c r="H66" s="1"/>
      <c r="I66" s="1" t="s">
        <v>40</v>
      </c>
      <c r="J66" s="2" t="str">
        <f t="shared" si="4"/>
        <v xml:space="preserve"> - Electrical Works</v>
      </c>
      <c r="K66" s="10"/>
      <c r="L66" s="10"/>
      <c r="M66" s="10"/>
      <c r="N66" s="4" t="s">
        <v>16</v>
      </c>
    </row>
    <row r="67" spans="1:14">
      <c r="A67" s="346"/>
      <c r="B67" s="346"/>
      <c r="C67" s="346"/>
      <c r="D67" s="349"/>
      <c r="E67" s="346"/>
      <c r="F67" s="351"/>
      <c r="G67" s="349"/>
      <c r="H67" s="1"/>
      <c r="I67" s="1" t="s">
        <v>41</v>
      </c>
      <c r="J67" s="2" t="str">
        <f t="shared" si="4"/>
        <v xml:space="preserve"> - Testing and commissiong</v>
      </c>
      <c r="K67" s="1"/>
      <c r="L67" s="1"/>
      <c r="M67" s="1"/>
      <c r="N67" s="1"/>
    </row>
    <row r="68" spans="1:14">
      <c r="A68" s="346"/>
      <c r="B68" s="346"/>
      <c r="C68" s="346"/>
      <c r="D68" s="349"/>
      <c r="E68" s="346"/>
      <c r="F68" s="351"/>
      <c r="G68" s="349"/>
      <c r="H68" s="1"/>
      <c r="I68" s="1" t="s">
        <v>42</v>
      </c>
      <c r="J68" s="2" t="str">
        <f t="shared" si="4"/>
        <v xml:space="preserve"> - Hand-Over</v>
      </c>
      <c r="K68" s="11"/>
      <c r="L68" s="11"/>
      <c r="M68" s="11"/>
      <c r="N68" s="12"/>
    </row>
    <row r="69" spans="1:14" ht="22.5">
      <c r="A69" s="346"/>
      <c r="B69" s="346"/>
      <c r="C69" s="346"/>
      <c r="D69" s="349"/>
      <c r="E69" s="347"/>
      <c r="F69" s="352"/>
      <c r="G69" s="353"/>
      <c r="H69" s="1"/>
      <c r="I69" s="1" t="s">
        <v>43</v>
      </c>
      <c r="J69" s="2" t="str">
        <f t="shared" si="4"/>
        <v xml:space="preserve"> - Declaration of completion</v>
      </c>
      <c r="K69" s="5"/>
      <c r="L69" s="5"/>
      <c r="M69" s="5"/>
      <c r="N69" s="5" t="s">
        <v>17</v>
      </c>
    </row>
  </sheetData>
  <mergeCells count="50">
    <mergeCell ref="B46:B69"/>
    <mergeCell ref="C46:C69"/>
    <mergeCell ref="E46:E57"/>
    <mergeCell ref="F46:F57"/>
    <mergeCell ref="G46:G57"/>
    <mergeCell ref="E58:E69"/>
    <mergeCell ref="F58:F69"/>
    <mergeCell ref="G58:G69"/>
    <mergeCell ref="K22:K33"/>
    <mergeCell ref="L22:L33"/>
    <mergeCell ref="M22:M33"/>
    <mergeCell ref="N22:N33"/>
    <mergeCell ref="E34:E45"/>
    <mergeCell ref="F34:F45"/>
    <mergeCell ref="G34:G45"/>
    <mergeCell ref="K34:K45"/>
    <mergeCell ref="L34:L45"/>
    <mergeCell ref="M34:M45"/>
    <mergeCell ref="N34:N45"/>
    <mergeCell ref="L8:L9"/>
    <mergeCell ref="M8:M9"/>
    <mergeCell ref="N8:N9"/>
    <mergeCell ref="A10:A69"/>
    <mergeCell ref="B10:B45"/>
    <mergeCell ref="C10:C45"/>
    <mergeCell ref="D10:D69"/>
    <mergeCell ref="E10:E21"/>
    <mergeCell ref="F10:F21"/>
    <mergeCell ref="G10:G21"/>
    <mergeCell ref="L10:L21"/>
    <mergeCell ref="M10:M21"/>
    <mergeCell ref="N10:N21"/>
    <mergeCell ref="E22:E33"/>
    <mergeCell ref="F22:F33"/>
    <mergeCell ref="G22:G33"/>
    <mergeCell ref="E8:E9"/>
    <mergeCell ref="F8:F9"/>
    <mergeCell ref="G8:G9"/>
    <mergeCell ref="J8:J9"/>
    <mergeCell ref="K8:K9"/>
    <mergeCell ref="F4:G4"/>
    <mergeCell ref="J4:L6"/>
    <mergeCell ref="F5:G5"/>
    <mergeCell ref="A6:D7"/>
    <mergeCell ref="F6:G6"/>
    <mergeCell ref="A8:A9"/>
    <mergeCell ref="B8:B9"/>
    <mergeCell ref="C8:C9"/>
    <mergeCell ref="D8:D9"/>
    <mergeCell ref="A3:D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sheetPr codeName="Sheet7"/>
  <dimension ref="A1:K232"/>
  <sheetViews>
    <sheetView topLeftCell="B55" zoomScale="90" zoomScaleNormal="90" workbookViewId="0">
      <selection activeCell="F28" sqref="F28"/>
    </sheetView>
  </sheetViews>
  <sheetFormatPr defaultRowHeight="15"/>
  <cols>
    <col min="1" max="1" width="0" style="92" hidden="1" customWidth="1"/>
    <col min="2" max="2" width="25.7109375" customWidth="1"/>
    <col min="3" max="3" width="25.7109375" style="137" customWidth="1"/>
    <col min="4" max="4" width="35.7109375" customWidth="1"/>
    <col min="5" max="5" width="25.7109375" customWidth="1"/>
    <col min="6" max="6" width="25.85546875" style="94" customWidth="1"/>
    <col min="7" max="7" width="25.42578125" style="94" customWidth="1"/>
    <col min="8" max="8" width="0.140625" customWidth="1"/>
  </cols>
  <sheetData>
    <row r="1" spans="1:8">
      <c r="B1" s="77"/>
      <c r="D1" s="77"/>
      <c r="E1" s="77"/>
      <c r="F1" s="93"/>
      <c r="G1" s="93"/>
      <c r="H1" s="77"/>
    </row>
    <row r="2" spans="1:8">
      <c r="B2" s="77"/>
      <c r="D2" s="77"/>
      <c r="E2" s="77"/>
      <c r="F2" s="93"/>
      <c r="G2" s="93"/>
      <c r="H2" s="77"/>
    </row>
    <row r="3" spans="1:8" ht="15" customHeight="1">
      <c r="B3" s="356" t="s">
        <v>93</v>
      </c>
      <c r="C3" s="357" t="s">
        <v>22</v>
      </c>
      <c r="D3" s="359" t="s">
        <v>127</v>
      </c>
      <c r="E3" s="358" t="s">
        <v>27</v>
      </c>
      <c r="F3" s="360" t="s">
        <v>192</v>
      </c>
      <c r="G3" s="354" t="s">
        <v>193</v>
      </c>
      <c r="H3" s="355" t="s">
        <v>167</v>
      </c>
    </row>
    <row r="4" spans="1:8" ht="24.75" customHeight="1">
      <c r="B4" s="356"/>
      <c r="C4" s="357"/>
      <c r="D4" s="359"/>
      <c r="E4" s="358"/>
      <c r="F4" s="361"/>
      <c r="G4" s="354"/>
      <c r="H4" s="355"/>
    </row>
    <row r="5" spans="1:8" ht="409.5">
      <c r="A5" s="92">
        <v>58</v>
      </c>
      <c r="B5" s="91">
        <f>Common!E10</f>
        <v>1.1000000000000001</v>
      </c>
      <c r="C5" s="123" t="s">
        <v>87</v>
      </c>
      <c r="D5" s="124" t="str">
        <f>Common!N10</f>
        <v>Nayarhat
Project Manager
Md.Azharul Haque
01732761574
SAE. Shahjalal
01755445178
Shafiul Azam- 01755506232</v>
      </c>
      <c r="E5" s="96" t="str">
        <f>Common!O22</f>
        <v>26.10.2016
-12 Nos of base casting is complete for control building.
03.11.2016
-12 Nos of short column casting is complete, 1000 mm sand filling going on for control building, 400 mm sand filling is complete in switchyard area to start CC work for gantry foundation.
10.11.2016
-08 Nos of base of gantry casting is complete, Sand filling is complete up to grade beam of control building area &amp; compaction is going on, excavation complete of 03 nos of base for boundary wall column.
17.11.2016
-08 Nos column of gantry foundation casting is complete, Rod fabrication is complete for grade beam.
24.11.2016
-Control room short column casting complete.Grade beam shuttering complete.Gantry tower base and short column casting complete.One base for XFR is complete.6 Nos of bases for boundary wall complete.
01.12.2016
-Control building: grade beam and column (FGL to PL)  RCC casting complete.XFR : 01 Nos RCC base and 01 Nos base PCC casting complete and reinforcement binding &amp; shuttering complete.2 Nos of EM tower base PCC casting complete.Boundary wall: 06 Nos short column RCC casting complete.
08.12.2016
-One base of XFR's RCC casting has been completed and another base’s two pedestals’ RCC casting has been completed.02 Nos of EM tower base RCC casting has been completed.02 Nos of boundary short column RCC and 02 Nos of boundary base PCC+RCC casting has been completed.Brick work has been  completed from grade beam to PL of control building's.Some sand filling completed in front of  control building.
15.12.2016
Two pedestal of another base RCC casting has been completed. 02.Twi nos of EM tower column RCC casting has been completed. 03.8nos of Gantry tower Columbus  RCC casting has been completed.04.four nos  column of control building's RCc casting has been completed. 05.Boundary wall: 6nos base RCC +7nos short column+10 nos  base PCC casting has been completed.
22.12.2016
-4 Nos column of control building  RCC casting has been completed.Boundary wall: 7 Nos RCC base +9 Nos short column +RCC Grade Beam 30m long+11nos base PCC casting has been completed.
29.12.2016
Boundary wall: 7nos RCC base+14nos short column Grade beam 10m long +9nos base PCC casting has been Completed.3 Nos  control building columns half of above RCC casting has been completed.Septic tank &amp; Soak well 's Brick work  has been completed.Stair base:Earth work+ base(PCC+RCC)+2nos column RCC casting has been completed.LA,CB,CT base earthwork has been completed.
05.01.2017
-Boundary wall:12nos short column and 50m long  Grade beam RCC casting has been completed.Stair base and column casting has been completed and first flight shuttering has been completed.Septic tank plaster completed.First Floor shuttering going on.
12.01.2017
--Boundary wall:05 Nos short column and 30m long  Grade beam RCC casting has been completed.Base casting work has done for LA,CT foundation.05 Nos of base casting has done for Boundary.
19.01.2017
-Control building first floor RCC casting has been completed.
26.01.2017
-Control Building 12nos column(half of the below) RCC casting has been completed.VCB&amp;CT base RCC casting has been completed.Boundary wall:20nos short column &amp; 27m long Grade beam RCC casting has been completed.+ 45m long Brick work has been completed.Setting of transformer base plate has been completed.
02.02.2017
-VCB,CT,LA &amp;VCB,CT column casting and net finishing has been completed. Control building beam shuttering and dasha setting has been completed.60% sand filling completed  and running.
09.02.2017
-24m long grade beam RCC casting &amp; 18 m long boundary brick work has been completed.Aux.XFR soling,RCC base &amp; brick wall has been completed.Control building  Roof slab shuttering &amp; Rod binding completed.
Switchyard earthing main mesh completed.
16.02.2017
-Control building Roof slab RCC casting has been completed and Ground floor ready for casting.25.6m long boundary grade beam RCC casting &amp; some brick work has been completed.
23.02.2017
-RCC casting in ground floor of control room,27 meter long grade beam complete for boundary.05 Nos short column done for boundary wall.
02.03.2017
-25 m out side plaster work has been done for Boundary wall.Top slab plaster and plaster with net finishing work has been completed.
-Celling plaster work is going on for control building. Approx. 65% sand filling work has been done.
09.03.2017
-4 Nos base PCC &amp; 4 Nos RCC base &amp; 4 Nos short column RCC casting completed,Boundary wall-35 m long copying RCC casting completed.10 no column(FGL to copying) RCC casting completed. RAMPS,RCC casting completed &amp; porch slab shuttering ,rod binding completed.
-control cabletrench18 m long base RCC casting completed 25m long power cable trench PCC casting completed
-sand filling 90%completed.
16.03.2017
-Control cable trench 2Nos wall 15m long RCC casting done.Guard house grade beam RCC casting completed.Control building,linten,porch,slab,sunshed,brick work (80%),ceiling plaster complete.Boundary wall:9Nos base (PCC+RCC),9Nos short column RCC casting ,boundary wall 25% has been completed.
23.03.2017
-Power cable trench wall  40m long  RCC casting Completed. Stair slab casting completed. Control building Ground floor and First floor  brick work, lintel,fols Chad, plaster completed, Parapet wall brick work and inside plaster Completed. Boundary wall 6 Nos base (pcc+RCC+short column) casting completed.
30.03.2017
-80% plaster work and net finishing work has been done at Side wall in power &amp; control cable trench.25m grad beam for boundary wall has done.
06.04.2017
-100% plaster work and net finishing work at Side wall in power &amp; control cable trench. -45m grad beam for boundary wall has been done.14 Nos short column casting has been done.
13.04.2017
-12 Nos short column &amp; 13m grade beam work for boundary wall and 06m Cable trench wall work has been completed.
20.04.2017
-07 Nos short column for boundary wall.27m long grade beam casting completed,45m long brick work completed.Power XFR er guide wall &amp; pedestal RCC casting with net finishing.Sand filling 95% completed.Paint work,Mosaic work,tiles work, fencing bricks work is running,
27.04.2017
-10 Nos long column for boundary wall &amp; 23m long grade beam casting has been completed.Control building ground floor &amp; first floor mosaic Patten stone casting &amp; grill fitting work has been completed.
Guard house floor cast has done.Control building &amp; boundary color work is continuing.27.04.2017-10 Nos long column for boundary wall &amp; 23m long grade beam casting has been completed.Control building ground floor &amp; first floor mosaic Patten stone casting &amp; grill fitting work has been completed.
-Guard house floor cast has done.Control building &amp; boundary color work is continuing.
04.05.2017
-30m long brick wall making work has been completed.23m cosing casting and 02 Nos column casting work has been completed.
11.05.2017
-Road making work has been completed in front of control building.Fancy brick work is going on.Main gate installed &amp; Paint work has been done.
18.05.2017
-3m wide road RCC casting has been completed. Fencing base casting completed.Tiles work completed and mosaic cutting work is going on.23m long Boundary wall plaster completed in both side.
25.05.2017
Fork work at roof floor &amp; RCC casting of retaining wall and Sand filling work is continuing.Re-bar work for retaining wall work has been completed.
01.06.2017
Brick soling work done at control building ground floor,Brick masonry done at ground floor beam to plinth level.Form work is continuing at roof floor.RCC casting &amp; Re-bar work done at retaining all.02 Nos RCC casting of gantry tower.Sand filling is going on.
08.06.2017
5” thickness Brick masonry work has done at boundary wall.Re-Bar work has been for Roof floor &amp; retaining wall.08 Nos RCC casting of Gantry tower.Sand filling work is going on.
15.06.2017
Levelling &amp; dressing work,Re-bar work for roof floor.70% RCC casting of retaining wall completed. Sand filling work is going on.Re-bar work for retaining wall has 80% completed.
22.06.2017
-Roof slab casting done.
Leveling &amp; dressing work has done.RCC casting done in retaining wall.
Re bar work 80% has done.Sand filling work is going on.
29.06.2017
-Eid festival holidays, so No further update.
13.07.2017
Gantry tower casting complete(8Nos).
50% sand filling complete.
RCC casting of retaining wall(Continuously)
90% complete.
Ceiling plaster complete(Ground floor).
Brick masonry for ground floor ( ground to lintel)</v>
      </c>
      <c r="F5" s="114" t="s">
        <v>318</v>
      </c>
      <c r="G5" s="127" t="s">
        <v>317</v>
      </c>
      <c r="H5" s="90"/>
    </row>
    <row r="6" spans="1:8" ht="123" customHeight="1">
      <c r="A6" s="92">
        <v>70</v>
      </c>
      <c r="B6" s="91">
        <f>Common!E22</f>
        <v>1.2</v>
      </c>
      <c r="C6" s="123" t="str">
        <f>Common!B22</f>
        <v>DDP (Nayarhat, Birulia, Jalshiri &amp; Nazarpur)</v>
      </c>
      <c r="D6" s="124" t="str">
        <f>Common!N22</f>
        <v>Birulia
Project Manager
Md.Azharul Haque
01732761574
Site Eng Usuf-01763521032
Shafiul Azam- 01755506232</v>
      </c>
      <c r="E6" s="96" t="str">
        <f>Common!O34</f>
        <v>27.10.2016
-Local problem solve.Deep tube well work done.
03.11.2016
-Store area is ready by brick soling to keep stone chips &amp; sand, one house is also ready to keep clay of pile.
10.11.2016
-We are waiting for stone chips to start pile for retaining wall.
17.11.2016
Earth excavation and rod fabrication going on for boundary wall, construction materials arrived at site for pile.
24.11.2016
-Water leveling
-Pointing &amp; leveling of pilling for retaining wall..2 no CC casting of boundary wall base done.
01.12.2016
-RCC casting of short column (14 Nos).Sand filling of column base.Pile boring of retaining wall.
08.12.2016
-Approx. 5487 cft. Sand has been filled.Grade beam prepare work is going on.
15.12.2016
-Sand filling completed only for control building (EGL to column base).Pilling layout done.02 Nos casting done for grade beam.
22.12.2016
-30.48 meter length ,0.7 meter height  and 0.250 meter thick brick work done for boundary wall (partially.)
-Cast in C2 pile (12nos),drilling ,washing &amp; casting done.
29.12.2016
-Lay out details of control building.Pile boring, washing &amp; casting work has been done of retaining wall (total 22 Nos).
05.01.2017
-Pile work has been completed for retaining wall (33 Nos).Earth excavation has  completed for control building footing (12 Nos).
12.01.2017
-10 Nos ofCC casting work has done for footing base of control building.
19.01.2017
-10 Nos RCC casting has been done for footing base in control building.10 Nos footing or short column shuttering has been completed.
26.01.2017
-10 Nos RCC casting  has been done for footing or short column (control building).
02.02.2017
-12 Nos RCC footing casting work has done in control building.30 running meter grade beam casting work done for boundary wall.
-Back filling,levelling and dressing  work is going on.
09.02.2017
-Pile broken,Back filling,leveling and compaction work is going on.Layout of septic tank, soak well has been completed.
16.02.2017
-Brick wall is running for septic tank.Soil digging work done for Soak well.Back filling work has been finished up to Grade beam of Building.03 Nos pile broken done.15 Nos Shuttering work have been finished in boundary wall.
23.02.2017
-Pile breaking work is running.Back filling,leveling &amp; compaction has been done.Brick work of septic tank has been done.
Excavation complete of soak well.12 Nos RCC column casting done of boundary wall.
02.03.2017
-Shuttering work done for Grade beam  in control building.Brick wall has been  make at boundary wall.20 Nos Pile break work has been done.
09.03.2017
-Grade beam casting in control building.
-15 Nos Pile cap shuttering has been done.
-27 Nos pile has been done.
16.03.2017
-RCC column casting in control building.
-CC casting of pile (17Nos) completed
-Pile break completed.
23.03.2107
-Brick masonry 10”thikness(grade beam to plinth level).CC casting of pile has done.Final layout of switchyard.Re-bar work for pile cap.
30.03.2017
-08Nos RCC casting of pile cap.08 Nos CC base casting work has been done in 33kV gantry structure.Rebar work for pile cap &amp; gantry column.
-Brick masonry 10” thickness for soak well.
06.04.2017
-23Nos RCC casting of pile cap.Revar work has been done in 33kV gantry structure.Rebar work for pile cap &amp; gantry column.First grad beam work has been done.
13.04.2017
-Slab casting work done at first floor.23 Nos RCC pile cap has been caste.bar work is running for retaining wall.
20.04.2017
-33 Nos RCC pile cap has been caste.Rebar work is running for Gantry structure.Shuttering work is going on for boundary wall.Sand filling work is going on.
27.04.2017
-02 Nos boundary gate column and 04 Nos guard house column casting is completed. -Mosaic work is going on.paint work is going on. -Control building right side plaster work is going on. -Control and power cable trench plaster work and tra work is completed. -02 Nos mk box work completed -Sand filling is going on.
04.05.2017
-08 Nos base casting work has been completed for Gantry tower.30ft long &amp; 5ft height retaining wall work has been completed 08 Nos column casting work is continuing at control building 2nd floor.
11.05.2017
-04 Nos column casting work has been completed.Rebar work is going on at retaining wall.
18.05.2017
-40% retaining wall has completed. 12Nos column cast has completed at control building in first floor.Sand filling work is going on.
25.05.2017
Boundary wall plaster work, Fencing work, electrical wiring ,sanitary work for control building is going on.01 No Bath room tiles work &amp; RCC casting work has been completed.15 Nos Fencing RCC column casting has been done.
01.06.2017
Boundary plaster work is going on.Mosaic work at first floor &amp; Celling work has been completed.Paint work &amp; Fencing work is going on.
01 No bathroom &amp; complain room work is completed.
08.06.2017
Boundary plaster work, paint work is going on.Mosaic work for ground floor, celling work,2 bathroom and office and rest room work, Fire alarming work, Fencing brick work, Window Thai work for Ist floor,02 Nos pit work has been completed.Surface drain work is going on for out side of control building.Guard house 10 mm brick work is completed.
15.06.2017
Boundary plaster work, paint work &amp; Guard house plaster work is going on.Control building front side surface drain and apron work,SS work, Window Thai work for ground floor,AC connection work,Electrical wiring, fitting work, switch yard flat soling and NFC work (half) for laying gravel stone work has been done.
22.06.2017
-Boundary plaster work and paint work is going on.Switch yard flat soling and ncf work has been completed for laying gravel stone.Guard house plaster work has completed .
29.06.2017
-Boundary plaster work &amp; paint work is going on. -Pump house has been completed. -Earth cutting work is going on for boundary surface drain.
06.07.2017
-Boundary outside plaster work is going on. paint work is going on. swing door work is going on. guard house thai work is going on. surface drain work is going.
13.07.2017
Boundary outside plaster work is complete.
Lime terracing work is going on.
4nos pit work is complete surface drain plaster work is complete.</v>
      </c>
      <c r="F6" s="139" t="s">
        <v>319</v>
      </c>
      <c r="G6" s="127" t="s">
        <v>317</v>
      </c>
      <c r="H6" s="90"/>
    </row>
    <row r="7" spans="1:8" ht="409.5">
      <c r="A7" s="92">
        <v>82</v>
      </c>
      <c r="B7" s="91">
        <f>Common!E34</f>
        <v>1.3</v>
      </c>
      <c r="C7" s="123" t="str">
        <f>Common!B34</f>
        <v>DDP (Nayarhat, Birulia, Jalshiri &amp; Nazarpur)</v>
      </c>
      <c r="D7" s="124" t="str">
        <f>Common!N34</f>
        <v>Jalshiri
Project Manager
Md.Azharul Haque
01732761574
Shafiul Azam- 01755506232
Sae-Nurislam
01883506757</v>
      </c>
      <c r="E7" s="96" t="str">
        <f>Common!O46</f>
        <v>26.10.2016
-CC work is complete, 06 Nos of base ready for casting of control building.
03.11.2016
12 Nos of short column casting is complete of control building, 05 Nos of CC work is complete for gantry foundation.
10.11.2016
-12 Nos of base casting complete of gantry foundation,  preparation is going on for grade beam casting of control building.
17.11.2016
-02 Nos column of gantry foundation, one base of transformer foundation and grade beam of control building casting is complete.
24.11.2016
-Gantry tower and Main building of 04 nos of Column shuttering is completed.
-XFR foundation partially complete.
 01.12.2016
-Septic tank bricks work is going on.
08.12.2016
-72 m3 Back filling done for gantry tower area. -Popping work is going on for roof beam -Septic tank brick work is going on. -04 Nos column (half of above) of control building shuttering is complete.Grade beam &amp; column stirrup. -02 pcc casting complete for CB,CT,LA and CB,CT base. -Earth excavation is going on for boundary wall.
15.12.2016
-Earth excavation work is going on for boundary wall.Casting work is complete for CB, CT, LA &amp; CB, CT Base foundation &amp; control room 03 nos column (half of above).Frame work is going on for 1st floor beam.
22.12.2016
Earth excavation work is going on for boundary wall. Casting work is complete for CB, LA &amp; CB, CT   column foundation  &amp; 08 Nos boundary wall column base foundation. Form work is complete  for 1st floor beam &amp; slab.Rod fabrication is going on for 1st floor  beam.
29.12.2016
Earth excavation work is going on for boundary wall north side. Casting work is complete for 04 Nos CB wall 01 Nos CT, LA column.Form work is complete for first floor beam,slab and satir.we are ready for first floor slab casting.  13 Nos boundary column base pcc casting is complete.
05.01.2017
-Earth excavation work is going on for boundary wall north side Casting work is complete for 1st floor slab,stair 08 Nos base and 6 Nos column for boundary wall. 13 Nos pcc casting is complete for boundary base.
12.01.2017
-Earthing connection works has done for power cable in Search monitor.
19.01.2017
-02 Nos XFR floor.08 Nos control room column and 15 Nos boundary base RCC casting has been completed.12 Nos PCC for boundary wall has done.
26.01.2017
-Frame work is going on for 06 Nos control building column,and 06 Nos short column for boundary wall.
02.02.2017
-Roof slab and stair slab casting is complete.03 nos column casting is complete for control building 1st floor.01 nos casting is complete for transportation foundation floor side wall.
16.02.2017
-11 Nos base,20 Nos short  column RCC casting has been completed.Earth excavation in front side &amp; 250 mm bricks works is going on  for boundary wall.Sand filling and mechanical structure work is going on.
23.02.2017
-Sand filling is going on,
-09 Nos base RCC casting is completed for boundary wall,Rod binding is going on for 2nd grade beam.ground floor ceiling plaster,250 mm brick works height 600mm &amp; sand filling is completed for 08 nos gantry tower.
02.03.2017
-Ground floor brick flat soling &amp; rod binding work has been completed.Auxiliary TR work,First floor brick work,Sand filling work and control cable trench work is going on.
09.03.2017
-11 Nos short column,01 Nos grade beam Rcc casting is complete  for boundary wall. Ground floor and ramp Rcc casting is complete. 1st floor brick work is going on. 03 Nos sunshade casting is complete. Sand filling is going on. Roof top parapet brick work is complete.
16.03.2017
-13 Nos short column Rcc casting is completed  for boundary wall.
1st floor &amp; ground floor  brick work is going on. 
05 Nos sunshade casting is completed. -Sand filling is going on.
-10 m control cable trench wall RCC casting is completed. front side boundary wall brick work is completed (1st to 2nd GB).
23.03.2017
-14 Nos long column RCC casting is completed  for boundary wall. 1st floor brick work completed  &amp; ground floor  brick work is going on. 04 Nos guard house short column casting is completed. Sand filling is going on.8 m control cable trench wall RCC casting is completed.
30.03.2017
-14 Nos long column RCC casting is completed  for boundary wall.ist floor plaster work is completed. ground floor 2 Nos false slab and 03 Nos casting work is completed.  south side brick work is going on for boundary wall.sand filling is going on. control and power cable trench work is going on.30m Grade Beam casting is completed for boundary wall.
06.04.2017
-21 Nos long column RCC casting is completed  for boundary wall. Ground  floor plaster work is going on. Front  side brick work is going on for boundary wall.sand filling is going on. control and power cable trench work is going on.35 m g.b casting is completed for boundary wall.
13.04.2017
21 Nos long column RCC casting is completed  for boundary wall.brick work is going on for boundary wall.Sand filling is going on.Control and power cable trench work is going on.
20.04.2017
-02 Nos long column RCC casting is completed for boundary wall.Brick work is going on for boundary wall.
Sand filling is going on.Control and power cable trench work is going on.Sanitary work is going on.
-Building plaster work is going on.
27.04.2017
02 Nos &amp; 04 Nos RCC casting has completed for gate column &amp; guard house column.Plaster work is continuing in Boundary wall &amp; control building right side.
150 ft coping cast work has been done.
04.05.2017
-150 ft coping &amp; 75 ft guide wall casting has been completed.Rain water pipe has completed.Sand filling work &amp; mosaic work is going on at control building right side.
11.05.2017
-Boundary coping casting work and Duct work has been completed. Mosaic work,Paint work, Fencing brick work is going on. 3 side control building apron work is completed. Sand filling and internal road guide wall has been completed.
18.05.2017
-Road guide wall &amp; leveling dressing is completed.herring brick work is going on.Facing tiles &amp; paint work is going on.Mosaic cutting has completed.Guard room drop wall casting is completed.Deck wall plaster,boundary plaster is going on.
25.05.2017
25 Nos pile cast has been done.15 Nos short column cast work has done at top of grade beam. 
01.06.2017
16 Nos pile casting for control room.01 No grade beam casting for boundary south side.03 Nos long column casting for boundary north side. Earth work is continuing for retaining wall.
15.06.2017
73 m base cast work for retaining wall.05 Nos long column casting has been completed for boundary.
22.06.2017
-02 Nos long column cast has been completed.01 m height &amp; 43 m length retaining wall steam has done.
29.06.2017
-Eid festival holidays, so No further update.
06.07.2017
-45m lenth,01m height retaining wall work has done.Brick work has done at boundary wall.05 base CC casting has done.
13.07.2017 
Retaining wall stem casting length -25m, height-1m.Control building 6 base casting.CC casting for another retaining wall road side.</v>
      </c>
      <c r="F7" s="114" t="s">
        <v>320</v>
      </c>
      <c r="G7" s="127" t="s">
        <v>317</v>
      </c>
      <c r="H7" s="90"/>
    </row>
    <row r="8" spans="1:8" ht="108.75" customHeight="1">
      <c r="A8" s="92">
        <v>94</v>
      </c>
      <c r="B8" s="91">
        <f>Common!E46</f>
        <v>1.4</v>
      </c>
      <c r="C8" s="123" t="str">
        <f>Common!B46</f>
        <v>DDP (Nayarhat, Birulia, Jalshiri &amp; Nazarpur)</v>
      </c>
      <c r="D8" s="124" t="str">
        <f>Common!N46</f>
        <v>Nazarpur
Project Manager
Md.Azharul Haque
01732761574
SAE. Monjurul-01766736720
Shafiul Azam- 01755506232</v>
      </c>
      <c r="E8" s="96" t="str">
        <f>Common!O58</f>
        <v>20.10.2016
26.10.2016
03.11.2016
 Site is under water.
10.11.2016
Soil test is going on from 07Nov,2016.
17.11.2016
-Soil test is complete and earth filling preparation is going on.
24.11.2016
-Pipe setting (7400 ft ) work done for dredger.Land measure work doing for doing the remaining sand filling.
01.12.2016
-Approximate 18600 cft Sand filling work done.
08.12.2016
-Sand filling done approx. 1,23,300 cft.
15.12.2016
-Sand filling done approx 2,25,000 ( 1,09,700 cft this week).
22.12.2016
-Sand filling done approx. 36,300 cft.
29.12.2016
-Sand filling done approx. 83300 cft.
05.01.2017
-Earth filling work has done.
12.01.2017
-Temporary Office room,Labour shed and Materials shed has maked.
19.01.2017
-House for piling is under process.
02.02.2017
-Pile work &amp; boundary wall work is going on.
09.02.2017
-No further update.
16.02.2017
-Submersible pump has been installed.
23.02.2017
-No further update.
02.03.2017
-Making of new platform for rod placing(70’ x 30’).
-Site layout has been completed.
09.03.2017
-Soil digging work done for pile point.
-Rod,Cement arrived at site.
16.03.2017
-No further update.
23.3.2017
-70 Nos pile point has make,Stone,Sand arrived at site.
30.03.2017
-25 Nos pile point has been made-Stone, Sand arrived at site.
06.04.2017
-Soil excavation work done for base foundation both (north,south) side,
13.04.2017
20 Nos base shuttering work has been done at boundary wall.
20.04.2017
19 Nos CC work has been done in base at boundary wall.10 Nos rod binding work has been done in base at boundary wall.
27.04.2017
-14 Nos base casting work has been done for boundary wall.Rod binding work is going on.
04.05.2017
-04 Nos base and 19 Nos short column casting work has been done for boundary wall.
11.05.2017
-03 Nos base casting work has been done for boundary. 01 No grade beam casting &amp; 09 Nos short column cast has been completed in up grade beam.01 No pile has been cast (size-400*400*700).
18.05.2017
-35 Nos pile work has been cast.02 Nos grade beam cast in boundary wall.
25.05.2017
Air conditioner fitting work is going on. New electrical wiring work is continuing.
01.06.2017
Air conditioner fitting work and Electrical work is continuing.
08.06.2017
Air conditioner fitting work is continuing.
15.06.2017
-Air conditioner fitting work is going on.
22.06.2017
-No further update
29.06.2017
-No further update.
(01 Air conditioner yet to be installed.)
PDB Division-04 will be shift to Bindur more.
06.07.2017
13.07.2017
-No further update,</v>
      </c>
      <c r="F8" s="115">
        <f>Common!P46</f>
        <v>0</v>
      </c>
      <c r="G8" s="127" t="s">
        <v>317</v>
      </c>
      <c r="H8" s="90"/>
    </row>
    <row r="9" spans="1:8" ht="138.75" customHeight="1">
      <c r="A9" s="92">
        <v>106</v>
      </c>
      <c r="B9" s="91">
        <f>Common!E58</f>
        <v>2</v>
      </c>
      <c r="C9" s="123" t="str">
        <f>Common!B58</f>
        <v>Bindur Mour, Rajshahi</v>
      </c>
      <c r="D9" s="124" t="str">
        <f>Common!N58</f>
        <v>Rajshahi
Project Manager
Md.Azharul Haque
01732761574
Selim 
01787680493</v>
      </c>
      <c r="E9" s="96" t="str">
        <f>Common!O94</f>
        <v>26.10.2016 
-Control wiring is delayed due to control cable and it's accessories.
03.11.2016
-Control cable arrived at site, wiring going on, 33 &amp; 11 kV GIS panels are waiting for vacuum pump for gas filling and electrical operation, order of power cable plug placed to Engr Reza, 33 kV 300 rm &amp; 11 kV 500 rm Power cable arrived at site, slab for septic tank &amp; sock well casting complete.
10.11.2016
Panel wiring complete, remaining earthing work going on, gas filling start from 08 Nov,2016.
17.11.2016
 -Gas filling complete except one panel,Power cable laying processing going on.
24.11.2016
-Auxiliary Transformer carrying to site.Power cable (300rm,500rm) laying done for 33kV &amp; 11kV.
01.12.2016
-33/11 kV electrical site GIS test completed.Cable ladder making work going on.XFR shifted to katakhali from Bindurmour.
08.12.2016
-TR:1 XFR  have been installed.Control cable wiring is completed in Tap changer MRL box.02 Nos Fan fitting completed.02 Nos of dropout wall mount fuse have been installed for auxiliary XFR.
15.12.2016
-260 m Cable laying (120rm) from auxiliary XFR to AC distribution panel going on.Pipe fittings  completed for auxiliary XFR.Jumping wire/ hook up work done for LA to isolator.
22.12.2016
-Auxiliary &amp;  11kV  out site power cable termination completed.
29.12.2016
-Termination has been done for XFR (11kV,33kV) part in side of control room.
05.01.2017
-Motor coil repair work has done in side of GIS.
12.01.2017
-Earthing work has done  for power cable near pole area.
19.01.2017
-No update yet.
26.01.2017
-Fire fighting work is going on.
02.02.2017
-Fire fighting work is continuing in control building.
09.02.2017
-Fire fighting set-up work is continuing in control building.
16.02.2017
-04 Nos Air-conditioner has been installed.
23.02.2017
-Air-conditioner work is going on.
02.03.2017
-Channel work for Air-conditioner work is going on.
09.03.2017
Fire fighting set-up work is continued in control building.
16.03.2017
23.03.2017
30.03.2017
-No further update.
06.04.2017
-CC work is going on in ground floor.
13.04.2017
-GIS termination work is going on.Pad stone work has been for 2Nos XFR &amp; Auxiliary XFR.
20.04.2017
-GIS termination and Pad stone work has been completed.
27.04.2017
-Pre commissioning work is going on.
04.05.2017
-Pre commissioning work has been finished.
11.05.2017
-Air conditioner fitting work is going on.PVC pipe has been laid from ground floor MDB box to first floor DB box.
18.05.2017
-No further update.
25.05.2017
Retaining wall second lift has completed. Plaster work has been completed in control building first floor. As installed work has done.CC cast work done for all cable trench.
01.06.2017
Plaster work is going on at first floor in control building.Brick work has been finished at ground floor in control building.
08.06.2017
Plaster work is going on at ground floor in control building.Facing brick work is going on.Slab work is continuing for cable trench.
15.06.2017
Ground floor plaster work done.First floor tiles work done, Safety tank brick work done. DS &amp; CB erection work done.
22.06.2017
-Tiles work has done at control building.
Facing brick work done at out side.
Ground floor plaster work has been done.Window setting work has been completed.
29.06.2017
-Eid festival holidays, so No further update.
06.07.2017
-Plaster work has been done.Facing brick work has been completed.
13.07.2017
Control room building out side plaster work running.Retaining wall grad beam 2 casting running.Erection work running.Earth boring work running.</v>
      </c>
      <c r="F9" s="115" t="s">
        <v>267</v>
      </c>
      <c r="G9" s="127" t="s">
        <v>317</v>
      </c>
      <c r="H9" s="90"/>
    </row>
    <row r="10" spans="1:8" ht="87" customHeight="1">
      <c r="B10" s="91">
        <v>3</v>
      </c>
      <c r="C10" s="122" t="s">
        <v>221</v>
      </c>
      <c r="D10" s="121" t="s">
        <v>242</v>
      </c>
      <c r="E10" s="110" t="s">
        <v>217</v>
      </c>
      <c r="F10" s="118">
        <f>Common!P70</f>
        <v>0</v>
      </c>
      <c r="G10" s="127" t="s">
        <v>317</v>
      </c>
    </row>
    <row r="11" spans="1:8" ht="131.25" customHeight="1">
      <c r="B11" s="91">
        <v>4</v>
      </c>
      <c r="C11" s="122" t="s">
        <v>218</v>
      </c>
      <c r="D11" s="120" t="s">
        <v>244</v>
      </c>
      <c r="E11" s="110" t="s">
        <v>218</v>
      </c>
      <c r="F11" s="119">
        <f>Common!P82</f>
        <v>0</v>
      </c>
      <c r="G11" s="127" t="s">
        <v>317</v>
      </c>
    </row>
    <row r="12" spans="1:8" ht="94.5" customHeight="1">
      <c r="A12" s="92">
        <v>118</v>
      </c>
      <c r="B12" s="91">
        <v>5.0999999999999996</v>
      </c>
      <c r="C12" s="123" t="str">
        <f>Common!B94</f>
        <v>CSDP (Banskhali, Dagonbhuyan ,Daudkandi ,Sylhet)</v>
      </c>
      <c r="D12" s="124" t="str">
        <f>Common!N94</f>
        <v>Banskhali
Project Manager
Shafiq Ahmed
01713147024</v>
      </c>
      <c r="E12" s="96" t="str">
        <f>Common!O106</f>
        <v>16.10.2016 
Earth filling is going on.Materilas mobilization started. Pilling team also mobilized. Hope the piliing can be started from 18 Oct 2016.
23.10.2016 
-Civil works started.
27.10.2016
-Pilling work start.
03.11.2016
Pilling work going on.
10.11.2016
-Pilling work running.
17.1.2016
-Boundary wall piling is continued (46 Nos complete.)
-Land filling  halted for local govt. administration interference.
24.11.2016
-Civil works continued.
01.12.2016
-90 Nos of piling completed of boundary wall out of 111 Nos.
-Land Filling continues.
08.12.2016
-Pile work for Boundary wall have been completed.
15.12.2016
-Pile head breaking work has been completed in retaining wall area.Sand filling continuing.
22.12.2016
-Boundary retaining wall work is continued.Building pile work has been done.-Back filling work is going on for switch yard area.
29.12.2016
-Switch yard Gantry foundation work has been continued.
05.01.2017
-Boundary wall Piling Head broken has Continue.
-Land Filling stop, For local administration.
-4 Nos base has complete for Gantry foundation.
12.01.2017
-Sand filling has    continued.
-Boundary wall Piling Head broken has Continued.
-Gantry foundation.
 50% has complete.
19.01.2017
-XFR foundation work is continued.VCB foundation work is going on.Pile cap breaking work of control building is continued.
26.01.2017
-Building pile head broken work has completed.
-01 No foundation &amp; base work has been done for XFR.Sand Filling is continuing.
02.02.2017
-Sand filling is continuing.
-Building pile cap CC work has completed.Civil works for CB foundation has been completed.
09.02.2017
-02 Nos CB foundation work has been done.06 Nos building base has been completed.
16.02.2017
-Same as before.
23.02.2017
-Back filling work done approx.3500ft.01 No XFR pad making done. Base,grade beam,long column,short column is completed in control building.
02.03.2017
-Preparation work has been done for Roof top Casting.
-XFR set on pad.
-Gantry structure ,tower beam has been completed.
09.03.2017
-Retaining wall works is going on.
-Slab works is going on for building 2nd floor,
-Structure has been completed for tower beam.
16.03.2017
-Preparation work for 2nd floor casting.
23.03.2017
-Retaining wall work is going on.
30.03.2017
-Casting work for Retaining wall is going on.
06.04.2017
-Casting work for Retaining wall is going on.
Brick work for control building has been continued.Cable work is going on.
13.04.2017
53m Retaining wall work has been completed. Building bricks works &amp; cable trench works is going on.Safety tank &amp; soak coil work going on.
20.04.2017
-Retaining wall and Building bricks works is going on.
27.04.2017
-Brick work is continuing for control building.Retaining wall work has been done in control building.
04.05.2017
-13m base casting done for cable trench work.Brick wall work has been done first floor of Control room building.XFR base-2 column has been completed.All Base work has been completed in ground floor of control building.
11.05.2017
-Brick wall work is continuing for control building.RCC casting work has been done in Cable trench at Switchyard.RCC casting work has been completed in retaining wall.
18.05.2017
-Plaster work is going on at control building. Cable trench work is going on.
25.05.2017
Out side Plaster work is going on at control building. Cable trench work has been completed.
01.06.2017
Tiles work is going on.Column casting at XFR foundation.
08.06.2017
Tiles work is going on. Surface drain &amp; Toilet tank making work is going on.
15.06.2017
Brick wall making work is going on.Column work has been completed for XFR.Surface drain work and Sand filling work is continuing.
22.06.2017
-Sand filling work is continuing.Brick wall work is going on.
29.06.2017
-Eid festival holidays, so No further update.
06.07.2017
XFR foundation base column,Sand filling work is going on.Building brick work is going on.
13.07.2017
Wiring work running.
Mechanical work running.Earth-ing 85% work finished.Building paint work running.</v>
      </c>
      <c r="F12" s="115" t="s">
        <v>321</v>
      </c>
      <c r="G12" s="127" t="s">
        <v>317</v>
      </c>
      <c r="H12" s="90"/>
    </row>
    <row r="13" spans="1:8" ht="141" customHeight="1">
      <c r="A13" s="92">
        <v>130</v>
      </c>
      <c r="B13" s="91">
        <f>Common!E106</f>
        <v>5.2</v>
      </c>
      <c r="C13" s="123" t="str">
        <f>Common!B106</f>
        <v>CSDP (Banskhali, Dagonbhuyan ,Daudkandi ,Sylhet)</v>
      </c>
      <c r="D13" s="124" t="str">
        <f>Common!N106</f>
        <v>Dagonbhuyan, Feni
Project Manager
Shafiq Ahmed
01713147024</v>
      </c>
      <c r="E13" s="96" t="str">
        <f>Common!O118</f>
        <v>16.10.2016
 -Earth Filling is going on. Started mobilization, Layout given. Pilling works can be started at the earliest.
23.10.2016
-Civil works started.
27.10.2016
-Mobilization complete.
03.11.2016
- Pile work will be started on 08 Nov,2016 (Expected)
10.11.2016
-Pilling work going on.
17.11.2016
-Boundary Piling Continues. 
-Land Filling not continued for payment.
24.11.2016
-Civil works continued.
01.12.2016
-Building &amp; 
Boundary wall Piling Completed.Land Filling is continuing.
08.12.2016
-Switchyard foundation work is going on.
15.12.2016
-Pile head broken work has completed in retaining wall area.Switchyard foundation work is going on.Sand filling continuing.
22.12.2016
-Boundary retaining wall work is continued.Switchyard foundation work is going on
-Back filling work is going on for switch yard area.
29.12.2016
-Switch yard Gantry foundation work has been continued.
05.01.2017
-Boundary Retaining wall RCC complete only top cover incomplete.Transformer foundation has continue
-Building Colum Base CC has completed.Land Filling stop, For local administration.4 Nos base has complete for Gantry foundation.
12.01.2017
-Switchyard foundation work has 70% completed.
-Rod cutting and other preparation work has started for Control building.
19.01.2017
-Column and base work has been completed in control building.Sand filling continued for switch yard.
26.01.2017
-Building grade beam &amp; shutter  column work has completed.Sand Filling is continuing.
02.02.2017
-Column work has been done in first floor.Beam shuttering work is going on in first floor.
09.02.2017
-Slab work &amp; rod binding work is continuing at first floor.
16.02.2017
-Preparation work is going on for RCC Casting.Tower erection work is going on.
23.02.2017
-RCC casting is going on in control building first floor roof.XFR top base plate setting work is going on,
02.03.2017
-Rod binding work has been doing for column.Column Structure work done for beam.
09.03.2017
-Slab works is going on for building 2nd floor,
-Structure has been completed for switchyard.
16.03.2017
-2ND floor casting has been done.
23.03.2017
-Brick work for building and Electrical work is going on.
30.03.2017
-Brick work for control building.Coffin cast for retaining wall.
06.04.2017
-Brick work is going on for control building.Coffin cast for retaining wall.
13.04.2017
Building bricks works &amp; cable trench works is going on.
20.04.2017
Building bricks works is continuing.
27.04.2017
Bas errection work is continuing.Brick work is continuing for control building.
04.05.2017
-Bas bar errection work has been completed.Brick wall work is continuing for control building.Power cable trench work is going on.
11.05.2017
Plaster work is going on at control building.Cable trench work is going on.
18.05.2017
Plaster work is going on at control building. Cable trench work is going on.
25.05.2017
Control building brick work. Lenten &amp; sun shed RCC cast work has been done.
01.06.2017
Control room brick work &amp; plaster work has been done.Grill fittings work has been done at ground floor in control building.Filling work is going on.Brick work &amp; plaster work for retaining wall is going on.
08.06.2017
Plaster work for control building,Base wall cast has been done for Retaining wall &amp; guide wall. Limestone cast has been done at control building roof top. Sand filling work is continuing.
15.06.2017
Control room first floor plaster completed.Tiles work &amp; Cable trench work  is going on.Roof slab lime terracing Pump boring has been completed. Approach road filling work filling work on going.
22.06.2017
-Tiles work &amp; Cable trench work  is going on.
29.06.2017
-Eid festival holidays, so No further update.
06.07.2017
-Boundary wall rod binding work is going on.Plaster work for control building.
13.07.2017
Civil work running.
Control room plaster work running.
Boundary wall plaster running.Fencing post  column running.</v>
      </c>
      <c r="F13" s="117">
        <f>Common!P118</f>
        <v>0</v>
      </c>
      <c r="G13" s="127" t="s">
        <v>317</v>
      </c>
      <c r="H13" s="90"/>
    </row>
    <row r="14" spans="1:8" ht="409.5">
      <c r="A14" s="92">
        <v>142</v>
      </c>
      <c r="B14" s="91">
        <f>Common!E118</f>
        <v>5.3</v>
      </c>
      <c r="C14" s="123" t="str">
        <f>Common!B118</f>
        <v>CSDP (Banskhali, Dagonbhuyan ,Daudkandi ,Sylhet)</v>
      </c>
      <c r="D14" s="124" t="str">
        <f>Common!N118</f>
        <v>Daudkandi
Project Manager
Shafiq Ahmed
01713147024
Site Engr Golam Morshed-01787687953</v>
      </c>
      <c r="E14" s="96" t="str">
        <f>Common!O130</f>
        <v>16.10.2016
-Layout given on Oct09, 2016 but it was changed by REB on Oct10,2016.
 As per new layout earth filling area will be increased &amp; civil design needs to be changed. Letter given to REB .Contractor:Builders Aid
23.10.2016
27.10.2016 -No further update
03.11.2016
-Revised drawing submitted.
10.11.2016
-Earth filling start.
17.11.2016
-Site Mobilization Complete. 
-Land Filling continues.
24.11.2016
-No further update.
01.12.2016
-Electricity line, Labor Shade, Temporary Water Pump are complete.Land Filling continued.
08.12.2016
-Earth filling is going on.
-Approach road making work is continued.
15.12.2016
-Switchyard foundation work is going on.Sand filling continuing.
22.12.2016
-Switchyard foundation work is continued.Sand filling work is continued.
29.12.2016
-Building finishing work has been continued.
05.01.2017
-6 Nos base has complete for Gantry foundation.Transformer foundation has continue.
-CB foundation work has  continued.Land Filling has continue.
12.01.2017
-Foundation of gantry structure has completed.
-VCB foundation work has been completed.
-XFR foundation work has done approx. 70%.
-Sand filling has continued.
19.01.2017
-Sand filling is going on.
26.01.2017
-Cable trench slab making work is continuing.
-Sand Filling is continuing.
09.02.2017
-Pile work has completed for control building.
16.02.2017
-Pile work has been done for control building &amp; retaining wall.Cable trench work is going on in side of switchyard.
23.02.2017
-Cable trench work has been done in side of switchyard.06 Nos pile cap work is done at control room.approx.50% Back filling work is done.
02.03.2017
-Grade beam of control room RCC casting work has been done.01 No XFR top pad RCC casting work done.
09.03.2017
-Slab works is going on for building 1st floor,
16.03.2017
-Roof casting work is going on,Earth excavation for retaining wall is going on. XFR arrived at site.
23.03.2017
-10m Column casting work has done for retaining wall.Gantry structure work is going on.
30.03.2017
-Partial Column casting work has done for retaining wall.12 Nos column has done in Ist floor for control building.
06.04.2017
-Creeker work for column, Roof slab work has been done.CC casting work is going on for Safety tank.
13.04.2017
-Second floor casting has been completed.Retaining wall &amp; Boundary wall work is going on.
20.04.2017
-Retaining wall work is going on.Ceiling plaster work has been done.
27.04.2017
-Brick work is continuing for Boundary wall.
04.05.2017
-Sand filling work is going on in control building.Retaining wall work is continuing (brick work, base foundation, grade beam etc.)
11.05.2017
-Plaster work has been completed at Control building.Guide wall making work is going on. 
18.05.2017
-Brick work for control building is going on.Boundary wall brick work, column work &amp; beam work is going on.
25.05.2017
Lenten and Brick work is going on at ground floor. Cable trench CC &amp; Rod binding work has been completed.Sand filling work is going on.
01.06.2017
Brick work is going on at first floor in control building.Centering open work has been completed at first floor.
08.06.2017
Brick work has been finished for control building 2nd floor.Cable trench wall casting work has been done.
15.06.2017
Plaster work has been completed at ground &amp; first floor in control building.
22.06.2017
-Plaster work &amp; finishing work has been done at control building.
29.06.2017
-Eid festival holidays, so No further update.
06.07.2017
Saftitank,Toilet making work has been completed.Electrical wiring preparation work is going on.
13.07.2017
Building outside plaster, Toilet roof , parapet wall work running.</v>
      </c>
      <c r="F14" s="117">
        <f>Common!P130</f>
        <v>0</v>
      </c>
      <c r="G14" s="127" t="s">
        <v>317</v>
      </c>
      <c r="H14" s="90"/>
    </row>
    <row r="15" spans="1:8" ht="75" customHeight="1">
      <c r="A15" s="92">
        <v>154</v>
      </c>
      <c r="B15" s="91">
        <f>Common!E130</f>
        <v>5.4</v>
      </c>
      <c r="C15" s="123" t="str">
        <f>Common!B130</f>
        <v>CSDP (Banskhali, Dagonbhuyan ,Daudkandi ,Sylhet)</v>
      </c>
      <c r="D15" s="124" t="str">
        <f>Common!N130</f>
        <v>Sylhet
Project Manager
Shafiq Ahmed
01713147024</v>
      </c>
      <c r="E15" s="83" t="str">
        <f>Common!O142</f>
        <v>23.10.2016
-Contractor not yet started mobilization.
27.10.2016
-Mobilization Started.
03.11.2016
-Mobilization completed.
10.11.2016
-Mobilization going on
24.11.2016
-No further update.
01.12.2016
-Site Mobilization Complete.
-Pile Purpose soil digging continued.
08.12.2016
-Switchyard foundation:  soil digging work is going on.
15.12.2106
-Building pile work is going on.
22.12.2016
-Switchyard gantry  foundation work is going on.Boundary pile work  is continued.Pile for building work has been completed.
29.12.2016
-XFR base RCC work has going on.
-Foundation work is continued.
05.01.2017
-03 Nos Gantry base RCC work has done.43 Nos of Boundary Pile has done.
-Building pile head broken work has continuing.
12.01.2017
-CC casting work has continued for Retaining wall.
-CC work has started after pile cap broken.
19-01-2017
-Retaining wall work is continued.04 Nos Switchyard gantry foundation work is completed.Building column’s CC casting work completed.
26.01.2017
-06 Nos Building base has been completed.
-Boundary retaining wall base has been completed.
-04 Nos Switchyard gantry foundation work is completed.
02.02.2017
-Retaining wall works is going on.XFR foundation work is continuing. Building all base has been complete.
09.02.2017
-Retaining wall works is going on approx.310 ft. &amp; 6 ft.height done.Grade beam rod binding work is going on.
16.02.2017
-Approx. 80% of Retaining wall work has done.
23.02.2017
-Approx. 90% of Retaining wall work is done.
02.03.2017
-07 Nos gantry tower foundation work done.
16.03.2017
-Foundation work is going on for XFR.Retaining wall work is going on.20% wok done for control  building.
23.03.2017
-Shuttering work has been done for first floor slab.
30.03.2017
-Rod binding work is going on for control building Ist floor.
06.04.2017
-Preparation work is going on for RCC casting (centering) in control room first floor.
13.04.2017
-Tower errection work is going on.First floor slab casting has been completed. Second floor column work is going on.
20.04.2017
-Guide wall has been make in XFR.Control building 2nd floor column work is going on.Structure work has been done for gantry tower, beam switchyard.
27.04.2017
-Control building 2nd floor column work has been completed &amp; slab shuttering work is going on.Conservator, radiator accembelling work is continuing in power XFR.
Tower beam structure work has been done at switchyard.
04.05.2017
-Guide wall work has been completed for XFR-1. Shuttering work is going on at 2nd floor in control building.
11.05.2017
-First floor roof RCC casting work has been completed. Stair roof also RCC casting has been done.Sand filling work done in side the control building ground floor room.Brick wall work is going on.
18.05.2017
-RCC cast work has been done in ground floor.Brick work is continuing.
25.05.2017
13 Nos 11kv AIS breaker installed at channel. Ground floor cast has done.Road crossing work is going on.
01.06.2017
Road casting work is going on.Brick wall work is continuing.33kV control panel is placement has been completed.
08.06.2017
Control panel wiring is going on.
15.06.2017
33kV control panel wiring is continuing.Brick wall &amp; plaster work is continuing of new building.
22.06.2017
-33kV control panel wiring work is going on.Brick wall &amp; plaster work has been completed.
29.06.2017
-Eid festival holidays, so No further update.
06.07.2017
-33 kV GIS &amp; 33 kV control Panel wiring is going on.
13.07.2017
Ground floor and 1st floor plaster completed.Outside building plaster running.Floor tiles work running.</v>
      </c>
      <c r="F15" s="117">
        <f>Common!P142</f>
        <v>0</v>
      </c>
      <c r="G15" s="127" t="s">
        <v>317</v>
      </c>
      <c r="H15" s="90"/>
    </row>
    <row r="16" spans="1:8" ht="226.5" customHeight="1">
      <c r="A16" s="92">
        <v>166</v>
      </c>
      <c r="B16" s="91">
        <f>Common!E142</f>
        <v>6</v>
      </c>
      <c r="C16" s="123" t="str">
        <f>Common!B142</f>
        <v>33kV GIS &amp; 11kV AIS installation at Shyampur</v>
      </c>
      <c r="D16" s="124" t="str">
        <f>Common!N142</f>
        <v>Shyampur
Project Manager
Shafiq Ahmed
01713147024</v>
      </c>
      <c r="E16" s="96" t="s">
        <v>253</v>
      </c>
      <c r="F16" s="117">
        <f>Common!P142</f>
        <v>0</v>
      </c>
      <c r="G16" s="127" t="s">
        <v>317</v>
      </c>
      <c r="H16" s="90"/>
    </row>
    <row r="17" spans="1:8" ht="409.5">
      <c r="A17" s="92">
        <v>190</v>
      </c>
      <c r="B17" s="91">
        <f>Common!E154</f>
        <v>7</v>
      </c>
      <c r="C17" s="123" t="str">
        <f>Common!B154</f>
        <v>Gazaria S/S</v>
      </c>
      <c r="D17" s="124" t="str">
        <f>Common!N154</f>
        <v>Gazaria
Project Manager
Shafiq Ahmed
01713147024
Site Engr 
Golam Morshed-01787687953</v>
      </c>
      <c r="E17" s="96" t="str">
        <f>Common!O166</f>
        <v xml:space="preserve">16.10.2016 
-Ground floor &amp; 1st floor brick work completed &amp; 2nd floor brick works completed upto 50%. Cable trench completed near about 80%.
23.10.2016 
-Brick work of control room completed.
27.10.2016
-Finishing work running.
03.11.2016
Inside plaster work completed.
Equipment installation going on.
10.11.2016
-Building finishing work going on.
17.11.2016
-Civil works 80% done.
-Installation work 60% done.
24.11.2016
-Civil works going on.
-Installation work running.
01.12.2016
-Control room
Grill fixing on the windows are complete.Gantry finishing work running.cable trench finishing  work 60% complete
-boundary wall complete but 1 column (&amp; 1 section).soak well works running.tiles fittings going on .parapet 70% complete.
08.12.2016
-Boring work for earthing is going on.Indoor breaker materials arrived at site.
15.12.2016
-Plaster work is going on in Control building Out side wall.Soil digging has been done for foundation wall.LA has bee Installed.
22.12.2016
-Digging work is running for surface drain.Plaster &amp; tiles work of control building is going on.Power cables reached at site.
29.12.2016
-Mesh earthing work has been continued.
-Base casting has worked in Fancy boundary.
-Control building out side plaster is going on.
05.01.2017
-CC work has been done for Surface drain, Soak coil / septic tank.Brick work for guard room wall has completed.
12.01.2017
-Trench work is running in 2nd floor of control building.
-Bas bar setting ,fittings work has completed.01 Nos of VCB set ,33kv relay panel outgoing has shifted to Chittagong PBS by order of System operation (KE O) office,REB ,Dhaka.
19.01.2017
-Control room paint work has been done.Control cable works is going on.Surface Drain, fencing,guide wall, stair railing , &amp; side dressing levelling works is going on.
26.01.2017
-Surface drain work is going on.Finishing work has been completed in Guard room.
02.02.2017
-Window Thai glass materials has arrived at site.-Facing bricks work is going on.Paint work is going on in boundary wall, control room.
09.02.2017
-Patent stone CC work has completed in control building  roof top.Facing brick wall work is going on.
16.02.2017
-Facing brick wall work is going on.Main entrance road making work is going on.
23.02.2017
-False ceiling work has been done in control room.Brick soling work is going on.
02.03.2017
-30%  road casting work has been done.
09.03.2017
-100%  road casting work has been done.Paint work is going on (final part).Finishing works is going on for Tiles.
16.03.2017
-Switchyard soling finished.
-Surface drain done,building paint &amp; tile,plumbing, electrical work is going on.
23.03.2017
-Paint and fencing work has been finished.
30.03.2017
-Brick soling work is going on for S/Y.Electrical work is going on in control building. 
06.04.2017
-Preparation work has been done for Commissioning,Approx. Commissioning date will be 10 april,2017.
04.05.2017
-All civil works has been completed.(Gravel work yet to be done).
13.04.2017
-Commissioning  done at 10 april,2017.
20.04.2017
to
25.05.2017
-No further update.
01.06.2017
File submitted to Comilla REB office for close out at 01 June,2017.
08.06.2017
-Close out has been completed at 08 June,2017.
15.06.2017
-As built drawing work is going on.
22.06.2017
-No further update.
29.06.2017
-As built drawing Submitted at Comilla REB office at 23 june,2017.
-No further update.
06.07.2017
-Remaining bill submitted at comilla BREB office.
13.07.2017
-Same as before.
</v>
      </c>
      <c r="F17" s="115" t="s">
        <v>268</v>
      </c>
      <c r="G17" s="127" t="s">
        <v>317</v>
      </c>
      <c r="H17" s="90"/>
    </row>
    <row r="18" spans="1:8" ht="117.75" customHeight="1">
      <c r="A18" s="92">
        <v>202</v>
      </c>
      <c r="B18" s="91">
        <f>Common!E166</f>
        <v>8</v>
      </c>
      <c r="C18" s="123" t="str">
        <f>Common!B166</f>
        <v>Bay Extension at Jangalia</v>
      </c>
      <c r="D18" s="124" t="str">
        <f>Common!N166</f>
        <v>Comilla
(South)
Jangalia  
Project Manager
Shafiq Ahmed
01713147024
Site Eng. Belal-
01680850676</v>
      </c>
      <c r="E18" s="83" t="str">
        <f>Common!O178</f>
        <v>16.10.2016 
-Control-protection wiring will be completed within next 2 days
23.10.2016
27.10.2016 
-control protection wiring completed.
03.11.2016
-Pre commissioning test can be started within 2/3 days.
10.11.2016
-Pre-commissioning will be done by 15Nov,2016.
17.11.2016
-Pre commissioning date will be 22 Nov 2016.
24.11.2016
-Pre-Commissioning going on.
01.12.2016
-Pre-Commissioning done.
1 Incoming &amp; 1 out-going internal connection incomplete,Bus-section DS not connected yet.Incoming overhead cable not installed yet.
08.12.2016
-No further update.
15.12.2016
-No further update.
22.12.2016
-No further update.
29.12.2016
-Requirements (3 Nos of pole with fittings) paper submitted to REB office,now file in PBS-2,Comilla.
05.01.2017
-Processing going on for Requirements (3 Nos of pole with fittings) paper submitted to REB office,now file in PBS-2,Comilla.
12.01.2017
-06 Nos of poles has been   erected for bus to bus inter connection.
19.01.2017
-Preparation work done for 02 Nos Isolator installation.
26.01.2017
-2set new DS installation and 33kV bus change for interconnection, now bus to bus interconnection work is running.
02.02.2017
-33kV bus to bus inter connection work has been completed.
09.02.2017
-Pre parathion work has done for Shut down.
16.02.2017
-Jumpering work has been done for inter connection &amp; LA , DS to LA &amp; PI connection work done for underground feeder.
23.02.2017
-Apply for Commissioning at EX.EN, REB,Comilla.
02.03.2017
-Processing work is going on for Commissioning.
09.03.2017
-As same as before.
16.03.2017
-Processing work is going on for Commissioning.
23.03.2017
-Same as before.
30.03.2017
-Same as before.
06.04.2017
-Preparation work has been done for Commissioning,
-Approx. Commissioning date will be 10 april,2017.
------------------
Commissioning  done at 10 april,2017.
27.04.2017
to
18.05.2017
-No further update.
25.05.2017
-08 Nos Gas Cylinder has been  installed.04 Nos halogen Light fitting work has done.
01-06.2017
Internal electrical connection work has been done between Breaker isolator-CT-PT.
08.06.2016
Panel test work has been completed.
15.06.2017
-No further update.
22.06.2017
-Pre commissioning work has been completed.Report has summited to REB office.Apply for get the Commissioning date.
29.06.2017
-Eid festival holidays, so No further update.
06.07.2017
13.07.2017
-No further update.
-No further update.</v>
      </c>
      <c r="F18" s="115" t="str">
        <f>Common!P166</f>
        <v>20.07.2017
-No further update.</v>
      </c>
      <c r="G18" s="127" t="s">
        <v>317</v>
      </c>
      <c r="H18" s="90"/>
    </row>
    <row r="19" spans="1:8" ht="144.75" customHeight="1">
      <c r="A19" s="92">
        <v>214</v>
      </c>
      <c r="B19" s="91">
        <f>Common!E178</f>
        <v>9</v>
      </c>
      <c r="C19" s="123" t="str">
        <f>Common!B178</f>
        <v>Feni Switching station</v>
      </c>
      <c r="D19" s="124" t="str">
        <f>Common!N178</f>
        <v>Feni
Project Manager
Shafiq Ahmed
01713147024</v>
      </c>
      <c r="E19" s="96" t="str">
        <f>Common!O190</f>
        <v>23.10.2016 
-Boundary wall &amp; store room building 40% completed. -New control room 60% completed.
27.10.2016
-Building brick works going on.
03.11.2016
-Brick work completed. Cable trench &amp; finishing work going on.
10.11.2016
-Building finishing work going on.
17.11.2016
-Civil works 70% done.
24.11.2016
-Civil works going on.
01.12.2016
-Building finishing work going on.
08.12.2016
-Building finishing work continuing.
15.12.2016
-Brick work is  continuing.
22.12.2016
-Building finishing work is going on.Tiles work has been continued.
29.12.2016
-Building finishing work is going on.
05.01.2017
-Building finishing work is continuing.
12.01.2017
-Out door fencing brick work is running for control building.
19.01.2017
-Out door fencing brick work &amp; others finishing work is running for control building.
26.01.2017
Fencing brick works continues.False ceiling work going on.
02.02.2017
-Already took shut down for materials shifting to other place like Breaker,XFR etc.
09.02.2017
-Store room building broken work has been completed.
-False ceiling work has been  done.
16.02.2017
-New road making work approx. 50 % has been done.Earth excavation work run for foundation of Circuit breaker.
23.02.2017
-New road making work approx. 70 % has been done.Earth excavation work run aprox.90% for foundation of Circuit breaker.
02.03.2017
-Cable trench work is going on.
09.03.2017
-Road works is going on.
16.03.2017
-Same as before.
23.03.2017
-Road construction and Electrical work is going on.
30.03.2017
-Electrical equipment errection work has been done for 33kV AIS.
06.04.2017
-Electrical work is going on.
13.04.2017
-Civil works has been completed. Control wiring work is going on.
27.04.2017
-Control protection wiring is going on.
04.05.2017
-Control protection wiring work has been completed .Earthing work also completed.
11.05.2017
-Preparation work for shutdown.
18.05.2017
to
13.07.2017
-No further update.</v>
      </c>
      <c r="F19" s="117">
        <f>Common!P178</f>
        <v>0</v>
      </c>
      <c r="G19" s="127" t="s">
        <v>317</v>
      </c>
      <c r="H19" s="90"/>
    </row>
    <row r="20" spans="1:8" ht="154.5" customHeight="1">
      <c r="A20" s="92">
        <v>226</v>
      </c>
      <c r="B20" s="91">
        <f>Common!E190</f>
        <v>10.1</v>
      </c>
      <c r="C20" s="123" t="str">
        <f>Common!B190</f>
        <v>3 S/S (Shitalakhya, Kamrangirchor &amp; Dhanmondi)</v>
      </c>
      <c r="D20" s="124" t="str">
        <f>Common!N190</f>
        <v>Shitalakhya
Project Manager
Rabiul Alam , Mustafizur Rahman Mithu
01713147029
Site Engr --NAJMUL-01723598014
Kawser-
01676099541</v>
      </c>
      <c r="E20" s="96" t="str">
        <f>Common!O202</f>
        <v>23.10.2016
-No further update
30.10.2016
CT mounted on base,
XFR to panel wiring done,132 kV DS measurement taken but not yet reached at site.Gantry tower installation done completely.
03.11.2016
Bus &amp; wire hanging in tower(06pcs) is done. Old wall breaking for control panel board is going on. LA replacing to the other side, so making 03 new bases.
10.11.2016
DS setting on the structure.
Cable wiring MK box to CT &amp; circuit breaker is done.
LA base reprocess(running)
17.11.2016
-LA structure,LA setting done.PI structure done.
-Cable laying done from XFR MK box to main panel board.
24.11.2016
-132 kV control panel wiring.
-Uper bus to DS wiring connection.Lower bus to DS wiring connection.Circuit breaker to upper bus wire connection.33kV LA &amp; PI structure setting.
01.12.2016
-XFR breaker panel board installed.
08.12.2016
-No further update.
15.12.2016
-No further update.
22.12.2016
-Power cable is laying from XFR to panel board.
-PI has been installed.
-Earthing work is done for all panel.
29.12.2016
-Power cable, CT &amp; Circuit breaker test has been completed.
-Control panel board testing running.
05.01.2017
-XFR all types of test has completed.Relay test is going on.
12.01.2017
-All Relay test has done.
19.01.2017
-Paint work has been done for old Transformer.01.20
26.01.2017
-Paint work has been done for  new XFR.180 m internal road has been make.
02.02.2017
-Drain work is going on beside the road.
09.02.2017
-Casting work is going on in XFR yard.
16.02.2017
-Base casting work has been done in switchyard.
-02 Nos bus bar is running.
-Drain work is going on the side of road.
23.02.2017
-No further update.
02.03.2017
-Gravel laid at switchyard.
09.03.2017
-No further update.
16.03.2017
-Gravel laid at switchyard.
-XFR is Starting.
23.03.2017
-All work has been finished.
30.03.2017
-No further update.
06.04.2017
-GT is running.
-Waiting for the Busbar protection work.(done by SIMENS).
50/75 MVA power XFR energized without bus bar protection work.(will be done by SIEMENS)
27.04.2017
to
06.07.2017
-No further update.</v>
      </c>
      <c r="F20" s="117" t="str">
        <f>Common!P202</f>
        <v>20.07.2017
-No further update.</v>
      </c>
      <c r="G20" s="127" t="s">
        <v>317</v>
      </c>
      <c r="H20" s="90"/>
    </row>
    <row r="21" spans="1:8" ht="143.25" customHeight="1">
      <c r="A21" s="92">
        <v>238</v>
      </c>
      <c r="B21" s="91">
        <f>Common!E202</f>
        <v>10.199999999999999</v>
      </c>
      <c r="C21" s="123" t="str">
        <f>Common!B202</f>
        <v>3 S/S (Shitalakhya, Kamrangirchor &amp; Dhanmondi)</v>
      </c>
      <c r="D21" s="124" t="str">
        <f>Common!N202</f>
        <v>Kamran
girchar
Project Manager
Rabiul Alam , Mustafizur Rahman Mithu
01713147029
Site Engr -NAJMUL-01723598014</v>
      </c>
      <c r="E21" s="96" t="str">
        <f>Common!O214</f>
        <v>27.10.2016
-2 nos of towers &amp; beams,CTs ,Breakers are installed with drive box.
03.11.2016
-C.T,Beaker, Transformer, Outdoor M.K box,132kV control panel wiring are completed .33 kV panels are installed (wiring not completed).
10.11.2016
-2 Set DS of Bus coupler are installed.33kV control panels are installed. Base for 7Nos of panel at first floor are completed. Cable trench for control cable at 1st floor completed. Ground  floor mosaic.Gravel supporter grill are installed.
17.11.2016
-33kV Breakers are installed.
-PI and LA structures are installed.Wiring running of 33kV Bus coupler breaker and control panel .Earth excavation for outdoor cable trench going on.
24.11.2016
-33kv breaker wearing are complete.
-33kv controll panel wearing are complete (without AC distribution panel).
-33kv LA are installed.
01.12.2016
-XFR ratio, winding resistance, insulation resistance,magnetic balance,HT-LT excitation, oil  BDV, 33kV breaker meggar etc test completed.
08.12.2016
-132 kV CT testing has  been done.33 kV CT &amp; PT testing completed.
15.12.2016
-33kV control panel relay tasting completed.33kV PI are installed33kV power cable laying. 
22.12.2016
-No further update.
29.12.2016
-No further update.
05.01.2017
-Short loop wiring has done from XFR to LA to CT to Breaker then DS. 12 Nos Power cable Termination  has completed.
12.01.2017
-No up date.
19.01.2017
-Power cable termination completed.33 kV siid short loop installed.
26.01.2017
-No further update.
02.02.2017
-No further update.
09.02.2017
-No further update.
16.02.2017
-Pre-commissioning work is running.Final preparation going on for Shut down preparation.
 23.02.2017
Pre-commissioning completed
Upper bus feting completed.
02.03.2017
-02 Nos Isolator connector repaired.
09.03.2017
-No further update.
16.03.2017
-Gravel laid at XFR.
- Shutdown preparing work is going on.
23.03.2017
-All work has finished.
30.03.2017
-No further update,
06.04.2017
-GT is running.
-Waiting for the Busbar protection work.(done by SIMENS).
50/75 MVA power XFR energized without bus bar protection work.(will be done by SIEMENS)
27.04.2017
to
06.07.2017
-No further update.</v>
      </c>
      <c r="F21" s="117" t="str">
        <f>Common!P214</f>
        <v>20.07.2017
-No further update.</v>
      </c>
      <c r="G21" s="127" t="s">
        <v>317</v>
      </c>
      <c r="H21" s="90"/>
    </row>
    <row r="22" spans="1:8" ht="135" customHeight="1">
      <c r="A22" s="92">
        <v>250</v>
      </c>
      <c r="B22" s="91">
        <v>10.3</v>
      </c>
      <c r="C22" s="123" t="str">
        <f>Common!B214</f>
        <v>3 S/S (Shitalakhya, Kamrangirchor &amp; Dhanmondi)</v>
      </c>
      <c r="D22" s="124" t="str">
        <f>Common!N214</f>
        <v>Dhanmondi
Project Manager
Rabiul Alam , Mustafizur Rahman Mithu
01713147029 
Site Engr-NAJMUL-01723598014
Shohidul-01714674231</v>
      </c>
      <c r="E22" s="83" t="str">
        <f>Common!O226</f>
        <v>23.10.2016 
-No further update.
30.10.2016
-Power XFR on base , yet to be erected.
03.11.2016
-No further update.
10.11.2016
-Regulator installation complete in power XFR.
17.11.2016
-GT (04) 50/75 MVA Transformer installation going on.
24.11.2016
-GT (04) 50/75 MVA Transformer installed.
01.12.2016
-New XFR (04) 50/75 MVA electrical wiring going on.GT-3 XFR AIS 33kV breaker with housing panel dismantling going on.
08.12.2016
-No further update.
15.12.2016
-No further update.
22.12.2016
-Cable wring is going on in GIS &amp; CRP.
29.12.2016
-Electrical test work is going on for CRP.
-132kV power Cable plug in work has done by Chinese engineer.
05.01.2017
-132kV power Cable termination  work is going on by Chinese engineer.
12.01.2017
-No further update.
19.01.2017
XFR 50/75 MVA GT-04 electrical testing has been done.33 kV control relay panel setting work is going on.
26.01.2017
-Paint work has completed of new XFR 50/75 MVA GT-04.
-33 kV control relay panel electrical wiring is going on.
02.02.2017
-33 kV control relay panel electrical wiring is going on.
09.02.2017
-No further update.
16.02.2017
-No further update.
23.02.2017
-33kv SAS panel electrical wiring work going on.
02.03.2017
to
30.03.2017
-No further update.
06.04.2017
-132kV Power cable High voltage test has been completed.
Awaiting for commissioning.
27.04.2017
to
06.07.2017
-No further update.</v>
      </c>
      <c r="F22" s="117" t="str">
        <f>Common!P226</f>
        <v>20.07.2017
-No further update.</v>
      </c>
      <c r="G22" s="127" t="s">
        <v>317</v>
      </c>
      <c r="H22" s="90"/>
    </row>
    <row r="23" spans="1:8" ht="138" customHeight="1">
      <c r="A23" s="92">
        <v>262</v>
      </c>
      <c r="B23" s="91">
        <f>Common!E226</f>
        <v>11</v>
      </c>
      <c r="C23" s="123" t="str">
        <f>Common!B226</f>
        <v>33 kV Switching stn at ULON</v>
      </c>
      <c r="D23" s="124" t="str">
        <f>Common!N226</f>
        <v>ULON
Project Manager
Rabiul Alam , Mustafizur Rahman Mithu
01713147029
Site Engr.
Khorshed
01717434647</v>
      </c>
      <c r="E23" s="96" t="s">
        <v>254</v>
      </c>
      <c r="F23" s="117" t="str">
        <f>Common!P226</f>
        <v>20.07.2017
-No further update.</v>
      </c>
      <c r="G23" s="127" t="s">
        <v>317</v>
      </c>
      <c r="H23" s="90"/>
    </row>
    <row r="24" spans="1:8" ht="113.25" customHeight="1">
      <c r="A24" s="92">
        <v>274</v>
      </c>
      <c r="B24" s="91">
        <v>12</v>
      </c>
      <c r="C24" s="123" t="s">
        <v>255</v>
      </c>
      <c r="D24" s="124" t="s">
        <v>257</v>
      </c>
      <c r="E24" s="83" t="s">
        <v>258</v>
      </c>
      <c r="F24" s="117" t="str">
        <f>Common!P238</f>
        <v>20.07.2017
-No further update.</v>
      </c>
      <c r="G24" s="127" t="s">
        <v>317</v>
      </c>
      <c r="H24" s="90"/>
    </row>
    <row r="25" spans="1:8" ht="113.25" customHeight="1">
      <c r="B25" s="91">
        <v>13</v>
      </c>
      <c r="C25" s="123" t="str">
        <f>Common!B250</f>
        <v xml:space="preserve">Supply,Installation,Testing &amp; Commissioning of 33/11 kV, 1x20/28 MVA,Transformer,33 kV GIS,11 kV AIS with associated materials at Tejgaon </v>
      </c>
      <c r="D25" s="126" t="s">
        <v>259</v>
      </c>
      <c r="E25" s="83" t="s">
        <v>260</v>
      </c>
      <c r="F25" s="117">
        <f>Common!P250</f>
        <v>0</v>
      </c>
      <c r="G25" s="127" t="s">
        <v>317</v>
      </c>
      <c r="H25" s="90"/>
    </row>
    <row r="26" spans="1:8" ht="81" customHeight="1">
      <c r="A26" s="92">
        <v>334</v>
      </c>
      <c r="B26" s="91">
        <f>Common!E262</f>
        <v>14.1</v>
      </c>
      <c r="C26" s="123" t="str">
        <f>Common!B262</f>
        <v>4- S/S (Baridhara, Mirpur BIHS, Mohakhali, United Tower &amp; Dhamalkot)</v>
      </c>
      <c r="D26" s="124" t="str">
        <f>Common!N262</f>
        <v xml:space="preserve">Mirpur BIHS
Project Manager
</v>
      </c>
      <c r="E26" s="96" t="str">
        <f>Common!O274</f>
        <v>18.10.2016
-Already commissioned.
23.10.2016
27.10.2016
 03.11.2016
10.11.2016
 -No further update
17.11.2016
-Automation system not yet come in site.
24.11.2016
-Solar system implementation work going on.
01.12.2016
-No further update.
08.12.2016
-No further update.
15.12.2016
-No further update.
22.12.2016
to
09.02.2017
-No further update.
16.02.2017
-SAS panel arrived in site.
23.02.2017
-Automation panel fitting work has been done.
02.03.2017
-Gravelling at site.
09.03.2017
-No further update.
16.03.2017
-Panels for SAS (PAS)  are erected and will be commissioned soon.
23.03.2017
-Cabling going on in Pas panel.
30.03.2017
-Wiring work is going on from Panel to panel for Automation.
06.04.2017
-PAS panel and Box Panel wiring has been done.
13.04.2017
to
27.04.2017
-No further update.
04.05.2017
-Panel wiring is going on for automation.
11.05.2017
to
01.06.2017
-No further update.
08.06.2017
-Cleaning 11kV &amp; 33kV panels.11kV PT testing work has ben done.
15.06.2017
Cleaning works has been completed for XFR’s, Battery room, AC/DC  panels , charger.
22.06.2017
-No further update,Eid festival holidays, so No further update.
06.07.2017
13.06.2017
-No further update.</v>
      </c>
      <c r="F26" s="117" t="str">
        <f>Common!P262</f>
        <v>20.07.2017
-No further update.</v>
      </c>
      <c r="G26" s="127" t="s">
        <v>317</v>
      </c>
      <c r="H26" s="90"/>
    </row>
    <row r="27" spans="1:8" ht="409.5">
      <c r="A27" s="92">
        <v>346</v>
      </c>
      <c r="B27" s="91">
        <f>Common!E274</f>
        <v>14.2</v>
      </c>
      <c r="C27" s="123" t="str">
        <f>Common!B274</f>
        <v>4- S/S (Baridhara, Mirpur BIHS, Mohakhali, United Tower &amp; Dhamalkot)</v>
      </c>
      <c r="D27" s="124" t="str">
        <f>Common!N274</f>
        <v>United Tower
Project Manager
Jane Alam Talukder
01777795201</v>
      </c>
      <c r="E27" s="96" t="str">
        <f>Common!O286</f>
        <v xml:space="preserve">
23.10.2016 
-No further update.
 27.10.2016
-Installation complete.
-Testing work going on.
03.11.2016
-33kV Have no source.
10.11.2016
-Discharge of battery,DC high pot test, AC high pot test, Relay test,And Insulation resistance test done.
17.11.2016
IR Test of CT and PT of 11kV Panels, Relay test, Dressing of control cables done.
24.11.2016
-No update.
01.12.2016
-No further update.
08.12.2016
-No further update.
15.12.2016
-No further update.
22.12.2016
-No further update.
29.12.2016
-Re fueling in new XFR.
05.01.2017
-Test work done for relay.
12.01.2017
-No further update.
19.01.2017
-XFR oil centrifuging going on.XFR testing &amp; wiring has been done.
26.01.2017
-No further update.
02.02.2017
Commissioning has been done.
23.02.2017
-Automation panel fitting work has been done.
02.03.2017
-Current injection work has done of outgoing feeders.
09.03.2017
to
30.03.2017
-No further update.
06.04.2017
-PAS panel fitting work has been done.
13.04.2017
-Panel to panel wiring is going on for automation.
20.04.2017
-Pas panel wiring is going on for automation.
27.04.2017
-Ethernet switch installation work is going on for automation.
04.05.2017
-Ethernet switch wiring is going on.Automation cable dressing work is continuing.
11.05.2017
-Earthing work is going on of box panels &amp; PAS panels for automation.Cable dressing work also going on.
18.05.2017
-Substation cleaning and maintenance.
25.05.2017
-Excavation work is going on.
01.06.2017
XFR foundation CC cast work has been done.Soil excavation work is going on.Rod binding work has been completed.
08.06.2017
XFR foundation CC cast work has been done.Soil excavation work is going on.Rod binding work has been completed.
15.06.2017
Base CC casting has been completed for XFR foundation. Base CC casting work is going on for Fire wall foundation.
22.06.2017
-Base CC casting has been done for XFR.-02 lift CC casting work is going on for Fire wall foundation.
29.06.2017
-Eid festival holidays, so No further update.
06.07.2017
-Fire wall shuttering and casting work has been done.
13.07.2017
-Casting of fire wall, Excavation work of EM tower foundation.18.10.2016 Power cable wiring for 11kV completed.Power cable wiring for 33kV paused due to structure issue.CRP almost over</v>
      </c>
      <c r="F27" s="117" t="str">
        <f>Common!P274</f>
        <v>20.07.2017
-No further update.</v>
      </c>
      <c r="G27" s="127" t="s">
        <v>317</v>
      </c>
      <c r="H27" s="90"/>
    </row>
    <row r="28" spans="1:8" ht="166.5" customHeight="1">
      <c r="A28" s="92">
        <v>358</v>
      </c>
      <c r="B28" s="91">
        <f>Common!E286</f>
        <v>14.3</v>
      </c>
      <c r="C28" s="123" t="str">
        <f>Common!B286</f>
        <v>4- S/S (Baridhara, Mirpur BIHS, Mohakhali, United Tower &amp; Dhamalkot)</v>
      </c>
      <c r="D28" s="124" t="str">
        <f>Common!N286</f>
        <v>Dhamalkot
Project Manager
Jane Alam Talukder
01777795201</v>
      </c>
      <c r="E28" s="96" t="str">
        <f>Common!O298</f>
        <v>18.10.2016
 -Equipments GTP &amp; GA not submitted yet. -Civil and Electrical drawings submitted, but not approved yet.
23.10.2016
 -No further update.
27.10.2016
-transformer not yet ready.
03.11.2016
-Didn’t get civil order.
10.11.2016
08.12.2016
-Transformer manufacturing under process.
15.12.2016
to
19.01.2017
-No further update.
26.01.2017
-XFR to be released from factory by 31.01.2017.
02.02.2017
-XFR reached in Mohakhali site.
09.02.2017
to
30.03.2017
-No further update.
06.04.2017
-Preparation work has been done for pile.
13.04.2017
-No further update.
20.04.2017
-Boring work for pile is going on.
27.04.2017
-Pile casting work is continuing.
04.05.2017
-No further update.
(Total 04 Nos pile has been completed).
11.05.2017
-No further update.
18.05.2017
-Soil excavation for XFR foundation work.
25.05.2017
-Repairing work has been completed.
01.06.2017
to
13.07.2017
-No further update.</v>
      </c>
      <c r="F28" s="117"/>
      <c r="G28" s="127" t="s">
        <v>317</v>
      </c>
      <c r="H28" s="90"/>
    </row>
    <row r="29" spans="1:8" ht="119.25" customHeight="1">
      <c r="A29" s="92">
        <v>370</v>
      </c>
      <c r="B29" s="91">
        <f>Common!E298</f>
        <v>14.4</v>
      </c>
      <c r="C29" s="123" t="str">
        <f>Common!B298</f>
        <v>4- S/S (Baridhara, Mirpur BIHS, Mohakhali, United Tower &amp; Dhamalkot)</v>
      </c>
      <c r="D29" s="124" t="str">
        <f>Common!N298</f>
        <v>Mohakhali
Project Manager
Jane Alam Talukder
01777795201
Site Engr.
Hamid-01937109167
(UZZAL)</v>
      </c>
      <c r="E29" s="83" t="str">
        <f>Common!O298</f>
        <v>18.10.2016
 -Equipments GTP &amp; GA not submitted yet. -Civil and Electrical drawings submitted, but not approved yet.
23.10.2016
 -No further update.
27.10.2016
-transformer not yet ready.
03.11.2016
-Didn’t get civil order.
10.11.2016
08.12.2016
-Transformer manufacturing under process.
15.12.2016
to
19.01.2017
-No further update.
26.01.2017
-XFR to be released from factory by 31.01.2017.
02.02.2017
-XFR reached in Mohakhali site.
09.02.2017
to
30.03.2017
-No further update.
06.04.2017
-Preparation work has been done for pile.
13.04.2017
-No further update.
20.04.2017
-Boring work for pile is going on.
27.04.2017
-Pile casting work is continuing.
04.05.2017
-No further update.
(Total 04 Nos pile has been completed).
11.05.2017
-No further update.
18.05.2017
-Soil excavation for XFR foundation work.
25.05.2017
-Repairing work has been completed.
01.06.2017
to
13.07.2017
-No further update.</v>
      </c>
      <c r="F29" s="117">
        <f>Common!P298</f>
        <v>0</v>
      </c>
      <c r="G29" s="127" t="s">
        <v>317</v>
      </c>
      <c r="H29" s="90"/>
    </row>
    <row r="30" spans="1:8" ht="119.25" customHeight="1">
      <c r="B30" s="91">
        <v>15.1</v>
      </c>
      <c r="C30" s="123" t="str">
        <f>Common!B310</f>
        <v>Supply,Installation,Testing &amp; Commissioning of 03 Nos 33/11 Kv Substation (Each 10/14 MVA, TURN-KEY)</v>
      </c>
      <c r="D30" s="124" t="s">
        <v>261</v>
      </c>
      <c r="E30" s="83" t="str">
        <f>Common!O310</f>
        <v>project start or agreement date-06.02.2017
30.05.2017
SOIL FILLING COMPLETED 100%.
01.06.2017
-Soil Filling Has Been  Competed.
08.06.2017
to
22.06.2017
-No further update.
-Already get the Sub contractor, deed has been completed.
-Land filling has completed.
-Design, drawing has completed.
29.06.2017
13.07.2017
-No further update.</v>
      </c>
      <c r="F30" s="117">
        <f>Common!P310</f>
        <v>0</v>
      </c>
      <c r="G30" s="127" t="s">
        <v>317</v>
      </c>
      <c r="H30" s="90"/>
    </row>
    <row r="31" spans="1:8" ht="119.25" customHeight="1">
      <c r="B31" s="91">
        <v>15.2</v>
      </c>
      <c r="C31" s="123" t="str">
        <f>Common!B322</f>
        <v>Supply,Installation,Testing &amp; Commissioning of 03 Nos 33/11 Kv Substation (Each 10/14 MVA, TURN-KEY)</v>
      </c>
      <c r="D31" s="124" t="s">
        <v>263</v>
      </c>
      <c r="E31" s="83" t="str">
        <f>Common!O322</f>
        <v>project start or agreement date-06.02.2017
30.05.2017
SOIL FILLING COMPLETED 100%.
01.06.2017
-Soil Filling Has Been  Competed.
08.06.2017
to
22.06.2017
-No further update.
-Already get the Sub contractor, deed has been completed.
-Land filling has completed.
-Design, drawing has completed.
29.06.2017
13.07.2017
-No further update.</v>
      </c>
      <c r="F31" s="117">
        <f>Common!P322</f>
        <v>0</v>
      </c>
      <c r="G31" s="127" t="s">
        <v>317</v>
      </c>
      <c r="H31" s="90"/>
    </row>
    <row r="32" spans="1:8" ht="119.25" customHeight="1">
      <c r="B32" s="91">
        <v>15.3</v>
      </c>
      <c r="C32" s="123" t="str">
        <f>Common!B334</f>
        <v>Supply,Installation,Testing &amp; Commissioning of 03 Nos 33/11 Kv Substation (Each 10/14 MVA, TURN-KEY)</v>
      </c>
      <c r="D32" s="124" t="s">
        <v>262</v>
      </c>
      <c r="E32" s="83" t="str">
        <f>Common!O334</f>
        <v>project start or agreement date-06.02.2017
30.05.2017
SOIL FILLING COMPLETED 100%.
01.06.2017
-Soil Filling Has Been  Competed.
08.06.2017
to
22.06.2017
-No further update.Already get the Sub contractor, deed has been completed.Land filling has completed.Design, drawing has completed.
29.06.2017
13.07.2017
-No further update.</v>
      </c>
      <c r="F32" s="117">
        <f>Common!P334</f>
        <v>0</v>
      </c>
      <c r="G32" s="127" t="s">
        <v>317</v>
      </c>
      <c r="H32" s="90"/>
    </row>
    <row r="33" spans="1:8" ht="180.75" customHeight="1">
      <c r="A33" s="92">
        <v>394</v>
      </c>
      <c r="B33" s="91">
        <v>16.100000000000001</v>
      </c>
      <c r="C33" s="123" t="str">
        <f>Common!B346</f>
        <v>Rahim Steel</v>
      </c>
      <c r="D33" s="124" t="str">
        <f>Common!N346</f>
        <v>Kachpur,
N'Ganj
Project Manager
Abdul Hakim
01711955543
Site Engr Mr Rakib-01716275374</v>
      </c>
      <c r="E33" s="97" t="str">
        <f>Common!O346</f>
        <v>18.10.2016
 -Piling cap broken.
23.10.2016
 -No further update.
27.10.2016
-Civil works running.
03.11.2016
-Civil works 80% done.
10.11.2016
-Column &amp; Base casting complete of ACR(automatic circuit reclozer)
-Sand filling going on.
-Site boundary wall work done.
17.11.2016
-Civil works 80% done.
24.11.2016
-Fancy boundary  work going on.Civil works: Sand filling &amp; guide wall done.
01.12.2016
-Fancy boundary  work done.
-XFR,CT,PT,DS, Isolator of 11 &amp; 33 kV materials for Tower &amp; beam arrived in site.
08.12.2016
-Beam and Tower making work have been done.
15.12.2016
-33 kV &amp; 11kV CT,PT &amp; LA erection has been done.
22.12.2016
-Casting work for road has been completed.Brick soling work has been completed.
-XFR (5/7.0) assembling has done.Bus bar for 11 kV has installation has been done.
29.12.2016
-Internal connection, wiring, metering  &amp; jumpering work has been done for CT,PT.
-HT &amp; LT connection has been done for power transformer.
05.01.2017
-33kV source line hookup works has done.
-33 kV ACR &amp; Isolator jumpering work has done.
12.01.2017
-Site has been handed over to
WZPDCL.
19.01.2017
-No further update.
26.01.2017
-No further update.
Problem :-ACR,In 11kV metering system.Battery back up System fault.
02.02.2017
to
13.07.2017
-No further update.</v>
      </c>
      <c r="F33" s="118">
        <f>Common!P346</f>
        <v>0</v>
      </c>
      <c r="G33" s="127" t="s">
        <v>317</v>
      </c>
      <c r="H33" s="90"/>
    </row>
    <row r="34" spans="1:8" ht="180.75" customHeight="1">
      <c r="B34" s="91">
        <v>16.2</v>
      </c>
      <c r="C34" s="123" t="str">
        <f>Common!B358</f>
        <v>City Group</v>
      </c>
      <c r="D34" s="124" t="s">
        <v>264</v>
      </c>
      <c r="E34" s="97" t="str">
        <f>Common!O358</f>
        <v>23.10.2016
Bashundhara Group already starts the civil work.After completion of the boundary wall we will start our other works.
27.10.2016
Basundhora Group already starts the civil work.After completion of the boundary wall we will start our other works.
02.11.2016
Bashundhora Group already starts the civil work.After completion of the boundary wall we will start our other works.
10.11.2016
Bashundhora Group already starts the civil work. After Completing the civil work we will start out work.
17.11.2016
-Bashundhora Group already starts the civil work. 
-After completion of the boundary wall we will start our other works.
24.11.2016
-Boundary wall work 100% done.
01.12.2016
-No further update.
08.12.2016
-No further update.
15.12.2016
-No further update.
22.12.2016
-No further update.
29.12.2016
Do as Previous Week.
05.01.2017
TO
02.03.2017
-No further update.
09.03.2017
-Equipment not yet arrived at site like Clamp connector etc.
-Design,drawing work is processing going on for earthing ,panel arrangement.
16.03.2017
-Design, drawing works is going on.
23.03.2017
-No further date.
30.03.2017
-No further update.
-Waiting for electrical equipment's.
06.04.2017
13.04.2017
-Same as before.
20.04.2017
-No further update.
-Waiting for electrical equipment's.
to
13.07.2017
-No further update.</v>
      </c>
      <c r="F34" s="118">
        <f>Common!P358</f>
        <v>0</v>
      </c>
      <c r="G34" s="127" t="s">
        <v>317</v>
      </c>
      <c r="H34" s="90"/>
    </row>
    <row r="35" spans="1:8" ht="180.75" customHeight="1">
      <c r="B35" s="91">
        <v>17</v>
      </c>
      <c r="C35" s="123" t="str">
        <f>Common!B370</f>
        <v>Bashundhara Group</v>
      </c>
      <c r="D35" s="124" t="str">
        <f>Common!G370</f>
        <v xml:space="preserve">Bashundhara Group
Project Manager
Engr. Abul Kalam Azad-
01777781202
Site Eng Kabir
01711541491
</v>
      </c>
      <c r="E35" s="97" t="str">
        <f>Common!O370</f>
        <v>23.10.2016 
-Materials arrived at site.
27.10.2016
02.11.2016
-CSE yet Not delivered. After delivery of CSE we will start our erection work.
10.11.2016
-CSE yet not delivered. After delivery of CSE we will start our erection work.
17.11.2016
-CSE yet Not delivered at site. After delivery of CSE we will start our erection work.
24.11.2016
-CSE already arrived in Factory but Not yet  delivered at site.
01.12.2016
-No further update.
08.12.2016
 -No further update.
15.12.2016
-No further update.
22.12.2016
-Cable termination work is going on by Chinese Engineers.
29.12.2016
-132 kV Power cable termination and all electrical equipment's installation is completed.-Testing will be started very soon.
05.01.2017
-All necessary work has done for Power line run, without Gas refilling for Breaker.
12.01.2017
-No further update.
19.01.2017
-Equipment testing is  going on.
26.01.2017
-Equipment testing is  going on.
02.02.2017
-Sub Station is running now.
09.02.2017
-No further update.
16.02.2017
-No further update.
23.02.2017
-Preparation work is going on for 06 Nos of XFR parallel running for Rahim steel.(for 132kV 20/25MVA 02 Nos &amp; 10/14 MVA 04 Nos).
02.03.2017
-75% work has been done for 06 Nos of XFR parallel running for Rahim steel. (for 132kV 20/25MVA 02 Nos &amp; 10/14 MVA 04 Nos).
09.03.2017
-100% work has been done for 06 Nos of XFR parallel running for Rahim steel. (for 132kV 20/25MVA 02 Nos &amp; 10/14 MVA 04 Nos).
16.03.2017
-Same as before.
-Waiting for the operation.
23.03.2017
to
13.04.2017
-No further update.
20.04.2017
-All XFR is running in parallel operation.
27.04.2017
-Same as before.
to
11.05.2017
-No further update.
18.05.2017
-Same as before.
25.05.2017
Panel placement drawing approval.Soil treatment instruction for earthing.DO ready for panel delivery.
01.06.2017
Panel delivery has been arrived at site.06 pc’s Breaker on the way to Bangladesh from India.PGCB control building’s floor cutting work is going on.
08.06.2017
-No further update.
15.06.2017
Panel placement drawing approval.Soil treatment instruction for earthing. Panel delivery at Site.33kv CT,PT delivery at site will be 21 june,17
22.06.2017
29.06.2017
-No further update.
06.07.2017
-Clamp &amp; connector has been arrived at site at 03 july,2017 from India.PGCB end panel arrangement punching work has been handed over to Innovate company  as a subcontractor.Punching work is going on then panel will be Erection.
13.07.2017
-No further update.</v>
      </c>
      <c r="F35" s="118">
        <f>Common!P370</f>
        <v>0</v>
      </c>
      <c r="G35" s="127" t="s">
        <v>317</v>
      </c>
      <c r="H35" s="90"/>
    </row>
    <row r="36" spans="1:8" ht="409.5">
      <c r="A36" s="92">
        <v>454</v>
      </c>
      <c r="B36" s="91">
        <v>18</v>
      </c>
      <c r="C36" s="123" t="str">
        <f>Common!B382</f>
        <v>132/33 kV S/S at Matarbari</v>
      </c>
      <c r="D36" s="124" t="str">
        <f>Common!D382</f>
        <v>132/33 kV S/S at Matarbari
Client - Coal Power Co Ltd</v>
      </c>
      <c r="E36" s="96" t="str">
        <f>Common!O394</f>
        <v>27.10.2016
GA &amp; GTP of 132 kV CB approved.GA &amp; GTP of 33 kV CB resubmitted for approval.1st &amp; grn floor plan submitted for approval.sand filling 65 %.
07.11.2016
GA &amp; GTP of 132 kV CB and GA &amp; GTP of Aux.TFR approved. GA &amp; GTP of 33 kV CB and GA &amp; GTP of 132 &amp; 33 kV CT &amp; IVT resubmitted for approval.1st &amp; ground floor plan approved.sand filling 65%
11.11.2016
GA &amp; GTP of 132 KV CB &amp; GA and GTP of Aux.TFR and GA &amp; GTP of 33 kV CB are approved.GA &amp; GTP of 132 &amp; 33 kV CT &amp; IVT resubmitted for approval.Slope protection drawing approved.1st &amp; gnd floor plan approved. Architectural drawing of control room submitted for approval.sand filling 70 % (~4600000cft) done.
17.11.2016
-GA &amp; GTP of 132 kV CB, 33 kV CB, 132 &amp; 33 kV CT &amp; IVT , Aux. TFR approved.GA &amp; GTP of Bus bar conductor submitted for approval.Slope protection drawing approved.
Ist &amp; gnd floor plan approved. 
-Architectural drawing of control room submitted for approval. 
-sand filliong 70 % (~4600000cft) done.
24.11.2016
-No update.
01.12.2016
-No further update
08.12.2016
-Sand filling work is going on.
15.12.2016
-One bulldozer added in site.
-Sand slope making work going on.
22.12.2016
-Dam work is going on
-Sloping work is continued
-1 Nos Excavator and 1 Nos of Bulldozer is deployed for this work.
29.12.2016
-No further update.
05.01.2017
-No further update.
12.01.2017
-Slope and ambak/byke work is going on by 03 nos excavator and 02 nos Drager.
26.01.2017
-Slope and ambak/ byke work going by -03 nos excavator &amp; 02 Nos Draggers are working. 
-Earth protection work by  using wooden bully is going on.
02.02.2017
-No further update.
09.02.2017
-Sand filling work has restart.Slope and ambak/ byke work has completed.
16.02.2017
-Same as before.
23.02.2017
-Sand filling work is going on.
02.03.2017
-Same as before.
09.03.2017
-Dragging work,Labor shed making work and Leveling work has been done.
16.03.2017
-Security guard room making.
Sand filling is going on.
23.03.2017
-Sand filling work is going on.
30.03.2017
-Sand filling work has been stopped for billing issue.
06.04.2017
-Sand filling work is going on.
13.04.2017
-Sand filling work is going on.Dresser work is going on.Block (brick chip)arrived at site.
20.04.2017
-Sand filling has been completed.Block &amp; brick chip has been arrived at site.
27.04.2017
-Shed making work is continue.Block setting, drecing,leveling &amp; compaction work is going on.Block production work also going on.
04.05.2017
-Shed making work is completed for cement. Block setting, drecing,leveling &amp; compaction work is going on.Block production work also going on.
11.05.2017
Block setting, drecing, leveling &amp; compaction work is going on.Block production work also going on.
18.05.2017
-Block carrying, dressing, leveling &amp; compaction work is going on.Block production work also going on.Labor shed work has been completed. Cement shed extension work has done. Site toilet making work is going on.
25.05.2017
08 Nos pile has been completed at switchyard.Centering work is going on for roof cast at Ansar barrack.05 Nos base casting has been completed at 33kV.
01.06.2017
11 Nos base casting has been completed at control building.Re-bar work is continuing.Pile head broken work 75% has been completed at 132 control building.15 Nos base casting has completed for boundary wall.76/112 Nos pile has been completed.
08.06.2017
33kv control building grade beam casting completed.06 out of 12 Nos pile has been complete for XFR.86 Nos out of 112 Nos pile work has ben completed. Boundary wall.20 Nos column casting has been completed at 132 kV switchyard.
15.06.2017
33kv control building column casting completed.84 Nos out of 112 Nos pile work has ben completed at 132 Kv S/Y.50 Nos Boundary wall column,base Gb casting has been completed.
22.06.2017
-33kv control building first floor slab casting completed.30 Nos Boundary wall column casting done.
29.06.2017
-Eid festival holidays, so No further update.
06.07.2017
200m long Boundary wall has been completed. Ansar barrack roof casting has completed. 33kV control building ground floor roof casting has completed.33kV control building first floor roof casting will be completed at 15 july,2017 . 132kV control building ground floor roof casting will be completed at 30 jul,2017.Local materials of 33kV switchgear: CB,CT,PT,DS already arrived at site.15 Nos pudding has done at 132kV control building. 11Nos column has been completed at 33kV control building.</v>
      </c>
      <c r="F36" s="117">
        <f>Common!P382</f>
        <v>0</v>
      </c>
      <c r="G36" s="127" t="s">
        <v>317</v>
      </c>
      <c r="H36" s="90" t="s">
        <v>175</v>
      </c>
    </row>
    <row r="37" spans="1:8" ht="114.75" customHeight="1">
      <c r="A37" s="92">
        <v>466</v>
      </c>
      <c r="B37" s="91">
        <v>19.100000000000001</v>
      </c>
      <c r="C37" s="122" t="str">
        <f>Common!B394</f>
        <v>WB Pkg 2
Design Supply,Installation, Testing commissioning of 132/33kV S/S at Sherpur (Bogra)&amp; Kurigram</v>
      </c>
      <c r="D37" s="124" t="str">
        <f>Common!F394</f>
        <v>SHERPUR
(BOGRA)
Design Supply,Installation, Testing commissioning of 132/33kV S/S.</v>
      </c>
      <c r="E37" s="83" t="str">
        <f>Common!O406</f>
        <v>23-10-2016
- Sand Filling work is on progress. Approximately 225,000 cft Sand has been filled.
03.11.2016
-Sand Filling on Progress.
 10.11.2016
-Sand Filling from a new point (Jorgacha) which is 11km from the site has started.
17.11.2016
-Approx. 250000 cft. Sand has been filled.GA &amp; GTP of 132kV LA has been approved.GA &amp; GTP of 33kV LA has been approved.
24.11.2016
-Sand Filling on Progress.
-Overall Site Layout Approved.
-Bore Hole Layout Approved.
01.12.2016
-Sand Filling work on progress.
08.12.2016
-Approx. 470,000 cft. Sand has been filled.Site mobilization work on progress.Site boundary &amp; other site work on progress.
15.12.2016
-Sand has been filed aprox. 55000cft sand.new gate setting, electricity line connected.Soil test report approved.
22-12-2016
-Approx. 650000cft sand has been filled.Soil Test equipment's has been mobilized &amp; ready for initiation.-GA &amp; GTP of 132kV DS approved.-GA &amp; GTP of 132kV IVT approved.-GA &amp; GTP of 33kV IVT approved.
29.12.2016
-Approx. 700000cft sand has been filled.Soil Test On going.GTP of 132kV CB Submitted.
05-01-2017
-Approx. 780000cft sand has been filled. Soil Test On Going (29 boring out of 40 Completed ).GTP &amp; GA of 33kV VCB Submitted.Control Room CRP Layout design submitted                       -HFL level approved by PGCB.
12-01-2017
 Soil Test  40 nos completed                                                                 -Control Room CRP Layout design   approved.
26.01.2017
-132/33kV new grid S/S Road level sand filing complete and flood level reference sand filing continue.
02-02-2017
-Approx. 1100000 cft sand has been filled.PDB Pole Removal on progress.Soil Test Completed.GA &amp; GTP of 33V DS Approved.CRP Panel of 132kV &amp; 33kV Control room.Approved ..Pre pilling work on progress.
09.02.2017
-----
16.02.2017
-Approx. 13 Lac  cft sand has been filled. New REB &amp; PDB Pole installed. Existing Poles will be removed very soon.GA &amp; GTP of Thermal ACSR Approved.
23.02.2017
-Approx. 14lac cft sand has been filled.GA &amp; GTP of 33kV VCB &amp; 132kV CB has been Approved.Labor Shed, Cement Store &amp; Toilet building on progress.RL Level has been confirmed.Pilling House completedPilling Rig has been mobilized.
02.03.2017
-Approx. 15lac cft sand has been filled.GA &amp; GTP of 33kV VCB &amp; 132kV CB has been Approved.Ground floor plan of 132 &amp; 33 kV control building drawing has been approved. Labor Shed, Cement Store &amp; Toilet building on progress.RL Level has been confirmed.Pilling House completed      
-04 Nos Pilling Rig has been mobilized.
09.03.2017
-39 Nos pile work has been done for 132 kV &amp; 33kV control building.
16.03.2017
-31 Nos pile work has been done for 132 kV &amp; 33kV control building.sand filling continuing.
23.03.2017
-All Pile work has been done for 132 kV &amp; 33kV control building.
Sand filling continuing.Pile work is going on for Boundary wall.
30.03.2017
-Pile and sand-filling is going on.
06.04.2017
-15/112 Nos pile has been done for switchyard.100/216 Nos pile has been done for boundary.
13.04.2017
-20/112 Nos pile has been done for switch yard.112/216 Nos pile has been done for boundary.04 Nos base foundation has been done for Ansar barrack.
20.04.2017
-60% pile work has been done for switch yard.80% pile has been done for boundary.30% base foundation has been done for Ansar barrack.GTP &amp; GA  of Power XFR has been approved.
Drawing of 33kV CT has been approved.
27.04.2017
-35Nos pile has been done at switchyard.10 Nos putting base work has been completed at ansar brack.140 Nos pile has been done for boundary wall.
04.05.2017
-01 Nos pile has been done at Switchyard.Pile head broken work is continuing at 33kV &amp; ansar barrack area.
11.05.2017
-Total 39 Nos out of 112 Nos pile has been completed at S/Y.Earth filling work in ansar barrack.11 Nos pile cap broken work has been done at 33kV control building.
18.05.2017
-07 Nos out of 112 Nos pile has been completed at S/Y.Earth filling work is going on at ansar barrack. All pile cap broken work has been done at 33kV control building.
25.05.2017
-14 Nos pile work has done for boundary wall.06 Nos base earth excavation work has done at 33kV control building.
Pile cap ballast &amp; CC work has been completed.
01.06.2017
32 Nos boundary wall pile has been completed.33kV control building:11Nos base earth excavation pile cap ballast &amp; cement concrete 06 Nos complete.
Ansar barrack :07 Nos earth excavation &amp; 03 Nos cement concrete has been completed.
08.06.2017
33kV control building: 11Nos pile cap casting has completed.Ansar barrack :soil excavation &amp; footing casting, short column casting work has been done.58 Nos boundary wall pile has been completed.
15.06.2017
22 Nos boundary wall pile,03 Nos TR pile &amp; 33kV control building grade beam casting completed.Ansar barak grade beam casting,5 Nos pile cap earth excavation for 132kV,15 Nos pile ballast &amp; 05 Nos pile cap casting has been done.
22.06.2017
52 Nos pile work done at boundary wall.
01 Nos TR pile work has dpne.11 Nos column casting has been done at 33kV control building.First slab casting has done at Ansar barak.5 Nos pile cap,05 Nos pile ballast work &amp; 11 Nos casting and earth excavation work has been completed at 132kV.
29.06.2017
-Eid festival holidays, so No further update.
06.07.2017
15m long Boundary wall has been completed.Ansar barrack roof casting has completed.33kV control building ground floor roof casting will be completed at 18jul,2017.132kV control building ground floor roof casting will be completed at 30jul,2017.Local materials of 33kV switchgear: CB,CT,PT,DS already arrived at site.</v>
      </c>
      <c r="F37" s="116" t="str">
        <f>Common!P394</f>
        <v>13.07.2017
132kV Control room building 06nos RCC base casting complete. Boundary wall 30nos column base casting complete.</v>
      </c>
      <c r="G37" s="127" t="s">
        <v>317</v>
      </c>
      <c r="H37" s="90"/>
    </row>
    <row r="38" spans="1:8" ht="132.75" customHeight="1">
      <c r="A38" s="92">
        <v>478</v>
      </c>
      <c r="B38" s="91">
        <v>19.2</v>
      </c>
      <c r="C38" s="122" t="str">
        <f>Common!B406</f>
        <v>WB Pkg 2
Design Supply,Installation, Testing commissioning of 132/33kV S/S at Sherpur (Bogra)&amp; Kurigram; Capacity upgradation of existing132/33kV S/S at Thakurgaon ,Palashbari ,Shirajganj, Natore &amp; Chapainababganj  and 132kV Bay extension at Rangpur S/S</v>
      </c>
      <c r="D38" s="124" t="str">
        <f>Common!F406</f>
        <v xml:space="preserve">KURIGRAM
Design Supply,Installation, Testing commissioning of 132/33kV </v>
      </c>
      <c r="E38" s="83" t="str">
        <f>Common!O418</f>
        <v>23-10-2016 
-Sand Filling work is going on. Sand  being extracted from three points.Approximately 210,000 cft Sand has been filled.
27.10.2016
03.11.2016
-Sand Filling Work on Progress
10.11.2016
-Sand Filling work on going.
17.11.2016.Approx. 300000 cft. Sand has been filled .GA &amp; GTP of 132kV LA has been approved
  .GA &amp; GTP of 33kV LA has been approved.
17.11.2016
-Approx. 300000 cft. Sand has been filled .GA &amp; GTP of 132kV LA has been approved.GA &amp; GTP of 33kV LA has been approved.
24.11.2016
-Sand Filling on Progress.
-Overall Site Layout Approved.
-Bore Hole Layout Approved.
01.12.2016
-Sand Filling work on progress.
08.12.2016
-Approx. 700000 cft. Sand has been filled.Site Mobilization on progress.
15.12.2016
Soil test on going.barbed wire make boundary.New electricity connection get Container decoration on going.
22-12-2016
Soil Test Completed.Container Office work completed.Office toilet work in progress.Site was inaugurated by PGCB MD.Gate was successfully installed.Site area cordoned with bamboo &amp; barbed wire.Electricity line connected.GA &amp; GTP of 132kV Disconnector approved.GA &amp; GTP of 132kV IVT approved.GA &amp; GTP of 33kV IVT approved.
29.12.2016
-Sand Filling on going.
-GA &amp; GTP of 132kV CB Submitted.
05-01-2017
-Sand filling nearing completion                                  -Soil Test report submitted by the sub contractor.GTP &amp; GA of 33kV VCB Submitted.Control Room CRP Layout design submitted.HFL level approved by PGCB.
12-01-2017
-Sand filling is completed upto Public highway.Control Room CRP Layout design approved            
26.01.2017
-No update yet.
02-02-2017
-Sand Filling on going.Soil Test Completed.GA &amp; GTP of 33V DS Approved.CRP Panel of 132kV &amp; 33kV Control room Approved.Pre pilling work on progress.
09.02.2017
-----
16.02.2017
-Sand Filling nearing completion.Toilet, Labor Shed , Cement Shed, Pilling House Completed.Pilling will begun very soon -Pilling materials arrived.GA &amp; GTP of Thermal ACSR Approved.
02.03.2017
-Sand filling nearing completion.GA &amp; GTP of 33kV VCB &amp; 132kV CB has been Approved.Pilling work already started.13nos pile has been completed.abour shed &amp; store has been complete.RL Level has been confirmed.
09.03.2017
-17 Nos pile has been done for 132kV control building.
16.03.2017
-N o further update.
23.03.2017
-42 Nos piles have been completed in 132 KV control room building.
30.03.2017
-12 Nos piles have been completed in 132 KV control room building.
06.04.2017
-10Nos piles have been completed in 132 KV control room building.02 Nos piles have been completed in 33 KV control room building.
13.04.2017
-07 Nos piles have been complete in 33kV control room building.02 Nos piles have been complete in 132kV switchyard.
20.04.2017
-GTP &amp; GA  of Power XFR has been approved.Drawing of 33kV CT has been approved.100% piles have been complete in 33kV control room building. 100% piles have been complete in 132kV switchyard.
27.04.2017
-16 Nos piles have been complete in 132kV S/Y.13 Nos piles have been complete in 33kV control building.
04.05.2017
-14 Nos piles have been complete in 132kV S/Y.
11.05.2017
-06 Nos piles have been completed in 132kV S/Y.
18.05.2017
-Labor shed making work has been done.Site leveling work s going on.
25.05.2017
to
29.06.2017
-No further update.
06.07.2017
-No further update.
-Local materials of 33kV switchgear: CB,CT,PT,DS already arrived at site.</v>
      </c>
      <c r="F38" s="116" t="str">
        <f>Common!P406</f>
        <v>13.07.2017
-XFR pad 02 Nos pile has been completed.132kV control building 11 Nos pile cap casting has done.Total 220m pile cap &amp; grade beam has been casting at boundary wall.</v>
      </c>
      <c r="G38" s="127" t="s">
        <v>317</v>
      </c>
      <c r="H38" s="90"/>
    </row>
    <row r="39" spans="1:8" ht="151.5" customHeight="1">
      <c r="A39" s="92">
        <v>490</v>
      </c>
      <c r="B39" s="91">
        <v>19.3</v>
      </c>
      <c r="C39" s="122" t="str">
        <f>Common!B418</f>
        <v>WB Pkg 2
Design Supply,Installation, Testing commissioning of 132/33kV S/S at Sherpur (Bogra)&amp; Kurigram; Capacity upgradation of existing132/33kV S/S at Thakurgaon ,Palashbari ,Shirajganj, Natore &amp; Chapainababganj  and 132kV Bay extension at Rangpur S/S</v>
      </c>
      <c r="D39" s="124" t="str">
        <f>Common!N418</f>
        <v>THAKURGAON
 Capacity upgradation of existing132/33kV S/S
Project Manager
Imran Hossain
01713242198</v>
      </c>
      <c r="E39" s="96" t="str">
        <f>Common!O430</f>
        <v>23-10-2016
 Approved Drawings: SLD, Overall Layout, Electrical Layout, Section of Electrical Layout.
27.10.2016
to
10.11.2016
-No Update
17.11.2016
-GA &amp; GTP of 132kV LA has been approved.GA &amp; GTP of 33kV LA has been approved.
24.11.2016
-No Update.
01.12.2016
-No further update.
08.12.2016
-Equipment of GA GTP on progress.
15.12.2016
-No update.
22-12-2016
-GA &amp; GTP of 132kV Disconnector approved.GA &amp; GTP of 132kV IVT approved.GA &amp; GTP of 33kV IVT approved.
29.12.2016
-GA &amp; GTP of 132kV CB Submitted.
05-01-2017
-Sand filling nearing completion.Test report submitted by the sub contractor.GTP &amp; GA of 33kV VCB Submitted.Control Room CRP Layout design submitted                       -HFL level approved by PGCB.
12.01.2017
CT Sizing calculation submitted.
26.01.2017
-No update yet.
02.02.2017
GA &amp; GTP of 33kV DS Approved.
09.02.2017
-----
16.0.2.2017
-GA &amp; GTP of Thermal ACSR Approved.
23.02.2017
-GA &amp; GTP of 33kV VCB &amp; 132kV CB has been Approved.
02.03.2017
to
13.04.2017
-No further update.
20.04.2017
-Final inspection work has been done for CRP layout &amp; measurement.GTP &amp; GA  of Power XFR has been approved.Drawing of 33kV CT has been approved.
27.04.2017
-No further update.
to
29.06.2017
-No further update.
06.07.2017
-No further update.
-Local materials of 33kV switchgear: CB,CT,PT,DS already arrived at site.</v>
      </c>
      <c r="F39" s="116" t="str">
        <f>Common!P430</f>
        <v>13.07.2017
-No further update.</v>
      </c>
      <c r="G39" s="127" t="s">
        <v>317</v>
      </c>
      <c r="H39" s="90"/>
    </row>
    <row r="40" spans="1:8" ht="409.5">
      <c r="A40" s="92">
        <v>502</v>
      </c>
      <c r="B40" s="91">
        <v>19.399999999999999</v>
      </c>
      <c r="C40" s="123" t="str">
        <f>Common!B430</f>
        <v>WB Pkg 2
Design Supply,Installation, Testing commissioning of 132/33 kV S/S at Sherpur (Bogra)&amp; Kurigram; Capacity upgradation of existing132/33kV S/S at Thakurgaon ,Palashbari ,Shirajganj, Natore &amp; Chapainababganj  and 132kV Bay extension at Rangpur S/S</v>
      </c>
      <c r="D40" s="124" t="str">
        <f>Common!N430</f>
        <v>PALASHBARI
 Capacity upgradation of existing132/33kV S/S
Project Manager
Md Imran Hossain
01713242198</v>
      </c>
      <c r="E40" s="96" t="str">
        <f>Common!O442</f>
        <v>17-10-2016
 Site Status:Preliminary &amp; Secondary Inspection Completed,Drawing Status: Revised SLD submitted .Revised overall site layout submitted ,Revised section of outdoor equipment submitted,Revised control panel layout has been submitted.
23-10-2016 
Approved Drawings: Single Line Diagram, Overall Layout, Electrical Layout, Section of Electrical Layout.
27.10.2016
to
10.11.2016
-No Update.
17.11.2016
-GA &amp; GTP of 132kV LA has been approved.GA &amp; GTP of 33kV LA has been approved.
24.11.2016
-No Update.
01.12.2016
-No further update.
08.12.2016
-Equipment of GA GTP on progress.
15.12.2016
No further update.
22-12-2016
GA &amp; GTP of 132kV Disconnector approved.           -GA &amp; GTP of 132kV IVT approved.GA &amp; GTP of 33kV IVT approved.
29.12.2016
-GA &amp; GTP of 132kV CB Submitted.
05.01.2017
-GTP &amp; GA of 33kV VCB Submitted                                    -Control Room CRP Layout design submitted                       -HFL level approved by PGCB.
12.01.2017
CT Sizing calculation submitted.
26.01.2017
-No update yet.
02.02.2017
GA &amp; GTP of 33kV DS Approved.
09.02.2017
-----
16.02.2017
-GA &amp; GTP of Thermal ACSR Approved.
23.02.2017
-GA &amp; GTP of 33kV VCB &amp; 132kV CB has been Approved.
02.03.2017
to
13.04.2017
-No further update.
20.04.2017
-Final inspection work has been done for CRP layout &amp; measurement.GTP &amp; GA  of Power XFR has been approved.Drawing of 33kV CT has been approved.
27.04.2017
to
29.06.2017
-No further update.
06.07.2017
-No further update.
-Local materials of 33kV switchgear: CB,CT,PT,DS already arrived at site.</v>
      </c>
      <c r="F40" s="116" t="str">
        <f>Common!P442</f>
        <v>13.07.2017
-No further update.</v>
      </c>
      <c r="G40" s="127" t="s">
        <v>317</v>
      </c>
      <c r="H40" s="90"/>
    </row>
    <row r="41" spans="1:8" ht="409.5">
      <c r="A41" s="92">
        <v>514</v>
      </c>
      <c r="B41" s="91">
        <v>19.5</v>
      </c>
      <c r="C41" s="123" t="str">
        <f>Common!B442</f>
        <v>WB Pkg 2
Design Supply,Installation, Testing commissioning of 132/33kV S/S at Sherpur (Bogra)&amp; Kurigram; Capacity upgradation of existing132/33kV S/S at Thakurgaon ,Palashbari ,Shirajganj, Natore &amp; Chapainababganj  and 132kV Bay extension at Rangpur S/S</v>
      </c>
      <c r="D41" s="124" t="str">
        <f>Common!N442</f>
        <v>SHIRAJGANJ
 Capacity upgradation of existing132/33kV S/S
Project Manager
Md Imran Hossain
01713242198</v>
      </c>
      <c r="E41" s="96" t="str">
        <f>Common!O454</f>
        <v>23-10-2016 
-Approved Drawings: Single Line Diagram, Overall Layout, Electrical Layout,Section of Electrical Layout.
27.10.2016
to
10.11.2016
No Update.
17.11.2016
-GA &amp; GTP of 132kV LA has been approved GA &amp; GTP of 33kV LA has been approved.
24.11.2016
-No Update.
01.12.2016
-2nd Site Visit Conducted along with PGCB Delegates (Design Dept.)
08.12.2016
-Final site visit completed.
15.12.2016
No further update.
22-12-2016
GA &amp; GTP of 132kV Disconnector approved.           -GA &amp; GTP of 132kV IVT approved.GA &amp; GTP of 33kV IVT approved.
29.12.2016
-GA &amp; GTP of 132kV CB Submitted.
05.01.2017
-GTP &amp; GA of 33kV VCB Submitted.Control Room CRP Layout design submitted                       -HFL level approved by PGCB.
12.01.2017
CT Sizing calculation submitted.
26.01.2017
-No update yet.
02.02.2017
GA &amp; GTP of 33kV DS Approved.
09.02.2017
-----
16.02.2017
-GA &amp; GTP of Thermal ACSR Approved.
23.02.2017
-GA &amp; GTP of 33kV VCB &amp; 132kV CB has been Approved.
02.03.2017
to
06.04.2017
to
13.04.2017
-No further update.
20.04.2017
-Final inspection work has been done for CRP layout &amp; measurement.GTP &amp; GA  of Power XFR has been approved.Drawing of 33kV CT has been approved.
27.04.2017
to
29.06.2017
-No further update.
06.07.2017
-No further update.
-Local materials of 33kV switchgear: CB,CT,PT,DS already arrived at site.</v>
      </c>
      <c r="F41" s="116" t="str">
        <f>Common!P454</f>
        <v>13.07.2017
-No further update.</v>
      </c>
      <c r="G41" s="127" t="s">
        <v>317</v>
      </c>
      <c r="H41" s="90"/>
    </row>
    <row r="42" spans="1:8" ht="409.5">
      <c r="A42" s="92">
        <v>526</v>
      </c>
      <c r="B42" s="91">
        <v>19.600000000000001</v>
      </c>
      <c r="C42" s="123" t="str">
        <f>Common!B454</f>
        <v>WB Pkg 2
Design Supply,Installation, Testing commissioning of 132/33kV S/S at Sherpur (Bogra)&amp; Kurigram; Capacity upgradation of existing132/33kV S/S at Thakurgaon ,Palashbari ,Shirajganj, Natore &amp; Chapainababganj  and 132kV Bay extension at Rangpur S/S</v>
      </c>
      <c r="D42" s="124" t="str">
        <f>Common!N454</f>
        <v>NATORE
 Capacity upgradation of existing 132/33kV S/S
Project Manager
Md Imran Hossain
01713242198</v>
      </c>
      <c r="E42" s="96" t="str">
        <f>Common!O466</f>
        <v>17-10-2016 
 Site Status: Preliminary Inspection  Complete  Drawing Status:  Ready for submission:SLD -Overall site layout.Section of outdoor equipment  Control panel layout has been submitted.
23.10.2016
to
10.11.2016
-No update.
17.11.2016
-GA &amp; GTP of 132kV LA has been approved.GA &amp; GTP of 33kV LA has been approved.
24.11.2016
-No Update.
01.12.2016
-2nd Site Visit Conducted along with PGCB Delegates (Design Dept.)
08.12.2016
-Drawing / design approval after visit on process.
15.12.2016
No further update.
22-12-2016
GA &amp; GTP of 132kV Disconnector approved.           -GA &amp; GTP of 132kV IVT approved.GA &amp; GTP of 33kV IVT approved.
29.12.2016
-GA &amp; GTP of 132kV CB Submitted.05.01.2017
-GTP &amp; GA of 33kV VCB Submitted.
05.01.2017
-GTP &amp; GA of 33kV VCB Submitted.                           
12.01.2017
26.01.2017
-No update yet.
02.02.2017
GA &amp; GTP of 33kV DS Approved.
09.02.2017
-----
16.02.2017
-GA &amp; GTP of Thermal ACSR Approved.
23.02.2017
-GA &amp; GTP of 33kV VCB &amp; 132kV CB has been Approved.
02.03.2017
to
13.04.2017
-No further update.
20.04.2017
-Final inspection work has been done for CRP layout &amp; measurement.GTP &amp; GA  of Power XFR has been approved.Drawing of 33kV CT has been approved.
27.04.2017
to
29.06.2017
-No further update.
06.07.2017
-No further update.
-Local materials of 33kV switchgear: CB,CT,PT,DS already arrived at site.</v>
      </c>
      <c r="F42" s="116" t="str">
        <f>Common!P466</f>
        <v>13.07.2017
-No further update.</v>
      </c>
      <c r="G42" s="127" t="s">
        <v>317</v>
      </c>
      <c r="H42" s="90" t="s">
        <v>246</v>
      </c>
    </row>
    <row r="43" spans="1:8" ht="409.5">
      <c r="A43" s="92">
        <v>538</v>
      </c>
      <c r="B43" s="91">
        <v>19.7</v>
      </c>
      <c r="C43" s="123" t="str">
        <f>Common!B466</f>
        <v>WB Pkg 2
Design Supply,Installation, Testing commissioning of 132/33kV S/S at Sherpur (Bogra)&amp; Kurigram; Capacity upgradation of existing132/33kV S/S at Thakurgaon ,Palashbari ,Shirajganj, Natore &amp; Chapainababganj  and 132kV Bay extension at Rangpur S/S</v>
      </c>
      <c r="D43" s="124" t="str">
        <f>Common!N466</f>
        <v>CHAPAI NABABGANJ
 Capacity upgradation of existing132/33kV S/S
Project Manager
Md Imran Hossain
01713242198</v>
      </c>
      <c r="E43" s="96" t="str">
        <f>Common!O478</f>
        <v>17-10-2016
 Site Status:  Preliminary Inspection  Completed.Drawing Status:-SLD submitted -Overall site layout submitted  -Section of outdoor equipment submitted -Control panel layout has been submitted.
23.10.2016
to
10.11.2016 
-No update.
17.11.2016
-GA &amp; GTP of 132kV LA has been approved.GA &amp; GTP of 33kV LA has been approved.
24.11.2016
-No Update.
01.12.2016
-2nd Site Visit Conducted along with PGCB Delegates (Design Dept.).
08.12.2016
-Drawing / design approval after visit on process.
15.12.2016
No update.
22-12-2016
GA &amp; GTP of 132kV Disconnector approved.           -GA &amp; GTP of 132kV IVT approved.GA &amp; GTP of 33kV IVT approved.
29.12.2016
-GA &amp; GTP of 132kV CB Submitted.
05.01.2017
-GTP &amp; GA of 33kV VCB Submitted.Control Room CRP Layout design submitted.HFL level approved by PGCB.
12.01.2017
CT Sizing calculation submitted.
26.01.2017
-No update yet.
09.02.2017
-----
02.02.2017
GA &amp; GTP of 33kV DS Approved.
16.02.2017
-GA &amp; GTP of Thermal ACSR Approved.23.02.2017
-GA &amp; GTP of 33kV VCB &amp; 132kV CB has been Approved.
23.02.2017
-GA &amp; GTP of 33kV VCB &amp; 132kV CB has been Approved.
02.03.2017
to
13.04.2017
-No further update.
20.04.2017
-Final inspection work has been done for CRP layout &amp; measurement.GTP &amp; GA  of Power XFR has been approved.Drawing of 33kV CT has been approved.
27.04.2017
to
22.06.2017
-No further update.
29.06.2017
-Eid festival holidays, so No further update.
06.07.2017
-No further update.
-Local materials of 33kV switchgear: CB,CT,PT,DS already arrived at site.</v>
      </c>
      <c r="F43" s="116" t="str">
        <f>Common!P478</f>
        <v>13.07.2017
-No further update.</v>
      </c>
      <c r="G43" s="127" t="s">
        <v>317</v>
      </c>
      <c r="H43" s="90"/>
    </row>
    <row r="44" spans="1:8" ht="409.5">
      <c r="A44" s="92">
        <v>550</v>
      </c>
      <c r="B44" s="91">
        <v>19.8</v>
      </c>
      <c r="C44" s="123" t="str">
        <f>Common!B478</f>
        <v>WB Pkg 2
Design Supply,Installation, Testing commissioning of 132/33kV S/S at Sherpur (Bogra)&amp; Kurigram; Capacity upgradation of existing132/33kV S/S at Thakurgaon ,Palashbari ,Shirajganj, Natore &amp; Chapainababganj  and 132kV Bay extension at Rangpur S/S</v>
      </c>
      <c r="D44" s="124" t="str">
        <f>Common!N478</f>
        <v>RANGPUR
 132kV bay extension
Project Manager
Md Imran Hossain
01713242198</v>
      </c>
      <c r="E44" s="96" t="str">
        <f>Common!O490</f>
        <v>23-10-2016
-Approved Drawings: Single Line Diagram, Overall Layout, Electrical Layout, -Section of Electrical Layout
27.10.2016
-Bore Hole Layout has been submitted for Approval.
03.11.2016
Bore Hole Layout has been Approved. Soil Testing will begin on 6-11-2016.
10.11.2016
Soil Test Completed.
17.11.2016
-GA &amp; GTP of ACSR (Mallard) has been approved
- GA &amp; GTP of 132kV LA has been approved.
24.11.2016
-Soil Test work Completed.
01.12.2016
-No further update.
08.12.2016
-Equipment of GA GTP on progress.
15.12.2016
No update.
22-12-2016
GA &amp; GTP of 132kV Disconnector approved.           -GA &amp; GTP of 132kV IVT approved.GA &amp; GTP of 33kV IVT approved.
29.12.2016
-GA &amp; GTP of 132kV CB Submitted.
05.01.2017
-GTP &amp; GA of 33kV VCB Submitted                                    -Control Room CRP Layout design submitted                       -HFL level approved by PGCB.
12.01.2017
-CT sizing calculation approved.Civil drawing of respective civil work is approved.
19.01.2017
-Sand filling going on approx. 28300 cft.
26.01.2017
-No update yet.
02.02.2017
-Pre pilling work on progress.
09.02.2017
-----
16.02.2017
-Pilling House, Cement Shed Completed.Some Pilling materials already arrived.GA &amp; GTP of Thermal ACSR Approved.
23.02.2017
-Pilling materials are being mobilized.GA &amp; GTP of 132kV CB has been Approved.
02.03.2017
to
13.04.2017
-No further update.
20.04.2017
-Final inspection work has been done for CRP layout &amp; measurement.GTP &amp; GA  of Power XFR has been approved.Drawing of 33kV CT has been approved.
04.05.2017
48600 cft Sand filling work has been completed.
11.05.2017
111700 cft Sand filling work has been completed.
18.05.2017
Total 68 Nos out of 88 Nos Pile has been completed.13 Nos VCB arrived at site .132kV control building 19 out 32 pile cap casting has done33kV control building earth excavation has done.07Nos pile cap head broken work has done.
11.05.2017
-No further update.
18.05.2017
-No further update.
25.05.2017
-Total 76 Nos out of 88 Nos Pile has been completed.132kV control building 32 out of 32 pile cap casting has done.Total 20 Nos pile cap head broken work has been done.09 Nos pile cap cast at 33kv control building.
01.06.2017
Total 88 Nos out of 88 Nos Pile has been completed.Total 16 Nos pile cap head broken work has been done.12 Nos pile cap cast at 33kv control building.
08.06.2017
132kV control building floor,grade beam, column casting has been done.33 kV grade beam &amp; column casting has been done.
15.06.2017
132kV CB:First floor beam shuttering on going, internal stair first landing, ground floor curing, external stair cast,132kV CB:GB casting, column trigger casting, dressing &amp; leveling on going. 132kV S/Y:19Nos pile cap earth excavation, 10Nos pile head broken, 02 Nos pile cap cast.6200 cft Sand filling work has done, 110 Nos pile has been done at Boundary.
22.06.2017
132 kV &amp; 33 kV CB:First floor beam  &amp; slab shuttering work is going on.132kV S/Y:All pile cap earth work has done,02 Nos cap casting has done.02 Nos CC casting work has done.12300 cft Sand filling work has done.
29.06.2017
-Eid festival holidays, so No further update.
06.07.2017
-Rod binding work has been done for
132 kV &amp; 33 kV control building.Rod binding work has been done for column at 132kv gantry tower.</v>
      </c>
      <c r="F44" s="116" t="str">
        <f>Common!P490</f>
        <v>13.07.2017
132kV CB:1st floor beam &amp; slab casting done.
33kV CB:2nd floor column 2nd lift curing.
33kV SY :Earth  works ongoing &amp; 2nos base CC done.132kV SY :Column 16nos casting.Sand filling: 00nos.=00cft.XFR 2 base rod binding work done.XFR 1 earth excavation works &amp; CC casting done. Pile cap rod binding work running.Boundary pile cap &amp; column rod binding ( west side) running.</v>
      </c>
      <c r="G44" s="127" t="s">
        <v>317</v>
      </c>
      <c r="H44" s="90"/>
    </row>
    <row r="45" spans="1:8" ht="409.5">
      <c r="A45" s="92">
        <v>562</v>
      </c>
      <c r="B45" s="91">
        <v>20.100000000000001</v>
      </c>
      <c r="C45" s="123" t="str">
        <f>Common!B490</f>
        <v xml:space="preserve">WB PKG 4
Design Supply,Installation, Testing commissioning of 132/33kV AIS S/S at Nawabganj, Srinagar, Narail, Jhenaidah &amp; Magura </v>
      </c>
      <c r="D45" s="124" t="str">
        <f>Common!N490</f>
        <v>NAWABGANJ 
Design Supply, Installation, Testing commissioning of 132/33kV AIS S/S
Project Manager
Project Manager Md Enamul Haq 01708131702
Mr Farid Ahmed
01914454350
 Sae. Aslam 01708131701
Rakib-01708453358</v>
      </c>
      <c r="E45" s="96" t="str">
        <f>Common!O502</f>
        <v>27.10.2016
90% Dyke construction complete.1500m dredging pipe setting complete. Dredger machine installation ongoing. Booster machine is not reached yet at site.
03.11.2016
3400ft (52% of total 6600 ft) pipe setting complete.
90% of dyke construction complete.Dredger machine installation complete.Booster machine is not reached yet at site.
10.11.2016
-No further update.
17.11.2016
-Pipe setting work running. (Dredger and Booster end).
24.11.2016
-Sand filling work started at site.
01.12.2016
-Approximate 70000 cft Sand filling done.
08.12.2016
-Approximate 10200 cft Sand filling has been done.
15.12.2016
-105000 cft of 300000 cft Sand filling completed. Sand filling will resume on 19th dec’16.
22.12.2016
-Sand filling work is going on.
29.12.2016
-Sand filling is continued.
05.01.2017
-Sand filling work is going on approx. 145700 cft.
12.01.2017
-Sand filling work is going on approx. 80000 cft.
19.01.2017
-Lay out &amp; preparation work is going on for piling.
26.01.2017
-Weekly sand filling  167950 cft.
02.02.2017
-Sand filling going on approx.276392 cft. This week
09.02.2017
-Sand filling going on approx.377135cft.
16.02.2017
-Sand filling going on approx.259086 cft.
23.02.2017
-GA &amp; GTP of 33kV VCB &amp; 132kV CB has been Approved.
02.03.2017
-Sand filling going on approx.92300 cft.
09.03.2017
-Sand filling going on approx.98100 cft.
16.03.2017
-Sand filling going on approx. 100700 cft.
23.03.2017
-Sand filling going on 
approx. 1,39,000 cft.
30.03.2017
-Sand filling going on 
approx.119700 cft.
06.04.2017
-Sand filling going on 
approx.100900 cft.
13.04.2017
-137700 cft Sand filling work has been completed.
Lay out has been done at CB &amp; Switchyard for 132k V &amp; 33kV.Brick soling &amp; hearing bond work has been completed.18Nos pile has been done.
20.04.2017
-216800 cft Sand filling work has been completed.
27.04.2017
-125000cft Sand filling work has been completed.
04.05.2017
-48600 cft Sand filling work has been completed.
11.05.2017
-111700 cft Sand filling work has been completed.
18.05.2017
Total 68 Nos out of 88 Nos Pile has been completed. 13 Nos VCB arrived at site .132kV control building 19 out 32 pile cap casting has done.33kV control building earth excavation has done.07 Nos pile cap head broken work has done.
25.05.2017
-132kV control building building:First floor slab shutter work is going on.33kV control building :Ground floor brick wall making done up to linten,Linten shutter work is running. Boundary wall:20 Nos column cast,40m gread beam and brick wall making has been done.33kV S/Y:7/22 gantry cast,03 Nos excavation &amp; 03 Nos gantry base macadam and CC casting has been done.XFR foundation:2nd XFR over all base rod binding &amp; shuttering complete.
01.06.2017
-132kV control building building :First floor slab shutter work has completed. Rod binding work is continuing. Ground floor slab plaster has done.Linten,brick wall &amp; plaster work 50% has done.33kV control building:Ground floor Linten,Brick wall completed up to linten.Ground floor slab plaster completed &amp; Brick wall 70% plaster completed. Boundary wall:07 Nos column casting done.25m grade beam 7 Brick wall making has done.132kV S/Y:Total 56/88 Nos pedestal column casting has done.33kV S/Y:16/22 gantry cast,10 Nos excavation &amp; 10 Nos gantry base macadam &amp;02 Nos VCB foundation base casting,03 Nos soil excavation has done.XFR foundation:2nd XFR over all base casting done
08.06.2017
132kV control building building:2nd floor slab casting,Linten,brick wall &amp; plaster work 100%,Brick wall plaster 70% completed.33kV control building : Ground floor brick wall 100% completed with plaster work.Boundary wall:01 No column casting done, total column,pile cap,gread beam brick wall completed.132kV S/Y: 72/88 Nos pedestal column casting has been done.33kV S/Y :22/22 gantry cast 10 Nos excavation,10 Nos VCB foundation base casting, 03 Nos soil excavation has done.XFR foundation:02 Nos XFR pit wall &amp; beam rod binding completed,
15.06.2017
132kV control building building:Brick wall plaster 100% completed at internal side.33kV control building: 04 Nos windows sun shed &amp; drop wall casting done.Boundary wall: 50m coping casting has been done.132kV S/Y:32 Nos pedestal column casting has been done.33kV S/Y:06 Nos base &amp; gantry casting done.12 Nos VCB foundation base casting, 07 Nos VCB bay/beam cast has been completed.50% cable trench soil excavation has done.XFR foundation:01 No XFR rail fitting work has done.
22.06.2017
132kV control building building: Window Drop wall has -Boundary wall: 40m plaster work has done.132kV S/Y:15 Nos base has done for equipment.33kV S/Y:100% cable trench soil excavation has done.XFR foundation:Beam cast has done for XFR.
29.06.2017
-Eid festival holidays, so No further update.
06.07.2017
132kV control building building: First floor shuttering open work &amp; Ground floor column plastering work has done.33kV CB building:Brick wall making done up to linten.Boundary wall: 25m plaster work &amp; 25m coping casting has done.132kV S/Y:12 Nos equipment soil excavation done,09 Nos equipment base &amp; column casting done.33kV S/Y:60m CC &amp; base casting done for A type cable trench.XFR foundation: Pit wall casting done.</v>
      </c>
      <c r="F45" s="117" t="str">
        <f>Common!P502</f>
        <v>13.07.2017
-No further update.</v>
      </c>
      <c r="G45" s="127" t="s">
        <v>317</v>
      </c>
      <c r="H45" s="90"/>
    </row>
    <row r="46" spans="1:8" ht="409.5">
      <c r="A46" s="92">
        <v>574</v>
      </c>
      <c r="B46" s="91">
        <v>20.2</v>
      </c>
      <c r="C46" s="138" t="str">
        <f>Common!B502</f>
        <v xml:space="preserve">WB PKG 4
Design Supply,Installation, Testing commissioning of 132/33kV AIS S/S at Nawabganj, Srinagar, Narail, Jhenaidah &amp; Magura </v>
      </c>
      <c r="D46" s="124" t="str">
        <f>Common!N502</f>
        <v xml:space="preserve">SRINAGAR 
Design Supply, Installation, Testing commissioning of 132/33kV AIS S/S
Project Manager
Enamul Haq
01708131702
Farid Ahmed
01914454350
 Ziaur-01708453369 </v>
      </c>
      <c r="E46" s="96" t="str">
        <f>Common!O514</f>
        <v>27.10.2016
-Sand filling on going,  34,00,000 cft complete.
03.11.2016
Approximately 30 lacs cft (asper boat,count,without wastage calculation) sand filling complete,another 10 to 12 lacs cft of sand filling required.Water level is decreasing rapidly in canel,sand dredging can be continued for next 5 to 7 days,then we have to go for truck.
10.11.2016
-31400 cft Sand filling done.Leveling work going on.
17.11.2016
-leveling work running.
24.11.2016
-6 inch Dredging pipe installation going on.Land Leveling work complete of sub station area.
01.12.2016
-Finishing work going on in sand filling area.
08.12.2016
-Sand filling work 70%  done.
-Slope work is going on in west side area.
15.12.2016
-Sand filling at north end going on.Levelling and slope dressing is going on.
22.12.2016
-Sand filling work is going on.
29.12.2016
-Labor &amp; Materials shed is making.Power connection has done at site .Installation work is going on for Submersible pump.
05.01.2017
-Materials shed,guard room,labor tin shed,wood fitting,soling &amp; plasterworks, Water house (for pile) has completed.
Generator room tin fitting works 90%,toilet tin &amp; wood fitting and
Boundary fencing briars,all room &amp; out side electric cable wiring &amp; light fittings 75%,
Soil test work 80% has been completed.
12.01.2017
-Sand filling work is going on approx. 80000 cft.
19.01.2017
-46 Nos of pile casting work done for boundary.10 Nos footing &amp; short column casting.in Ansar barrack.11 Nos CC ,Pile cap casting,GB casting in 33 Kv control building.09 Nos CC &amp; pile cap casting for 132kV switch yard.
-GB &amp; 15 Nos short column work done for 132kV control building.
26.01.2017
-40nos pile work done.
-2nos pile house for 132/33kV switch yard.33kV control building for  1 pile house. 33kv layout pile point costing. 1No labor water reserve house completed. 1nos cube querying work done.Road construction 12Nos for material carry done.
02.02.2017
-50 Nos pile casting work has done.80% brick wall has been done at office building.
09.02.2017
-Office building civil works has completed.83 Nos pile casting work has done. Labor shed,kitchen has make.
16.02.2017
-Pile work is going on for switchyard.Wall making work is running in Temporary office house.10 Nos CC work &amp; 5 Nos column work has been done in 132kV control building.Rod binding &amp; pile head broken work is going on.
23.02.2017
-36 Nos pile has done in 132kV Switchyard.28 Nos pile cap work done in 132kV control building.82 Nos pile head broken work has been done.
02.03.2017
-28/32 Nos pile cap casting at 132 kV switchyard.8/11 Nos pile cap casted load test complete at 132 kV switch yard.Grad beam casting completed at 132kV switch yard.
09.03.2017
-132kv control building : 30/32 now pile cap casting.Grade beam casting with out load test portion.30/32 now short column casting.4nos full column and 10nos first lift casting.Stair footing soil excavation and CC casting.Load test complete.33 kV building :11/11 numbers pile cap casting , grade beam casting without west side 3 pile 8/11 column casting . Stair column footing casting.132kV switch yard :22nos pile cap soil excavation, 18nos CC casting complete,12 Nos pile head backing complete  -Load test complete . Boundary wall 73/104nos pile casting.
16.03.2017
-No update yet.
23.03.2017
-16 no column casting and Ground floor RCC casting work has been done.132/33 KV  stairs first step
30.03.2017
-Boundary wall:50M grade beam &amp; 20 Nos pile and 10 boundary column casting done.132 kV S/Y:13 Nos pile cap casting done.
132kV control building:2 Nos stair first lift casting done,beam shuttering done,slab shuttering running.33kV control building:stair first lift casting done,shuttering done.
06.04.2017
-Boundary wall:60M grade beam &amp; 20 Nos boundary casting,200 sft brick wall work is  making done.132 kV S/Y:19 Nos pile cap casting done.132kV control building:2 Nos stair first lift casting done,beam shuttering done,first floor slab shuttering,rod binding work has been done.33kV control building:stair first lift casting done,shuttering,rod binding has done.
13.04.2017
-132kV control building:Casting work is going on in first floor. 33kV control building: Casting work is going on in first floor.earth excavation work is going on.Boundary wall brick work,grade beam &amp; pile cap work has been done.
20.04.2017
Boundary wall: 30Nos column,pile cap casting done. 40m brick wall work is making done.132 kV S/Y:16Nos pedestal column shuttering 7 ring ,tie binding work has been done.-33kV S/Y: Soil excavation work is going on.132kV control building:2No s stair first lift casting done,beam shuttering done,first floor slab shuttering ,rod binding work has been done. 33kV control building :stair first lift casting done,shuttering, rod binding has done.
27.04.2017
Boundary wall:18 Nos column,pile cap casting done. 45m grad beam &amp; 50m brick wall work is making done.132 kV S/Y 12/88 Nos pedestal column shuttering work has been done.33kV S/Y: layout &amp; 03 Nos base soil excavation done.132kV control building:25 No column first lift casting done, beam shuttering opening work has been done.33kV control building:11 Nos column casting &amp; Ist floor out side beam shuttering open.
04.05.2017
Boundary wall:18 Nos column,pile cap casting done.45m grad beam &amp; 50m brick wall work is making done.132 kV S/Y 12/88 Nos pedestal column shuttering work has been done.33kV S/Y: layout &amp; 03 Nos base soil excavation done.132kV control building:25 No column first lift casting done,beam shuttering opening work has been done.33kV control building:11 Nos column casting &amp; Ist floor out side beam shuttering open.
11.05.2017
Boundary wall:01 No column done.10m brick wall work is making done.132 kV S/Y:16/88 Nos pedestal column shuttering work has been done.33kV S/Y: 02 Nos base &amp; 04 Nos gantry column casting done.132kV control building:27 No column 2nd lift casting done,internal Stair third lift casting done,33kV control building:External stair slab casting done.
18.05.2017
-132kV control building:11 Nos column 2nd lift casting done, total 27/27.ground floor slab shutter opening work completed,external stair slab cast &amp; first floor slab cast work has done. 33kV control building: First floor slab casting,stair slab shuttering &amp; rod binding and casting as been completed.XFR foundation:1st XFR 3 nos pile cap &amp; overall base casting and 2nd XFR soil excavation has done.132 kV S/Y:12Nos pedestal column shuttering done.33kV S/Y:Layout &amp;03 Nos base &amp; gantry cast,01No gantry base macadam &amp; CC casting has done.
25.05.2017
-XFR foundation work is continuing.Cable trench casting work is going on for 132kV &amp; 33kV switchyard.Brick work &amp; plaster work is continuing at 132kV &amp; 33kV Control building first floor.Electrical &amp; sanitary work is going on at Ansar barrack.
01.06.2017
02 Nos base slab casting in XFR foundation.Base &amp; guide wall cast has been done at 33kV cable trench.CC &amp; base cast has done at 132 kV switchyard.Brick work 7 plaster work has been done at 132kV &amp; 33kV. Finishing work is going on at Ansar Barack.
08.06.2017
XFR  foundation rail beam casting work is going on.132kV switchyard guide wall casting work is continuing.132kV &amp; 33kV control building first floor in side wall plaster work is going on.
15.06.2017
132kV S/Y:cable trench base slab &amp; guide wall casting.33 kV SY:earth back filling.132 &amp; 33 kV CB:1st floor brickwork, plaster,drop wall casting. Ansar barrack floor curing &amp;door fitting.Transformer rail beam &amp; oil pit wall casting.Blast wall pile head break &amp; cc casting.
22.06.2017
-Earth excavation work is going on at 33kV switchyard.
29.06.2017
-Eid festival holidays, so No further update.
06.07.2017
-Switchyard sand back filling &amp; leveling work is going on at 33kv &amp; 132 kv area.Rail beam (shuttering,rod binding) work has done for XFR foundation.Ballast wall shuttering work is going on.</v>
      </c>
      <c r="F46" s="116" t="str">
        <f>Common!P514</f>
        <v>13.07.2017
-No further update.</v>
      </c>
      <c r="G46" s="127" t="s">
        <v>317</v>
      </c>
      <c r="H46" s="90"/>
    </row>
    <row r="47" spans="1:8" ht="409.5">
      <c r="A47" s="92">
        <v>586</v>
      </c>
      <c r="B47" s="91">
        <v>20.3</v>
      </c>
      <c r="C47" s="123" t="str">
        <f>Common!B514</f>
        <v xml:space="preserve">WB PKG 4
Design Supply,Installation, Testing commissioning of 132/33kV AIS S/S at Nawabganj, Srinagar, Narail, Jhenaidah &amp; Magura </v>
      </c>
      <c r="D47" s="124" t="str">
        <f>Common!N514</f>
        <v>NARAIL 
Design Supply, Installation, Testing commissioning of 132/33kV AIS S/S
Project Manager
Enamul Haq
01708131702 
Farid Ahmed
01914454350 
Site Engr. Ruhulamin 01708453368</v>
      </c>
      <c r="E47" s="96" t="str">
        <f>Common!O526</f>
        <v>22.10.2016
 Post work measurement done. lay out of 132 kV control room building done.lay out of 33kV control room building done. 132kV switchyard layout done. 33kV switchyard layout done. Soil test work done.
27.10.2016
Post work measurement of earth development work taken on 19th Oct'16.Substation layout given by total station on 20th Oct'16,Compection test of earth work done.
03.11.2016
-PGCB stopped all types of activities by mail as per world bank guide line, but we continue for labor and material shade construction.
10.11.2016
-Labor shed,metarials shed &amp; main gate make.
17.11.2016
-Labor shed,Security room,Metarials shed are built.
-Temporary Boundary wall built.
24.11.2016
-Pile work started at site.
01.12.2016
-21 Nos of pile completed in control building.Boundary wall work going on in office building area.
08.12.2016
-All (64 Nos) of the pile completed in control building.
-08 Nos pile out of 48 Nos are completed in switchyard.
15.12.2016
-36 Nos pile out of 48 Nos of 32 Kv gantry complete.Earth Excavation for pile cap of 132 kV control building started.
22.12.2016
-Pile work is continuning for 33kV switchyard building.
-Soil digging &amp; civil work has been running.Office building tiles work is continued.
29.12.2016
-Soil digging work is running for pile cap in 132 kV control building.29 Nos out of 64 Nos pile head has broken.
05.01.2017
-Pile work has done in 132 kV &amp; 33 kV switchyard.
-13 Nos CC work has done of 132 kV control building.
-15 Nos of pile cap casting work has done in control building.
12.01.2017
-Main gate has fixed at site.
-Brick soling road is making from main road to site.
19.01.2017
-46 Nos of pile casting work done for boundary.10 Nos footing &amp; short column casting.in Ansar barrack.11 Nos CC ,Pile cap casting,GB casting in 33 Kv control building.09 Nos CC &amp; pile cap casting for 132kV switch yard.
-GB &amp; 15 Nos short column work done for 132kV control building
26.01.2016
132 kV control building : 14nos column casting done.132kV switch yard : 02nos CC + Pile cap casting.33kV control building : 05nos column casting done.Ansar barrack: 10nos column casting done. Boundary pile: 60nos pile casting.
02.02.2017
-Pile load has been tested in 132 kV control building &amp; switch yard.60nos pile cap  casting for boundary wall.
09.02.2017
-01 No pile cap  gb &amp; column casting done in 132kV control building.60 Nos pile cap &amp; 40m GB and 40 Nos column casting work has done.
16.02.2017
-01 No stair &amp; ground floor casting &amp; first floor beam shuttering work has been done in 132 kV control building.95 Nos pile cap casting,340 meter’s grade beam casting &amp; 70 Nos column casting,300 meter’s brick work has been done.
23..02.2017
-stair 2nd lift shuttering &amp; first floor beam &amp; slab shuttering work has been done in 33 kV control building.Boundary wall 62 Nos pile cap casting,48 m grade beam casting &amp; 40 Nos column casting,70 m brick work has been done.
02.03.2017
-33 kV control building:Stair 2nd lift casting &amp; first floor beam &amp; slab rod binding,Ansar barrack roof slab rod binding has been done.Boundary wall:total brick work done,03 Side plaster work has been done.132 kV control building :External stair final flight casting work,Ist floor shuttering &amp; slab rod binding work has been done.
09.03.2017
-132 kV control building:Ist floor slab casting done.
-33 kV control building-:Ist floor slab casting done.Column Ist &amp; 2nd lift casting done for roof floor.-Ansar barrack:Roof slab casting work has done.
16.03.2017
-All column casting done for 2nd floor,Stair roof slab shuttering &amp; rod binding done,boundary wall north side plaster done,33kV S/Y layout, excavation &amp; CC work done.
23.03.2017
-132 kV control building:-External stair roof slab &amp; internal stair third flight casting done,33 KV control building;- Stair roof slab casting done,33 kV Switch yard:-18 Nos gantry tower base casting done,
30.03.2017
-132 kV control building:-Shuttering work is going on for roof slab.33 KV control building;- Shuttering work is going on.Ansar barrack :Brick work &amp; plaster work is going on.
06.04.2017
-132 kV control building:-Brick work,silling work,Shuttering work is going on for roof slab.Lenten casting done.33 KV control building;-Rod binding &amp; Shuttering work is going on.Ansar barrack :Brick work &amp; linten work is going on.
13.04.2017
-132 kV Control Building:-Roof slab casting has been done.33 KV Control Building;Roof slab casting has been done.Ansar barrack: Brick work is going on.33kV Switch yard: Gantry foundation casting has been completed.
20.04.2017
-132 kV Control Building:-Curing on going.33 KV Control Building: Curing on going.Ansar barrack : Plaster work is going on. 132kV/33kV Switch yard: Equipment foundation casting on going.
27.04.2017
-132 kV Control Building:-Second floor Roof slab Curing on going.33 KV Control Building: Second floor Roof slab Curing on going.Ansar barrack : Plaster work is continuing.132kV/33kV Switch yard: Equipment foundation casting on going.Blast wall &amp; XFR pile work has been done.
04.05.2017
-132 kV &amp; 33 KV Control Building: Roof slab Curing is continuing.132kV/33kV S/Y: Equipment foundation casting work is going on.Blast wall &amp; XFR foundation pile work is continuing.
11.05.2017
-Equipment foundation work has been done for 32kV switchyard.
18.05.2017
XFR foundation work on going.Cable trench work is going on  for 132kV &amp; 33kV switchyard. Brick work is continuing at 132kV &amp; 33kV Control building.
25.05.2017
to
08.06.2017
-No further update.
15.06.2017
Magura-2 bay gravel &amp; brick soling removing has been completed.10 Nos foundation base earth excavation done. 06 Nos foundation base casting has been done. completed.Earth excavation work is going on.
22.06.2017
-Earth excavation work is going on.
29.06.2017
-Eid festival holidays, so No further update.
06.07.2017
-Cable trench base,guide,cover slab work is going on.</v>
      </c>
      <c r="F47" s="116" t="str">
        <f>Common!P526</f>
        <v>13.07.2017
-Cable trench base, guide, cover slab work has been completed.</v>
      </c>
      <c r="G47" s="127" t="s">
        <v>317</v>
      </c>
      <c r="H47" s="90"/>
    </row>
    <row r="48" spans="1:8" ht="409.5">
      <c r="A48" s="92">
        <v>598</v>
      </c>
      <c r="B48" s="91">
        <v>20.399999999999999</v>
      </c>
      <c r="C48" s="123" t="str">
        <f>Common!B526</f>
        <v xml:space="preserve">WB PKG 4
Design Supply,Installation, Testing commissioning of 132/33kV AIS S/S at Nawabganj, Srinagar, Narail, Jhenaidah &amp; Magura </v>
      </c>
      <c r="D48" s="124" t="str">
        <f>Common!N526</f>
        <v>JHENAIDAHA
Design Supply, Installation, Testing commissioning of 132/33kV AIS S/S
Project Manager
Enamul Haq
01708131703
Farid Ahmed
01914454350</v>
      </c>
      <c r="E48" s="83" t="str">
        <f>Common!O538</f>
        <v>22.10.2016
 -Approved of GA &amp; GTP Continued (40% done)
27.10.2016
to
16.03.2017
23.03.2017
-Soil excavation work is going on.
-Wait for Anchor bolt for work.
30.03.2017
Soil excavation work is going on.
06.04.2017
Soil excavation work is going on.CC work is going on for LA,IVT,CT.
13.04.2017
JENAIDHA-1 BAY:Bay casting &amp; column casting is continuing.JENAIDHA-2 BAY:Brick soling remove work has been done. NORAIL-2 BAY: Earth excavation work is going on 
20.04.2017
-JENAIDHA-1 BAY:Bay casting &amp; column casting has been finished. JENAIDHA-2 BAY:Cc casting &amp; earth excavation work is going on.NORAIL-2 BAY:Base casting work has been completed, Column casting work  is going on.
27.04.2017
-NORAIL-2 BAY:Base casting work has been completed, Column casting work has been completed.JENAIDHA-2 BAY:Cc casting &amp; earth excavation work has been completed.
04.05.2017
-JENAIDHA-2 BAY: All Column casting work has been completed.
11.05.2017
-Earth excavation work has been done for Cable trench at JENAIDHA-1 BAY &amp; JENAIDHA-2 BAY.CC work has been done at JENAIDHA -2 BAY.Rod binding &amp; shuttering work at JENAIDHA -2 BAY site. Cable trench bas casting at JENAIDHA-2 BAY site.
18.05.2017
Base casting has been completed at JENAIDHA-1 bay area.Earth excavation &amp; CC casting work has been done at Norail-2 Bay site.
25.05.2017
-Shuttering &amp; Rod binding work has been completed at Norail-2 Bay site.Cable trench one side shuttering work has been done at JENAIDHA-1 bay area.
01.06.2017
-Base casting &amp; shuttering work has been completed at Norail-2 Bay.
08.06.2017
-Guide wall casting work &amp; back filling work has been completed at Norail-2 Bay.
15.06.2017
06.07.2017
-No further update.</v>
      </c>
      <c r="F48" s="116" t="str">
        <f>Common!P538</f>
        <v>13.07.2017
-No further update.</v>
      </c>
      <c r="G48" s="127" t="s">
        <v>317</v>
      </c>
      <c r="H48" s="90"/>
    </row>
    <row r="49" spans="1:8" ht="409.5">
      <c r="A49" s="92">
        <v>610</v>
      </c>
      <c r="B49" s="91">
        <v>20.5</v>
      </c>
      <c r="C49" s="123" t="str">
        <f>Common!B538</f>
        <v xml:space="preserve">WB PKG 4
Design Supply,Installation, Testing commissioning of 132/33kV AIS S/S at Nawabganj, Srinagar, Narail, Jhenaidah &amp; Magura </v>
      </c>
      <c r="D49" s="124" t="str">
        <f>Common!N538</f>
        <v>MAGURA
Design Supply, Installation, Testing commissioning of 132/33kV AIS S/S
Project Manager
Enamul Haq
01708131704
Farid Ahmed
01914454350
 SAE alamin-01799997296</v>
      </c>
      <c r="E49" s="96" t="str">
        <f>Common!O550</f>
        <v>Panel layout, SLD, GA, GTP, Bore-Hole design and DS of 132 &amp; 33kV approved. CT-33kV approved
Land sloping of 3 sides from 4 of the sides has been done.
Sectional drawing approved,civil design is ready. -subsoil investigation done.
18.10.2016 
-No further upgrade
22.10.2016 
-Approval of GT &amp; GTP CONTINUED (40%) DONE.
27.10.2016
TO
16.03.2017
-No further update.
23.03.2017
-Soil excavation work is going on.Wait for Anchor bolt for work.
30.03.2017
Soil excavation work is going on.
06.04.2017
Soil excavation work is going on.CC work is going on for LA,IVT,CT.
13.04.2017
JENAIDHA-1 BAY:Bay casting &amp; column casting is continuing.JENAIDHA-2 BAY:Brick soling remove work has been done. NORAIL-1 BAY:Earth excavation work is going on.
20.04.2017
-JENAIDHA-1 BAY:Bay casting &amp; column casting has been finished. JENAIDHA-2 BAY:Cc casting &amp; earth excavation work is going on.NORAIL-2 BAY:Base casting work has been completed,Column casting work is going on.
27.04.2017
-NORAIL-2 BAY:Base casting work has been completed, Column casting work has been completed.
JENAIDHA-2 BAY:Cc casting &amp; earth excavation work has been completed.
04.05.2017
-JENAIDHA-2 BAY:All Column casting work has been completed.
11.05.2017
-Earth excavation work has been done for Cable trench at JENAIDHA-1 BAY &amp; JENAIDHA-2 BAY.CC work has been done at JENAIDHA-2 BAY.Rod binding &amp; shuttering work at JENAIDHA-2 BAY site.Cable trench bas casting at JENAIDHA-2 BAY site.
18.05.2017
Base casting has been completed at JENAIDHA-1 bay area.Earth excavation &amp; CC casting work has been done at Norail-2 Bay site.
25.05.2017
-Earth cutting for Pile CC work is going on.5 nos. of Pile CC has been completed.
01.06.2017
-Soil excavation work  is continuing for Pile.Back filling work is going on at pond area.
08.06.2017
10 Nos pile has been done for 32kv gantry tower.House making work &amp; sand filling work is continuing at control building area.
15.06.2017
20 nos. of pile casting work has been completed for 132kV Gantry Tower.90% Earth filling has been completed &amp; Compaction work is continuing.
22.06.2017
-30 Nos of pile casting work has been completed for 132kV Gantry Tower.
-90% Earth filling has been completed and Compaction work is continuing.
29.06.2017
-Eid festival holidays, so No further update.
06.07.2017
-04 Nos Rig is running for pile work.</v>
      </c>
      <c r="F49" s="116" t="str">
        <f>Common!P550</f>
        <v>13.07.2017
-Pile work is going on.</v>
      </c>
      <c r="G49" s="127" t="s">
        <v>317</v>
      </c>
      <c r="H49" s="90"/>
    </row>
    <row r="50" spans="1:8" ht="409.5">
      <c r="A50" s="92">
        <v>622</v>
      </c>
      <c r="B50" s="91">
        <v>21.1</v>
      </c>
      <c r="C50" s="123" t="str">
        <f>Common!B550</f>
        <v>JICA PKG 3
Plant Design Supply, Installation of JICA Pakage 3 132/33kV  S/S at BHALUKA , Mymensiing , Baroirhat and Ramganj on Turnkey Basis</v>
      </c>
      <c r="D50" s="124" t="str">
        <f>Common!N550</f>
        <v>BHALUKA 
132 / 33KV Substation
Project Manager
Kh Belal Hossain
01730075384
Mr Pratik Roy
01717338637</v>
      </c>
      <c r="E50" s="96" t="str">
        <f>Common!O562</f>
        <v>Sand filling done approximately 3500000 cft.
27.102016
-Land not yet handover.
03.11.2016
-Land Handover is not done yet.
10.11.2016
-Site hand over done.
17.11.2016
-Land Handover  not done yet properly.
24.11.2016
-No update.
01.12.2016
-Officially been handed over
-Tree cutting and cleaning is going on.Soil test and pre-section within a week.
08.12.2016
-Preparation work is going on for pre-section.
15.12.2016
-Pre Sectional work is over.
22.12.2016
-Lay out work is going on.
29.12.2016
-Land dispute is going on, so work is stopped.
05.01.2017
-Land dispute is going on, Created by landowner.
-Sand fill contract goes to two(02)Nos of  contractor. (05 janu,17).
12.01.2017
-Work has stopped still now.
19.01.2017
-Land disputes are going on.
26.01.2017
Earth filling has been started. 3% (1lakh. Cft.) soil filling has been done.
02.02.2017
-Sand filling works has been done approx. 6%.
09.02.2017
-Sand filling works has been done approx. 7%.
16.02.2017
-Sand filling works has been done approx. 10%.
23.02.2017
-Sand filling works has been done approx. 18%.
02.03.2017
-Sand filling works has been done approx. 21%.
09.03.2017
-Earth excavation work is going on.
16.03.2017
-50 % Earth excavation work has been done.
23.03.2017
-90319 cft Earth excavation work has been done by Arosh Enterprise.274949 cft Earth excavation work has been done by Ms Khan Enterprise.
30.03.2017
-13,96,879 cft Earth excavation work has been done by Arosh Enterprise.
-8,81,022 cft Earth excavation work has been done by Ms Khan Enterprise.
06.04.2017
-No further update.
13.04.2017
-Soil compact work has been done.
20.04.2017
Earth filling has been 
Completed.Soil test or Borehole soil compaction test will going on from 21 April,17
27.04.2017
-Earth filling has been completed and Compaction work is going on.
04.05.2017
-Compaction &amp; rolling work is going on.
11.05.2017
-Compaction &amp; rolling work is continuing.
18.05.2017
-Earth filling has been completed and Compaction work is continuing. Materials for the fencing work are supplying to the site.
25.05.2017
Earth filling has been completed and Compaction work is continuing.Layout of the 132 kV gantry tower and 33 kV gantry tower has been completed.3 Nos of Rigs for piling works are supplied by M. A. Hashem Enterprise and preparation of piling work is going on.
01.06.2017
-06 Nos Base casting has been completed.06 Nos equipment earth excavation has been done.
08.06.2017
14 Nos Base casting has been completed for equipment.
15.06.2017
18 nos. of base casting has been completed for the 132 kV gantry tower.4 nos. of Column casting with anchor bolt fittings has been completed.
22.06.2017
-18 Nos of base casting has been completed for the 132 kV gantry tower.
15 Nos of Column casting with anchor bolt fittings has been completed.Tower structure has been mobilized at site.
29.06.2017
-Eid festival holidays, so No further update.
06.07.2017
-22 Nos column with base has been completed.</v>
      </c>
      <c r="F50" s="116" t="str">
        <f>Common!P562</f>
        <v>13.07.2017
-04 Nos column with base has been completed.</v>
      </c>
      <c r="G50" s="127" t="s">
        <v>317</v>
      </c>
      <c r="H50" s="90" t="s">
        <v>175</v>
      </c>
    </row>
    <row r="51" spans="1:8" ht="409.5">
      <c r="A51" s="92">
        <v>634</v>
      </c>
      <c r="B51" s="91">
        <v>21.2</v>
      </c>
      <c r="C51" s="123" t="str">
        <f>Common!B562</f>
        <v>JICA PKG 3
Plant Design Supply, Installation of JICA Pakage 3 132/33kV  S/S at BHALUKA , Mymensing , Baroirhat and Ramganj on Turnkey Basis</v>
      </c>
      <c r="D51" s="124" t="str">
        <f>Common!N562</f>
        <v>MYMENSINGH
132 / 33KV Substation
Project Manager
Kh Belal Hossain
01730075384
Mr Pratik Roy
01717338637</v>
      </c>
      <c r="E51" s="96" t="str">
        <f>Common!O574</f>
        <v>Civil works completed 55%.pile head broken is stopped.PLI on foundation bolt is pending.
27.10.2016
Soil resistivity measurement done, Anchor bolt PLI.Civil works will be start at 31 oct,2016.
 03.11.2016
-Anchor bolt PLI has been completed.sand,stone, rod is supplying to site.
10.11.2016
-Tower's Base &amp; Column casting work going on.
17.11.2016
-Tower's Base &amp; Column casting work 80% done.
24.11.2016
-Tower's Base &amp; Column casting work 100% done.
01.12.2016
-Substation cleaning and soil cutting is going on (excess soil removal).
08.12.2016
-Soil excavation for equipment foundation is going on.
15.12.2016
22.12.2016
-No further update.
29.12.2016
-Soil excavation work has hold by PGCB GRID people.
05.01.2017
-Land excavation has been stop till now.
12.01.2017
-No further update.
19.01.2017
-Earth excavation is going on.Land disputes are going on.
26.01.2017
-Earth excavation is going on.Land dispute is going on. 
02.02.2017
09.02.2017
-No further update.
16.02.2017
-No further update.
23.02.2017
-No further update.
02.03.2017
-No further update.
09.03.2017
-Soil excavation work is going on.
16.03.2017
-Equipment foundation construction preparation work is going on.
23.03.2017
to
06.04.2017
-No further update.
13.04.2017
-Temporary shed repairing work has been done.
20.04.2017
27.04.2017
-No further update.
04.05.2017
-350 bag’s cement arrive at site.Tower base layout drawing has been prepared.
11.05.2017
-Material supply work is going on.Tower base layout drawing work is going on for approval.
18.05.2017
-Work will be start very soon.
25.05.2017
-For control building, 50% Grade beam casting work has been completed and else is going on.For 132 kV Gantry Tower, All (29 nos.) column casting with anchor bolt fittings has been completed.21 nos of equipment foundation has been completed and else is going on for 132kV gantry.
XFR foundation Pile Cap (Base) work has been completed.
01.06.2017
20 Nos base cast has been done for equipment foundation.Total grade beam work has been completed at control building.
08.06.2017
Rod binding for column at control building.Wall casting work has been done at XFR.Equipment foundation casting work has been completed. Short &amp; long column casting work has been done at control building.
15.06.2017
For control building, 1st Floor Slab casting will be held on 22,june,2017. 36 nos. of equipment foundation base has been completed and else is going on for 132kV gantry Tower.Transformer foundation Pile Cap and base work has been completed.
22.06.2017
For control building, preparation for 1st Floor Slab casting is going on.36 nos. of equipment foundation base has been completed and else is going on for 132kV gantry Tower.Transformer foundation Pile Cap and base work has been completed.
29.06.2017
-Eid festival holidays, so No further update.
06.07.2017
-No further update,</v>
      </c>
      <c r="F51" s="116" t="str">
        <f>Common!P574</f>
        <v xml:space="preserve">13.07.2017
-Base &amp; column cast work has been completed at switchyard.33kv Base foundation has done. Column/rebar work is going on at control building.
</v>
      </c>
      <c r="G51" s="127" t="s">
        <v>317</v>
      </c>
      <c r="H51" s="90" t="s">
        <v>175</v>
      </c>
    </row>
    <row r="52" spans="1:8" ht="409.5">
      <c r="A52" s="92">
        <v>646</v>
      </c>
      <c r="B52" s="91">
        <v>21.3</v>
      </c>
      <c r="C52" s="123" t="str">
        <f>Common!B574</f>
        <v>JICA PKG 3
Plant Design Supply, Installation of JICA Pakage 3 132/33kV  S/S at BHALUKA , Mymensing , Baroirhat and Ramganj on Turnkey Basis</v>
      </c>
      <c r="D52" s="124" t="str">
        <f>Common!N574</f>
        <v>BAROIRHAT
132 / 33KV Substation
Project Manager
Kh Belal Hossain
01730075384
Mr Pratik Roy
01717338637</v>
      </c>
      <c r="E52" s="96" t="str">
        <f>Common!O586</f>
        <v>………………. -Sand filling done approximately 350000 cft. -pump sinking.
27.10.2016
Site mobilization start.Pump motor (2hp) installed now work stop for local Mayor.
03.11.2016
-Due to land disputes, Stoppage of work is going on.
 10.11.2016
-Land dispute is going on with MAYOR.
17.11.2016
01.12.2016
-No further update.
08.12.2016
-Dismantling work done for existing building.
15.12.2016
-One existing building had broken already.
22.12.2016
-preparation work is running for pile.
29.12.2016
-Pile construction work has been started.
05.01.2017
-08 Nos pile work has been done for tower foundation.
12.01.2017
-22 Nos pile work has been done for tower foundation.
19.01.2017
-52 Nos pile work has been done for tower foundation.
26.01.2017
-92nos  pile out of 116  have been done for tower foundation.
02.02.2017
-114 Nos  pile out of 114  have been done for tower foundation.04 Nos  pile out of 64 Nos  have been done for control building.
09.02.2017
-39 Nos  pile out of 64 Nos  have been done for control building.
16.02.2017
-64 Nos  pile out of 64 Nos  have been done for control building.
23.02.2017
-16 Nos  pile out of 16 Nos  have been done for XFR.
02.03.2017
-Blast wall pile done 5 out of 5.
09.03.2017
-Pile load test preparation work has been done.
-Gantry tower,base foundation ,pile head broken work has been done.
16.03.2017
-Pile load test has been done.
23.03.2017
-Pile cap work is going on for gantry tower.20 Nos CC work done at control building.Soil excavation work done for XFR.
30.03.2017
-CC work done in control building.Creeker done for column.
06.04.2017
-CC work done in 2Nos XFR.Creeker work is going on for gantry tower.
13.04.2017
-Base foundation/pile cap work has been done at 01 no XFR.02 Nos gantry tower has been completed. 
20.04.2017
-2 Nos.of pile cap work has been completed for control building.All base foundation/pile cap has been completed and 07 Nos.of column has been completed. .XFR foundation Pile CC work is also going on and 01 no of pile CC is completed.
27.04.2017
13 Nos of Pile Cap work has been completed for control building.11 Nos of column and Anchor bolt fittings has been completed and else going on for Gantry Tower.XFR foundation Pile CC work has been done &amp; preparing for Pile Cap.
04.05.2017
-09 Nos of Pile Cap work has been completed for control building.03 Nos of column and Anchor bolt fittings has been completed and else going on for Gantry Tower.XFR1 rod binding work has been done.
11.05.2017
-Pile cap work has been completed for control building.19 Nos column and anchor bolt fittings has been completed for gantry tower.
Transformer base has been completed.
18.05.2017
For control building, Grade beam shuttering and casting work is going on.For Gantry Tower,27 Nos.of column casting with anchor bolt fittings has been completed and else going on. Transformer foundation Pile Cap(Base) work has been completed.
25.05.2017
-In the Control Building, All (32 nos.) Column has been completed and stair casting work preparation is going on.
In the 132kV Gantry Tower, 10 nos. of Tower column has been completed with Anchor Bolt fittings.33kV gantry Tower, 6 nos. of tower has been completed.
01.06.2017
-10 Nos gantry tower’s all civil works has been finished at 33kV site.24 Nos gantry tower’s all civil works has been finished at 132kV site.
08.06.2017
Equipment soil excavation &amp; CC casting work is continuing.33 kV gantry tower civil works has been completed.XFR pile head broken work has started.
15.06.2017
In the Control Building, 1st Floor slab casting will be held on 19.06.2017.In the 132kV Gantry Tower, 69 nos. of equipment foundation CC works has been completed. Transformer and Blast wall earth excavation and pile CC work is going on.
22.06.2017
-In the Control Building, 1st Floor slab casting has been done on In the 132kV Gantry Tower, -All equipment foundation CC works has been completed.
-Transformer and Blast wall earth excavation and pile head break has been done.
29.06.2017
-Eid festival holidays, so No further update.
06.07.2017
-15 Nos Base casting has done for equipment.18 Nos column has done for control building at first floor.</v>
      </c>
      <c r="F52" s="116" t="str">
        <f>Common!P586</f>
        <v>13.07.2017
-All column work has been completed at control building.26 Nos base cast work has been done 132kV equipment site.02 XFR CC work has been done.</v>
      </c>
      <c r="G52" s="127" t="s">
        <v>317</v>
      </c>
      <c r="H52" s="90" t="s">
        <v>199</v>
      </c>
    </row>
    <row r="53" spans="1:8" ht="409.5">
      <c r="A53" s="92">
        <v>658</v>
      </c>
      <c r="B53" s="91">
        <v>21.4</v>
      </c>
      <c r="C53" s="123" t="str">
        <f>Common!B586</f>
        <v>JICA PKG 3
Plant Design Supply, Installation of JICA Pakage 3 132/33kV  S/S at BHALUKA , Mymensing , Baroirhat and Ramganj on Turnkey Basis</v>
      </c>
      <c r="D53" s="124" t="str">
        <f>Common!N586</f>
        <v>RAMGANJ
132 / 33KV Substation
Project Manager
Kh Belal Hossain
01730075384
Mr Pratik Roy
01717338637</v>
      </c>
      <c r="E53" s="83" t="str">
        <f>Common!O598</f>
        <v>……………… -Sand filling done 49%. 
27.10.2016
-from 14.10 to till date work stop, tomorrow will be meeting then work will be start.
 03.112016
filling has been started from 31.10.2016, 54% filling has been completed.
10.11.2016
-Sand filling 60% done.
17.11.2016
-Sand filling 70% done.
24.11.2016
-Sand filling 70% done.
-Soil test has been completed.
01.12.2016
-Soil test and pre-section measurement done.
08.12.2016
-90% sand filling work done.
-Site office installation preparation work is going on.
15.12.2016
93% sand filling work done.Site Office construction is going on.
22.12.2016
-Lay out work is going on.
-Site office, labor shed, sanitation work is going on.
29.12.2016
-93% sand filling work has  been done.Materials shed &amp; Labor shed making is going on.
05.01.2017
-Submersible pump has installed.Materials shed &amp; Labor shed making is going on.Mobilization work has started for pile instrument.
-95% sand filling work has  been done.
12.01.2017
-96% filling work has done.
-Materials shed &amp; Labor shed making has finished.
19.01.2017
-99% filling work has done.
26.01.2017
-100% filling work has been done.Control building pile-30Nos done.
02.02.2017
-30Nos pile has done at Control building.
09.02.2017
-64 Nos pile has done at Control building.30 Nos out of 116 Nos pile has been completed at Gantry tower.
16.02.2017
-58 Nos out of 116 Nos pile has been completed at Gantry tower.
23.02.2017
-80 Nos out of 116 Nos pile has been completed at Gantry tower.
02.03.2017
-95 Nos out of 120 Nos pile has been completed at Gantry tower.
09.03.2017
-Pile work has done for gantry tower and transformer.
16.03.2017
-112 Nos out of 120 Nos pile has been completed at Gantry tower.9 Nos out of 21Nos pile has been completed at XFR.
23.03.2017
-120 Nos out of 120 Nos pile has been completed at Gantry tower.21 Nos out of 21Nos pile has been completed at XFR.All pile head cap broken at control building.
30.03.2017
-10 Nos rod binding has done for base.CC complete for control building.10 Nos CC has been completed for gantry tower.
06.04.2017
-Rod binding work is going on for gantry &amp; Control building.16 Nos pile work has been complete for control building.27/30 Nos head broken work has been completed for gantry tower.
13.04.2017
-08 Nos pile work has been complete for control building.10 Nos base foundation/pile cap has been completed.
20.04.2017
32 Nos. (All) of Pile Cap work has been complete for Control building and Grade Beam Rod binding work is going On.17 Nos base foundation/pile cap has been completed.33kV gantry Tower earth excavation work is also going on.
27.04.2017
-50% Grade Beam casting work has been completed and going on the else for the Control Building.All (30 nos.) base foundation/pile cap work has been completed and preparing for the Anchor Bolt fittings.2 nos. of 33kV gantry Tower Pile CC work has been completed and else going on.
04.05.2017
-44082 ft Grade Beam casting work has been completed.18 Nos of 33kV gantry Tower Pile CC work has been completed.
11.05.2017
-Column casting work is going on for the control building.33kV gantry tower base has been completed. 132kV gantry tower column and anchor bolt fittings work is going on.
18.05.2017
In the Control Building, 19 nos. of Column has been completed and else Column casting work is going on.In the 132kV Gantry Tower,16 nos of Column has been completed with Anchor Bolt fittings.33kV gantry Tower base foundation has been completed and shuttering for column and template fittings work is going on.
25.05.2017
50 m long grade beam work has done.08 Nos column has been completed for Gantry tower base.Rebar work for Column in Control building.06 Nos shuttering work has done for roof column at first floor in control building.18 Nos cracker work for column at control building.20 Nos pile cap has been cast.
01.06.2017
First floor column casting going on.Boundary wall pile cap casting 120 nos.completed out of 220 &amp; grade beam casting going on (125 meter completed)Gantry Tower pile cap casting 17 nos. completed out of 30 Nos.&amp; Gantry Tower short column casting going on.
08.06.2017
70m grade beam,Gantry tower column 04 Nos.10 Nos boundary bass.Star casting &amp; roof saturating processing work is continuing.
15.06.2017
10m long grade beam cast work has been done.20 Nos base casting done for boundary.01 No bass cast has done for gantry. Rod placing work is going on for beam.
22.06.2017
-10m grade beam cast has done.
-Rod binding work has done for Roof. 
29.06.2017
-Eid festival holidays, so No further update.
06.07.2017
-12 Nos pile cap casting has done for boundary wall.10m long Grade beam casting has done.</v>
      </c>
      <c r="F53" s="116" t="str">
        <f>Common!P598</f>
        <v>13.07.2017
-02 Nos pile cap casting has done for boundary wall.20m long Grade beam casting has done.
10 Nos column casting has done for boundary wall.08 Nos gantry base column work has been completed.</v>
      </c>
      <c r="G53" s="127" t="s">
        <v>317</v>
      </c>
      <c r="H53" s="90" t="s">
        <v>175</v>
      </c>
    </row>
    <row r="54" spans="1:8" ht="409.5">
      <c r="A54" s="92">
        <v>670</v>
      </c>
      <c r="B54" s="91">
        <v>22.1</v>
      </c>
      <c r="C54" s="123" t="str">
        <f>Common!B598</f>
        <v>JICA PKG 4
EPC for Jaldhaka &amp; Mohastangor;
Bay extension at Saiedpur &amp;  Barisal</v>
      </c>
      <c r="D54" s="124" t="str">
        <f>Common!G598</f>
        <v>Jaldhaka
Project 
Co-ordinator
Md Abdul Khaleque
01712204871
Dilip,Sae-
01708131729</v>
      </c>
      <c r="E54" s="96" t="str">
        <f>Common!O610</f>
        <v>27.10.2016
-Civil Design &amp; Drawing is going on.Sand filling is going on &amp; 92% Completed.Waiting for Equipment drawing from Daewoo.EEL Factory Item W/O handed over to concerned person.Waiting to receive GTP &amp; Drawing.Soil Test is going on.
03.11.2016
Soil Test has been done.Sand filling is going on &amp; 97% Completed.Waiting for Equipment drawing from Daewoo.EEL Factory Item W/O handed over to concerned person.Waiting to receive GTP &amp; Drawing.Civil Design &amp; Drawing is going on.
10.11.2016
 -Earth filling completed.
-Transformer &amp; DS drawing received.
17.11.2016
-Soil Test Completed.
-site office is under construction. 
-Site Construction material rate is under negotiation.
24.11.2016
-No update.
01.12.2016
-Site Office &amp; Labor shade work is going on.
08.12.2016
-GTP &amp; Drawing of DS ES, Search Eristor and Circuit breaker’s submitted to PGCB for approval.
-Site Office making work is going on.
-Labor shade work completed.
15.12.2016
-GTP &amp; Drawing of DS ES, Search Eristor and Circuit breaker’s submitted to PGCB for approval it’s processing going on.Site Office construction is going on.Piling has started for control building.
22.12.2016
-Pile has been done 22 Nos out of 152 Nos.
29.12.2016
-93% sand filling work has  been done.Materials shed &amp; Labor shed making is going on.
05.01.2017
-Piling is going on and 63 nos. Completed out of 152 nos.
12.01.2017
-Design submitted for approval to PGCB for CB &amp; LA.Piling is going on and 90 Nos. Completed out of 152 Nos.
19.01.2017
-Got Approval GTP &amp; GA of LA &amp; 132 KV CB.GTP &amp; GA of DS/ES submitted for approval to PGCB.Piling is going on and 112 Nos. completed out of 152 Nos.
26.01.2017
-GTP &amp; GA of Conductor submitted for approval to PGCB.Control building piling has been completed.Gantry Tower piling is going on &amp; 61 nos. completed out of 88 nos.
02.02.2017
-Got approval GTP &amp; GA of 132 KVA DS/ES.GTP &amp; GA of CT, IVT &amp; 33 KV.GCB submitted for approval to PGCB.Control building piling is completed.
 Gantry Tower piling is going on &amp; 76 nos. completed out of 88 nos.
09.02.2017
-Gantry Tower piling is going on &amp; 82 nos. completed out of 88 nos.
16.02.2017
-Got approval GTP &amp; GA of Auxiliary Transformer from PGCB.Control building piling is completed.
 Gantry Tower piling is going on &amp; 86 nos. completed out of 88 nos.
23.02.2017
Pile load test for Control Building has been done.All Pile head broken.
02.03.2017
-Control building pile cap casting going on
(15 Nos  completed out of 32 Nos).
09.03.2017
-Control building pile cap casting completed &amp; Grade beam casting going on.
-Boundary wall Piling going on.
16.03.2017
-Boundary Pile 47 Nos out of 217 are complete.
23.03.2017
-98 Nos pile of boundary wall.
30.03.2017
-117 Nos pile has been done of boundary wall.14Nos grade beam casting has been done of control building.
06.04.2017
-115/220 Nos pile has been done of boundary wall.All Grade beam casting has been done of control building.
13.04.2017
-220/220 Nos pile has been done of boundary wall.50 Nos pile head broken work has been done for boundary wall.10 Nos CC casting has been completed for Gantry tower.12 Nos pile broken done for Gantry tower.
20.04.2017
-20 Nos pile base done for boundary.04 Nos Gantry base done.20 Nos pile work has been done for XFR.Shuttering work has been done in 1st floor roof &amp;stair.150 Nos pile head broken work has been done.All column works has been done in Control building.
27.04.2017
-04 Nos Gantry tower base has done.30 Nos Pile cap casting work has been done for boundary wall.06 Nos pile casting work has been done for XFR.90% Shuttering work has been done in 1st floor roof.
04.05.2017
-03 Nos Gantry tower base has done.30 Nos Pile cap casting work has been done for boundary wall.03 Nos pile casting work has been done for gantry tower.100% Shuttering work has been done in 1st floor roof.
11.05.2017
-Rod binding work has been completed for pile cap.02 Nos stairs casting work has been completed.
18.05.2017
-First roof casting work has been completed.15 Nos pile cap casting has been done.
25.05.2017
-XFR &amp; blast wall pile 16 Nos has been completed out of 16 Nos.Control room pile cap 08 Nos  has been completed out of 32 No.
01.06.2017
-Control building pile cap casting going on. (14 nos. completed out of 32 nos.)Boundary wall pile head breaking going on.Gantry tower pile head breaking going on.
08.06.2017
32 Nos out of 32 Nos pile cap has been completed at control building.
Grade beam reinforcement banding work is continuing.05 Nos out of 206 Nos pile cap has been completed at control building.
15.06.2017
Control building grade beam casting 25% done.10 Nos Boundary wall pile cap casting done with 22 Nos reinforcement banding continue out of 206 Nos.
22.06.2017
-Control building grade beam casting 100% done.56 Nos out of 206 Nos pile cap with beam casting has been completed.
29.06.2017
-Eid festival holidays, so No further update.
06.07.2017
-07 Nos boundary column casting has done.13 Nos pile cap casting has done up to beam.</v>
      </c>
      <c r="F54" s="116" t="str">
        <f>Common!P610</f>
        <v>13.07.2017
Control building short column-32 nos.
Long Column -06 nos.
Boundary wall- pile cap-187nos out of 206nos .
Grade beam 151nos.
Column 90nos.
Brick work-40gap.</v>
      </c>
      <c r="G54" s="127" t="s">
        <v>317</v>
      </c>
      <c r="H54" s="90"/>
    </row>
    <row r="55" spans="1:8" ht="150" customHeight="1">
      <c r="A55" s="92">
        <v>682</v>
      </c>
      <c r="B55" s="91">
        <v>22.2</v>
      </c>
      <c r="C55" s="123" t="str">
        <f>Common!B610</f>
        <v>JICA PKG 4
EPC for Jaldhaka &amp; Mohastangor;
Bay extension at Saiedpur &amp;  Barisal</v>
      </c>
      <c r="D55" s="125" t="str">
        <f>Common!G610</f>
        <v>Mohastangor
Project Coordinator
Md Abdul Khaleque
01712204871
Fulon-
01713608774</v>
      </c>
      <c r="E55" s="83" t="str">
        <f>Common!O622</f>
        <v>30.10.2016
Civil Design &amp; Drawing is going on.Sand filling is going on &amp; 45% Completed (Apx.).Waiting for Equipment drawing from Daewoo.EEL Factory Item W/O handed over to concerned person.Waiting to receive GTP &amp; Drawing.
03.11.2016
Civil Design &amp; Drawing is going on.Sand filling is going on &amp; 48% Completed (Apx.),Waiting for Equipment drawing from Daewoo.EEL Factory Item W/O handed over to concerned person.Waiting to receive GTP &amp; Drawing.
10.11.2016
 -Earth filling complete 50%.
-Transformer &amp; DS drawing received.
17.11.2016
-Earth Filling Progress is 52%.
24.11.2016
-Earth Filling Progress is 57%.
01.12.2016
-Earth Filling Progress is 62%.
08.12.2016
-GTP &amp; Drawing of DS ES, Surge arrester and Circuit breaker’s submitted to PGCB for approval.Earth Filling Progress is 67%.
15.12.2016
-Earth Filling Progress is 70%.
22.12.2016
-Earth Filling Progress is 72%.
29.12.2016
-Pile has been done 40 Nos out of 152 Nos.
05.01.2017
-Earth Filling is going on and 75% Completed.
12.01.2017
-Design submitted for approval to PGCB for CB &amp; LA.Earth Filling is going on and 77% Completed.
19.01.2017
-Got Approval GTP &amp; GA of LA &amp; 132 KV CB.GTP &amp; GA of DS/ES submitted for approval to PGCB.Earth Filling is going on.
26.01.2017
-GTP &amp; GA of Conductor submitted for approval to PGCB.Sand Filling is going on.
02.02.2017
-Got approval GTP &amp; GA of 132 KVA DS/ES.GTP &amp; GA of CT, IVT &amp; 33 KV GCB submitted for approval to PGCB.Sand Filling is going on &amp; 83% Completed (Apx.)
09.02.2017
-As same as before.
16.02.2017
-Got approval GTP &amp; GA of Auxiliary Transformer from PGCB.Soil Compaction Test Completed.Soil Test going on.
23.02.2017
-Soil test &amp; soil compaction test has been done.
02.03.2017
-Labor Shade and Site Office Construction is going on.
09.03.2017
-Labor Shade and Site Office Construction is going on.
16.03.2017
-Labor shed  &amp; house are complete.
23.03.2017
-Pile 19 Nos out of 64 are complete.Gantry tower Pile 06 Nos out of 120 are complete.
30.03.2017
-Pile 37 Nos out of 64 are complete.Gantry tower Pile 15 Nos out of 120 are complete.
06.04.2017
-Pile 54 Nos out of 64 are complete.Gantry tower Pile 29 Nos out of 120 are complete.12/205 Nos pile has been done of boundary wall.
13.04.2017
-Pile 64 Nos out of 64 are complete in control building.
Gantry tower Pile 39 Nos out of 120 are complete.39/205 Nos pile has been done of boundary wall.
20.04.2017
-39 Nos out of 120 Pile has been complete in Gantry tower.71/206 Nos pile has been done of boundary wall.
27.04.2017
-78 Nos out of 120 Pile has been complete in Gantry tower.103/206 Nos pile has been done of boundary wall.
04.05.2017
-98 Nos out of 120 Pile has been complete in Gantry tower.138/206 Nos pile has been done of boundary wall.
11.05.2017
-18 Nos Pile has been complete in Gantry tower.60 Nos pile has been done of boundary wall.
18.05.2017
-04 Nos Pile has been complete in Gantry tower. 08 Nos pile has been done of boundary wall.05 Nos out of 16 Nos pile has been done at XFR.03 Nos pile cap has completed at control building.
25.05.2017
-Same as before.
01.06.2017
-Gantry tower pile head breaking going on.
08.06.2017
Earth excavation and Pile head broken work has been done.Pre parathion work is going on for CC casting.
15.06.2017
04 Nos gantry tower base CC work has been done.Preparation work has been completed for gantry base,Rod binding &amp; cutting.20m long grade beam &amp; 10 Nos boundary bass casting work has been completed.3rd steps stair shuttering &amp; cast done.Stair column &amp; stair four slab casting done.2nd roof shuttering done.
22.06.2017
-04 Nos gantry base casting has been completed.
29.06.2017
-Eid festival holidays, so No further update.
06.07.2017
-04 Nos column casting has done at gantry tower base.</v>
      </c>
      <c r="F55" s="114" t="s">
        <v>307</v>
      </c>
      <c r="G55" s="127" t="s">
        <v>317</v>
      </c>
      <c r="H55" s="90"/>
    </row>
    <row r="56" spans="1:8" ht="153" customHeight="1">
      <c r="A56" s="92">
        <v>694</v>
      </c>
      <c r="B56" s="91">
        <v>22.3</v>
      </c>
      <c r="C56" s="123" t="str">
        <f>Common!B622</f>
        <v>JICA PKG 4
EPC for Jaldhaka &amp; Mohastangor;
Bay extension at Saiedpur &amp;  Barisal</v>
      </c>
      <c r="D56" s="124" t="str">
        <f>Common!G622</f>
        <v>Saidpur
Project Coordinator
Md Abdul Khaleque
01712204871
Dilip,SAE-01708131729</v>
      </c>
      <c r="E56" s="96" t="str">
        <f>Common!O634</f>
        <v>20.10.2016
30.10.2016 
-Civil Drawing  Submitted to PGCB for Approval.Soil Test Completed.Waiting for Equipment drawing from Daewoo.EEL Factory Item W/O handed over to concerned person.Waiting to receive GTP &amp; Drawing.
03.11.2016
Civil Drawing has been Approved.Soil Test Completed.Waiting for Equipment drawing from Daewoo.EEL Factory Item W/O handed over to concerned. person.Waiting to receive GTP &amp; Drawing.
10.11.2016
Preparation for pilling in site office area.
17.11.2016
-S/S-Yard Construction area is cleaned. All tree and grass removed.Labor shed and site office is ready.
 Water pump is installed. 
Preparing to start Pilling work. 
24.11.2016
-Pilling work is started.
01.12.2016
-Pilling work is going on.
08.12.2016
-GTP &amp; Drawing of DS ES, Surge arrester and Circuit breaker’s submitted to PGCB for approval.13 Nos out of 16 Nos Pilling work has been done.
15.12.2016
-Piling work has completed.
22.12.2016
-No further update.
29.12.2016
-Earth Filling Progress is 74%.
05.01.2017
-Mixture Machine, Rod cutter &amp; Vibrator Machine reached in site.
12.01.2017
-Design submitted for approval to PGCB for CB &amp; LA.
19.01.2017
-Got Approval GTP &amp; GA of LA &amp; 132 KV CB.GTP &amp; GA of DS/ES submitted for approval to PGCB.Earth Filling is going on.
26.01.2017
-GTP &amp; GA of Conductor submitted for approval to PGCB.
02.02.2017
-Got approval GTP &amp; GA of 132 KVA DS/ES.
GTP &amp; GA of CT, IVT &amp; 33 KV GCB submitted for approval to PGCB.
09.02.2017
-As same as before.
16.02.2017
-As same as before.
to
06.04.2017
-Same as before.
13.04.2017
-Same as before.
20.04.2017
-Same as before.16 Nos pile work has been done,but pile head broken work not yet start..
27.04.2017
to
25.05.2017
-No further date.
01.06.2017
-Gantry tower piling going on &amp; 05 Nos completed out of 40 Nos.
08.06.2017
Gantry tower piling going on &amp; 12 Nos completed out of 40 Nos.
15.06.2017
08 Nos completed out of 40 Nos for gantry tower.
22.06.2017
-32 Nos completed out of 40 Nos pile work has done for gantry tower.
29.06.2017
-Eid festival holidays, so No further update.
06.07.2017
-No further update.</v>
      </c>
      <c r="F56" s="114" t="s">
        <v>306</v>
      </c>
      <c r="G56" s="127" t="s">
        <v>317</v>
      </c>
      <c r="H56" s="90"/>
    </row>
    <row r="57" spans="1:8" ht="409.5">
      <c r="A57" s="92">
        <v>706</v>
      </c>
      <c r="B57" s="91">
        <v>22.4</v>
      </c>
      <c r="C57" s="123" t="str">
        <f>Common!B634</f>
        <v>JICA PKG 4
EPC for Jaldhaka &amp; Mohastangor;
Bay extension at Saiedpur &amp;  Barisal</v>
      </c>
      <c r="D57" s="124" t="str">
        <f>Common!G634</f>
        <v>Barisal
Project Coordinator Md Abdul Khaleque
01712204871
Hasnat-01708131709</v>
      </c>
      <c r="E57" s="111" t="str">
        <f>Common!O646</f>
        <v>30.10.2016 
-Civil Design &amp; Drawing is going on.Soil Test Completed.Waiting for Equipment drawing from Daewoo.EEL Factory Item W/O handed over to concerned person.Waiting to receive GTP &amp; Drawing.
03.11.2016
10.11.2016
-No further update.
10.11.2016
26 Nos out of 88 Nos pile are completed.
17.11.2016
-Searching for Contractor.
24.11.2016
-No update.
01.12.2016
-Searching Contractor for pilling work.
08.12.2016
-GTP &amp; Drawing of DS ES, Search Eristor and Circuit breaker’s submitted to PGCB for approval.Till now Searching Contractor for piling work.
15.12.2016
22.12.2016
-No further update.
29.12.2016
-Requisition submitted to purchase section for Mixer machine &amp; Shuttering materials.
05.01.2017
-Got Approval Piling Drawing from PGCB.
12.01.2017
-Design submitted for approval to PGCB for CB &amp; LA.
19.01.2017
-Got Approval GTP &amp; GA of LA &amp; 132 KV CB.GTP &amp; GA of DS/ES submitted for approval to PGCB.
26.01.2017
-GTP &amp; GA of Conductor submitted for approval to PGCB.
02.02.2017
-Got approval GTP &amp; GA of 132 KVA DS/ES.
GTP &amp; GA of CT, IVT &amp; 33 KV GCB submitted for approval to PGCB.
09.02.2017
-Same as before.
16.02.2017
-Got approval GTP &amp; GA of Auxiliary Transformer from PGCB.
23.02.2017
-As same as before.
to
30.03.2017
-No further update,
06.04.2017
-Labor shed &amp; side office construction work is going on.
13.04.2017
-Labor shed &amp; side office’s construction work is continuing.
20.04.2017
-Labor shed &amp; side office’s construction work has been finished.
27.04.2017
-No further update.
04.05.2017
-Water house making work has been completed for pile work.
04.05.2017
-Water house making work has been completed for pile work.
11.05.2017
-Pile lay out work has been completed.
18.05.2017
-No further update.
25.05.2017
-50% floor casting work has been done at ground floor in control building.Brick soling work has been done in switchyard.Cable trench excavation work done.07Nos base 7 column work has completed for boundary wall.08 Nos gantry tower casing completed.
01.06.2017
100% floor casting work at ground floor in control building.70% plaster work &amp; Tiles work  has been completed at control building.All Air conditioner has been installed. Electrical wiring &amp; False ceiling  work has been completed at control building.
08.06.2017
40m base cast has done for cable trench.06 Nos pit  has been completed for WCP.07 Nos COLUMN &amp; 15m brick work has been done.55m road soling, herring bond has done.Facing bricks work has done at south side.West side drop wall has been completed.
15.06.2017
20m base cast has done for cable trench.10 Nos pit  has been completed for WCP with PVC pipe setting.Safety tank brick work has done.5*20 m road soling with herring bond has done. 1.5m wide,55m long RCC road casting has been completed 40m*10m soling mortar has done.
22.06.2017
150m coping /RCC casting work has done.04 Nos pit  has been completed for WCP with PVC pipe setting.1.5m wide,10m long RCC road casting has been completed.5m wide,22m long RCC road casting has been done.Control building west side facing brick work has completed.Sanitary work 60% has done.
-20m Coper slab work has done at cable trench.
29.06.2017
Cable trench work has been done. (Type A 20m,Type B 58m,Type C 05m,)
06.07.2017
-Road brick soling work has done.58 m long brick work has done at switchyard.
West side of CB brick soiling work has been completed.Plaster work for boundary wall has done.</v>
      </c>
      <c r="F57" s="116" t="str">
        <f>Common!P646</f>
        <v>13.07.2017
150m long plaster work for boundary wall.(in &amp; out side)
20 Nos Water cast meant pit (W C P) has been completed for Bay-2 &amp; Bay-3.levling,soling, motering work has been completed at 
Bay-2 &amp; Bay-3.90m long Surface drain has been completed.</v>
      </c>
      <c r="G57" s="127" t="s">
        <v>317</v>
      </c>
      <c r="H57" s="90"/>
    </row>
    <row r="58" spans="1:8" ht="109.5" customHeight="1">
      <c r="A58" s="92">
        <v>718</v>
      </c>
      <c r="B58" s="91">
        <v>23.1</v>
      </c>
      <c r="C58" s="123" t="str">
        <f>Common!B646</f>
        <v>Design, Supply, Erection, Testing &amp; Commissioning of New 132/33kV AIS S/S at Ruppur and 
Extension of 132kV bays at existing Ishurdi 230/132kV S/S on Turnkey basis</v>
      </c>
      <c r="D58" s="126" t="str">
        <f>Common!N646</f>
        <v>RUPPUR
Project Manager
Project Manager 
Eng Moazzem
01714217922
Engr Rashad 01755633886
Sae-Romijul, 01787690462,</v>
      </c>
      <c r="E58" s="96" t="str">
        <f>Common!O658</f>
        <v>23.10.2016 
94% Sand Filling Completed,Civil Drawings will be submitted within 31-10-2016.
27.10.2016
Sand Filling work is complited. Leveling &amp; dressing works are going on. 15,000-20,000 cft additional sand filling may be required after leveling the area.Approval of drawings are halted due to training of PGCB's  Engineers (PD: S.M Shafiqul Islam, X-Eng: Bellayet &amp; A.E: Mizan). From next Sunday (30-10-2016) PGCB's engineers will be available to check &amp; approve the submitted drawings.
03.11.2016
-Piling work will be started on 05Nov,2016. Control Room Building: Total pile 88 nos as per our work schedule all 88 piles should be completed within 16/11/2016. Pile work will be addressed by PGCB's MD sir &amp; EEL's CEO sir on 6/11/2016.
10.11.2016
-26 Nos out of 88 Nos pile are completed.
17.11.2016
-Total pile work (88 nos) completed.Site office,site bathroom work 80% completed.
-Excavation for 24 nos of piles  started.
24.11.2016
CRB: 18 Nos pile excavation completed and pile cap works going on
Gantry Tower: 16 Nos out of 88 Nos pile completed
Site Office: Completed.
01.12.2016
-A/y:66 Nos out of 88 Nos pile completed.CRB:24 Nos out of 44Nos PCC works completed. 8 Nos out of 44 Nos Column rebar works completed.
08.12.2016
S/Y: 82 Nos out of 88 Nos Pile have been  completed
-CRB: 36 Nos out of 44 Nos PCC works completed. 
-12 Nos out of 44 Nos Column Rebar binding works completed.
15.12.2016
 -88 Nos Gantry pile completed
-8 Nos transformer piles completed
21 Nos out of 44 Nos pile cap of control room building completed.
22.12.2016
-42 Nos out of 44 Nos pile cap completed.8 Nos column casting completed.pile of boundary work started.
29.12.2016
-02 Nos out of 24 Nos Tower Foundation PCC Completed.185 RM Grade Beam Rebar Work completed.
05.01.2017
-Grade beam and 06 Nos Gantry tower pile cap work has been completed.
12.01.2017
-Out of 44,5 Nos short column is casting remain. shuttering work of slab beam started,03 Nos gantry tower foundations work has completed,
19.01.2017
Slab beam shuttering work &amp; 04 Nos gantry tower foundation work has been completed.Roof slab shuttering &amp; 01 Nos XFR foundation work is going on.
26.01.2017
1st floor slab casting has been completed.One no XFR base casting has been completed.12 Nos out of 44 Nos gantry tower casting has been completed.
02.02.2017
-10 Nos of column has completed at Ist floor of control building.26 Nos gantry tower foundation has done.1 No XFR base foundation has been completed.
09.02.2017
-32 Nos column casting has done.External stair shuttering work is going on.22 Nos gantry foundation has been completed at 132/11 kV switch yard.
16.02.2017
-Rod binding work is going on for base foundation in XFR (02 No).Beam,Roof shuttering work is going on in control building.
-Rod binding work is going on for external &amp; internal stairs in control building.16 Nos of column casting has been completed.
23.02.2017
Control building :Roof slab beam shuttering work complete,Roof slab wooden shuttering placing work.Re bar fabrications work is going on.Celling plaster work is going on in grnd floor.Switchyard :pile cap casting for gantry tower,Rebar fabrication for pile caps in short column,Gantry tower pastel  column shuttering's anchor bolt settings work.XFR pad:Rebar fabrication work going on,beam &amp; wall rebar setting work.Boundary wall:Pile curing work going on,All casting curing work going on,Metarials available at this site.
02.03.2017
Control room building:
Gr. Floor-All Columns, beams &amp; Gr. floor roof slab concreting completed , plastering of  ceiling is going on.1st floor: Casting  of column ,. Re-bar setting works for all beams going on.Stair concreting 80℅ done.Gantry Towers: Total Piles: 88nos completed. 
Pile Cap: 100% completed. Column concreting: 60/ 88 Nos. Remaining works for column: 16 Nos.Power Transformer Foundation:Base  completed out of 2 nos foundation.Boundary Wall Pilings:-123 / 130 nos pile completed. Remaining(7 Nos.) Pilings work  has been stopped by P.G.C.B
09.03.2017
-Control room building roof RCC casting done.23 Nos Equipment foundation base done.9 Nos column  done.Soil excavation going on.
16.03.2017
-No further update.
23.03.2017
-100m grade beam, pile cap work has done for base foundation.28 Nos base done for Equipment foundation.27Nos column work done for boundary wall.
30.03.2017
-XFR all work complete for installation.150m grade beam,28 Nos base done for Equipment foundation.Nos column work done for boundary wall.
06.04.2017
-All Equipment's foundation  has been done.96 Nos column work done for boundary wall.first floor brick work 40% done.320m grade beam work has been done.
13.04.2017
-Brick wall &amp; plaster has been completed in 11kV Control building.Brick wall has been completed up to lintel in 132kV Control building.Battery room plaster work has been completed.
20.04.2017
-45m Power cable trench work has been done.30m Base work has been finished.03 Nos column casting done for XFR. Base,column works has been done for 04 Nos PI.
27.04.2017
-10 Nos base &amp; column cast has been completed.
25m grad beam work has been completed for boundary wall.Tiles work is continuing at 11kV control building panel room.
04.05.2017
-Inner &amp; outer stair post casting work has been completed.30m beam work done for boundary wall.
11.05.2017
-15m Brick work has been completed for boundary wall.90m parapet wall making work has been done in control building roof.25m parapet wall making work has been done in control building up side at external stair.
18.05.2017
-12 Nos Gantry tower with 12Nos beam fabrication work has been completed.01 No bay total equipment &amp; 01 No XFR wiring has been completed. Control panel fittings work has been finished in 132kV &amp; 11kV site.
25.05.2017
25 Nos base CC cast has been completed.
01.06.2017
20 m long power cable trench wall has been completed.40m long base cast work has been finished at power cable trench.
08.06.2017
Cable trench wall casting has done 30m.18m base casting has been done.
15.06.2017
60 meter long cable trench wall has been completed.
22.06.2017
-Cable trench wall making work is going on.
29.06.2017
-Cable trench work is going on.
06.07.2017
-Cable trench work has been completed.</v>
      </c>
      <c r="F58" s="117" t="str">
        <f>Common!P658</f>
        <v>13.07.2017
-150 Pc’s cable trench cover slab has been done.</v>
      </c>
      <c r="G58" s="127" t="s">
        <v>317</v>
      </c>
      <c r="H58" s="90"/>
    </row>
    <row r="59" spans="1:8" ht="409.5">
      <c r="A59" s="92">
        <v>730</v>
      </c>
      <c r="B59" s="91">
        <v>23.2</v>
      </c>
      <c r="C59" s="123" t="str">
        <f>Common!B658</f>
        <v>Design, Supply, Erection, Testing &amp; Commissioning of New 132/33kV AIS S/S at Ruppur and 
Extension of 132kV bays at existing Ishurdi 230/132kV S/S on Turnkey basis</v>
      </c>
      <c r="D59" s="124" t="str">
        <f>Common!N658</f>
        <v>ISHURDI 
Project Manager
Project Manager
Eng Moazzem-1714217922 
Engr Rashad 01755633887
SE,nurhasan
01708453300</v>
      </c>
      <c r="E59" s="97" t="str">
        <f>Common!O670</f>
        <v>23.10.2016
- 4 Nos out of 24 piles completed -Protection Scheme almost complete &amp; will be submitted within 24-10-16 after attending meeting with PGCB's Protection Division.
27.10.2016
-12 No's out of 24 No's piles completed.
03.11.2016
All gantry tower piles are completed. Pile cap work will be started within 9/11/2016.
10.11.2016
Excavation of 24 Nos pile  completed and pile cap work started. Excavation for equipment foundation started
17.11.2016
-Total equipment foundation 13 nos done.30% pile cap completed.equipment foundation work running.
24.11.2016
Gantry Tower: Excavation &amp; Breaking of 24 Nos pile completed. PCC completed for 1 no Tower Foundation.
01.12.2016
Gantry Tower: PCC completed for all 24nos piles.
08.12.2016.
Raft of 1 No tower out of 6 Nos completed.
15.12.2016
-Anchor bolt setting work is going on for tower.
22.12.2016
- 8 Nos column casting completed.
29.12.2016
Tower No 3 Rebar &amp; Bolt setting work completed and will be casted on 01 Jan,2017.
05.01.2017
-06 Nos Gantry tower work has been completed.
12.01.2017
-Excavation for equipment foundations work is going on.
19.01.2017
-Excavation work is going on.
26.01.2016
-Excavation for equipment foundations work is going on.
02.02.2017
-Equipment foundations work is going on.
09.02.2017
-06 Nos gantry structure PCC has done at 230/132 kV site.
16.02.2017
-Earth excavation work stopped due to Excavator machine.
23.02.2017
Control room :-Total pile-88/88,pile cap-44/44, ground beam completed .column for ground floor-44/44,Ground floor slab casting completed. column for first  &amp; second floor 33/33,Switchyard: Pile -88/88,pile cap-22/22,pile uplift test completed for gantry tower,total short column for gantry-60/88 Nos column,XFR:pile-68/68,pile cap-00/04,XFR base pad completed-2/2,pile load test completed for XFR.
02.03.2017
-Gantry Tower Foundation: 6 Nos. completed out of 6 Nos.
-Gantry Column Concreting with anchor bolts: 24 Nos completed out of 24 nos.
-Equipment Foundation: -Earth Excavation works: 30% completed. -PCC Works done: 30% completed. -Re-bar works of base and columns: Going on.
09.03.2017
-06 Nos RCC base casting done for DS.Equipment earth excavation work done,
16.03.2017
-DS earth excavation completed.RCC base casting of DS done.
23.03.2017
-Earth excavation ,CC work has been for DS.RCC base casting done.
30.03.2017
-06 Nos column casting for DS (75% per column).
-08 Nos column casting work has been done for GCB.
06.04.2017
-12 Nos base casting has been done for LA &amp; IVT.
13.04.2017
-12 Nos column casting has been done for LA &amp; IVT.20 Nos column casting has been done for VCB &amp; DS.
20.04.2017
-IVT 22 Nos column casting has been done for VCB &amp; DS.
27.04.2017
-No further update.
04.05.2017
-Earth excavation work is going on.
11.05.2017
-CC cast work has been done for Cable trench.Rod binding work is going on.
18.05.2017
-Earth excavation work and PCC casting work has been completed.
25.05.2017
-30/60 Nos WCP work has been completed.Tiles work is going on at guard room.
01.06.2017
45/60 Nos WCP work has been completed.Tiles work is going on at guard room.Preparation work for pile is going on.
08.06.2017
70m long Surface drain work has been completed.05 Nos pile has been done for gantry tower(T1).
15.06.2017
04 Nos WCP has been completed.30m long boundary wall plaster work has been done.
22.06.2017
-Paint work in Boundary wall.Surface drain finishing work has done.
12 Nos Piling work has been completed.
29.06.2017
-No further update.
06.07.2017
-04 Nos pile has been completed at switchyard.Panel wiring work is continuing.</v>
      </c>
      <c r="F59" s="116" t="str">
        <f>Common!P670</f>
        <v>13.07.2017
-Piling work 4nos completed.</v>
      </c>
      <c r="G59" s="127" t="s">
        <v>317</v>
      </c>
      <c r="H59" s="90"/>
    </row>
    <row r="60" spans="1:8" ht="231" customHeight="1">
      <c r="A60" s="92">
        <v>742</v>
      </c>
      <c r="B60" s="91">
        <v>24</v>
      </c>
      <c r="C60" s="123" t="str">
        <f>Common!B670</f>
        <v>Design,supply,erection,testing and commissioning of 132/22kV AIS S/S at amnura with 132kV single circuit T/Lon Turnkey basis under bidder finance</v>
      </c>
      <c r="D60" s="124" t="str">
        <f>Common!N670</f>
        <v>Amnura
Project Manager
Project Manager
 Engr Alamgir 01787680482
Mr Rahim-01787680497
Shahin-
01709650210</v>
      </c>
      <c r="E60" s="98" t="str">
        <f>Common!O682</f>
        <v>27.10.2016
-Transmission line piling 98%, Pile Cap 33%, Open Cast Base 57%, Open Cast Chimney 44%,Switchyard Pile 81%, Switchyard Pile Cap- 78%, Open Cast-32%, Chimney-45%,Boundary Wall Piling Done- 88%. Control room gnd &amp; 1st roof and gnd floor side wall &amp; 1st floor side wall completed.
03.11.2016 
Transmission Line Piling 100%, Pile Cap 46%, Open Cast Base 66%, Chimney 49%. No pole erected and no stringing are done.Switchyard pile 80%, Pile Cap 78%, Open Cast Base 37%, Chimney 50%, Cable trench (Meter) 5%. Boundary Wall Pile 90%. Control Room - Its going plaster outside of the Control building.
10.11.2016
Transmission Line Piling 100%, Pile Cap 34%, Open Cast Base 58%, Chimney 39%. No pole erected and no stringing are done.Switchyard pile 100%, Pile Cap 100%, Open Cast Base 79.35%, Chimney 85.12%, Cable Trench(Meter) 13.08%. Boundary Wall Pile 92%. Control Room -outside plaster of the Control building going on.23.10.2016 Pile work nearly finish.Open casting work running.Switchyard Gantry 33kV done.Boundary wall work done.
17.11.2016
Transmission Line: Piling 100%, Pile Cap 39%, Open Cast Base 60%, Chimney 41%. No pole erected and no stringing are done.
Switchyard: pile 100%, Pile Cap 100%, Open Cast Base 93.50%, Chimney 94.64%, Cable Trench(Meter) 13.08%. Boundary Wall Pile 96%. 
Control Room -Finishing work 40% done.
24.11.2016
-Transmission Line: Piling 100%, Pile Cap 45%, Open Cast Base 63%, Chimney 45%.
Switchyard: pile *80%, Pile Cap *78%, Open Cast Base 66%, Chimney 70%, Cable Trench(m) 13.08%. Boundary Wall Pile **65%. 
Control Room -Finishing work 80% done.
01.12.2016
-Transmission Line: Piling 100%, Pile Cap 50%, Open Cast Base 67%, Chimney 49%.Switchyard: pile *80%, Pile Cap *78%,Open Cast Base 66%, Chimney 70%, Cable Trench(m) 26%.Boundary Wall Pile *100%,putting *25%. 
Control Room -Finishing work 85% done.
08.12.2016
Transmission Line: Piling 100%, Pile Cap 53%, Open Cast Base 73%, Chimney 51%.
Switchyard: pile *80%, Pile Cap *78%,Open Cast Base 66%, Chimney 70%, Cable Trench(m) 42%.Boundary Wall: Pile *100%,Base *35%. Control Room -Finishing work 90% done.
15.12.2016
Transmission Line: Pile Cap 57%,
Open Cast Base 76%,Chimney 63% done.Switchyard: Cable Trench(m) 63% has done.Control Room: -Finishing work 93% done.
22.12.2016
-Transmission Line: Pile Cap 68%,Open Cast Base 0%,Chimney 70%, Pole erection 2% done.
-Switchyard: Cable Trench(m) 70% has done.Control Room: -Finishing work 96% done.
29.12.2016
-Transmission Line: Pile Cap 78%,Open Cast Base 81%,Chimney 78%, Pole erection 10% done.
Switchyard: Piling  80%,Pile Cap 78%,Open Cast Base 66%,Chimney 70%, Pole erection 57% Cable Trench(m) 75% has done.
Control Room: -Finishing work 97% done.
05.01.2017
-Transmission Line: Pile Cap 86%,Open Cast Base 83%,Chimney 84%, Pole erection 32% done.Switchyard: Piling  80%,Pile Cap 78%,Open Cast Base 66%,Chimney 70%, Pole erection 84% Cable Trench(m) 76% has one.Control Room: -Finishing work 97% done.
12.01.2017
-Transmission Line: Pile Cap 87%,Open Cast Base 92%,Chimney 89%, Pole erection 33% done.Switchyard: Pile Cap 78%,Open Cast Base 75%,Chimney 73%, Pole erection 84% Cable Trench(m) 76% has one.Control Room: -Finishing work 97% done.
19.01.2017
-Transmission Line: Pile Cap 93%,Open Cast Base 94%,Chimney 93%, Pole erection 36% done.Switchyard: Pile Cap 78%,Open Cast Base 75%,Chimney 76%, Pole erection 84% Cable Trench(m) 76% has one.Control Room: -Finishing work 97% done.
26.01.2017
-Transmission Line: No of Pile- 100%,P/C-94%, Open Cast Base-98 %,  Chimney- 96 %, Pole erection- 36 % done
.Switchyard: Pile -80%,P/C-78% Open Cast Base- 82%, Chimney-80%, Tower erection- 84% Cable Trench(m)- 76% has one.
02.02.2017
-Transmission Line: No of Pile-100%,P/C-100%, Open Cast Base-100%,Chimney-100 %, Pole erection 36% done..Switchyard: Pile -80%,P/C -78% Open Cast Base-83%, Chimney-81%, Tower erection-84 % Cable Trench(m)-76% has one.
09.02.2017
-Transmission Line: No of Pile-100%,P/C-100%, Open Cast Base-100%,Chimney-100 %, Pole erection 36%done. Switchyard : Pile -80%,P/C -78% Open Cast Base-86%, Chimney-81%, Tower erection-84 % Cable Trench(m)-76% has one.
16.02.2017
-Transmission Line: Pole erection 36% done.Switchyard : Pile -84%,P/C- 78% Open Cast Base-87%, Chimney-83%, Tower erection- 84% Cable Trench(m)-76% has Done.
Control building-99%.
23.02.2017
-Transmission Line: same as before.Switchyard : Pile -84%,P/C- 78% Open Cast Base-87%, Chimney-85%,Tower erection- 84% Cable Trench(m)-76% is Done.Control building-99%.
02.03.2017
Transmission Line: Pole errection 37%.Switchyard :Same as before.,Tower erection- Same as before.Control building-Same as before.
09.03.2017
Transmission Line: Pole erection 54%.
16.03.2017
Transmission Line: Pole erection 76%.
23.03.2017
Transmission Line: Pole erection 95%.
30.03.2017
Transmission Line: Pole erection 98%.
06.04.2017
Transmission Line: Pole erection 100%.
13.04.2017
-Electrical wiring work is going on in 132kV switch yard. 20.04.2017 .Brick, soling, plaster &amp; Gravelling work is going on in 132kV type substation.
20.04.2017
-Brick, soling, plaster &amp; Gravelling work is going on in 132kV type substation.
27.04.2017
-Civil work is going on for Guard room.Brick wall work has been completed in boundary wall.
04.05.2017
-20m grade beam work has been done.
11.05.2017
-20 m Brick wall work has been done.
18.05.2017
-WCP work is continuing.Pipe fitting work is going on.
25.05.2017
to
29.06.2017
-No further update.
06.07.2017
-Application for Pre Commissioning has been submitted to Jamalpur Grid.</v>
      </c>
      <c r="F60" s="119" t="str">
        <f>Common!P682</f>
        <v>13.07.2017
-No further update.</v>
      </c>
      <c r="G60" s="127" t="s">
        <v>317</v>
      </c>
      <c r="H60" s="90"/>
    </row>
    <row r="61" spans="1:8" ht="409.5">
      <c r="B61" s="91">
        <v>25</v>
      </c>
      <c r="C61" s="123" t="str">
        <f>Common!B682</f>
        <v xml:space="preserve">Turnky contract for Design,supply,construction,istalation,testing and commissioning work for Extension of 33kV new bay at 132/33kV Jamalpur grid sub ststion for Jamalpur PBS under BREB.
</v>
      </c>
      <c r="D61" s="124" t="str">
        <f>Common!N682</f>
        <v>Jamalpur
Project Manager
Project Manager Engr Muntasir Dipto 01755633881
Fazlehasan-01716114406</v>
      </c>
      <c r="E61" s="97" t="str">
        <f>Common!O694</f>
        <v>22.10.2016 
-All equipment foundation ready.Gantry &amp; cable trench done.Equipment PLI done.
27.10.2016
-All equipment foundations ,control cable trench completed,power cable trench 12 meter out of 32 meter completed.
03.11.2016
Except Isolators all other equipment's shipped to the site, cable trench construction going on.
12.11.2016
no civil work done due to bad weather.All necessary equipment's shipped to the site.
17.11.2016
-Project work cannot run for man power issue.
24.11.2016
-Tower fabrication work done.
01.12.2016
-No further update.
08.12.2016
-Civil works complete.
-Erection work started and electrical works going on.
15.12.2016
-Erection has been started.
-Tower erection Pending due to shut down issue.Isolator not delivered as REB didn’t approve the PLI yet.
22.12.2016
-Mesh earthing work has been done.Grounding cable lifting &amp; connecting for equipment.Tower erecting 50% done.
29.12.2016
-Waiting for the shut down date.Soling,Motering has done.
05.01.2017
-Waiting for the shut down date.Brick Soling,Motering work has done in construction area.
12.01.2017
-preparation work is going on for Shut down, not yet get the shut down date.
19.01.2017
-06 Nos beam &amp; 03 Nos tower has erected.
26.01.2017
-Waiting for the shut down,after get the shut down then we will finish our erection work.
02.02.2017
-06 Nos Isolators installation has done.Isolator’s box has fittings works has done.
-03 Nos Breaker’s &amp; 03 set CT has been installed.
09.02.2017
-All equipment installation has been completed.
-01 Nos Gantry structure has erected.Control cable laying work is going on.
16.02.2017
-Control cable laying work has been done from indoor to outdoor.
23.02.2017
-Control cable laying work has been done approx. 90% from indoor to outdoor.
02.03.2017
-Waiting for Shutdown.
09.03.2017
-100% mechanical work completed in outdoor switchyard.
16.03.2017
-Control Panels all erected.
23.03.2017
-Cable laying work termination 80% done.
30.03.2017
-Cable laying work termination 95% done.
06.04.2017
-Cable laying work termination 100% done. Waiting for pre commissioning date,Letter sent to REB office for get the date.
13.04.2017
-No further update.
20.04.2017
-Power cable termination work has been completed.Spare materials handover to PBS at Jamalpur.
27.04.2017
-Preparation work is going on for Precommissioning.
04.05.2017
-Factory inspection has been done for Bus section isolator.
11.05.2017
-01 No Bus coupler Isolator (2500 A,31.5 KA ) handover to Jamalpur substation
18.05.2017
-Spare materials RR reporting receipt copy collect from Jamalpur PBS.
25.05.2017
01.06.2017
-No further update.
08.06.2017
-Commissioning has been completed.
15.06.2017
-No further update.</v>
      </c>
      <c r="F61" s="119" t="str">
        <f>Common!P694</f>
        <v>Commissioning has been completed.</v>
      </c>
      <c r="G61" s="127" t="s">
        <v>317</v>
      </c>
      <c r="H61" s="90"/>
    </row>
    <row r="62" spans="1:8" ht="409.5">
      <c r="B62" s="91">
        <v>26</v>
      </c>
      <c r="C62" s="123" t="str">
        <f>Common!B694</f>
        <v>Turnkey contract for Design,supply,construction,installation,testing &amp; commissioning    work for extension of exiting 33 Kv indoor BAY - breaker and control room building at 132/33kV cox'sbazar grid sub-station under COX'SBAZAR PBS</v>
      </c>
      <c r="D62" s="124" t="str">
        <f>Common!N694</f>
        <v xml:space="preserve">Cox's Bazar
Project Manager
Engr Muntasir Dipto
01755633881
</v>
      </c>
      <c r="E62" s="98" t="str">
        <f>Common!O706</f>
        <v>22.10.2016
 2no of breakers,1no adapter.5no of columns(out of 6)are done.shutdown approx 24oct,2016  
27.10.2016
Short column done,preparing for beam casting .Estimated roof casting by 10nov,16
03.11.2016
Beam casting going on, estimated roof casting 17Nov,2016.
10.11.2016
-column casting done.estimated roof casting 28 Nov,2016.
17.11.2016
-Control room Roof casting running.
24.11.2016
-preparation work done for roof casting.Hope 28Nov,2016 will be Roof casting done.
01.12.2016
-Roof casting
Completed.Cable trench work going on.
08.12.2106
-Electrical works going on.
-PLI not done yet.
15.12.2016
-Cable trench work has been started.Building curing on going. Will be finished at 20,dec 2016.
22.12.2016
-Building curing has been finished.Inside of control room work has been started.
-Cable trench work is going on.
29.12.2016
-Cable trench cc has been completed.Brick wall work to be started Very soon.AIS status update wasn’t clear from Reza vai. Need urgent attention.
05.01.2017
-Power cable trench work has been going on.
12.01.2017
-No up date.
19.01.2017
-Power cable trench work is going on.Panel not yet come at site,still now in Factory.
26.01.2017
-Power cable trench work is going on.Panel not yet come at site, still now in Factory.
02.02.2017
-Contractor didn’t agree to work at site,not yet get his bill.
09.02.2017
-No update.
16.02.2017
-Panel inspection not done yet.Waiting for the inspection date by PBS.
23.02.2017
-Panel inspection work has been done.
-No further update.
02.03.2017
-No further update.
09.03.2017
-Shut down date is got.
(20,March 2017)
16.03.2017
23.03.2017
-Same as before.
30.03.2017
-No further update 
-Shut-down date this Friday
 (7 Apr, 2017).
06.04.2017
-Waiting for pre commissioning date,Letter sent to REB office for get the date.
13.04.2017
-Same as before.
20.04.2017
to
18.05.2017
-No further update.
25.05.2017
Bus installation work completed &amp; Bus energized already done.
CT installation work has done.Jumpering work also completed.04 Nos earthing boring work has been completed.
01.06.2017
-Operating pipe &amp; shaft has been installed.LA with plate has been installed.
08.06.2017
-80% civil works has been completed.
15.06.2017
Bus PT Installation work has been completed.
22.06.2017
29.06.2017
-No further update.
06.07.2017
Control cable laying preparation work has been completed.Existing feeder installation work has been completed.</v>
      </c>
      <c r="F62" s="119" t="str">
        <f>Common!P706</f>
        <v>13.07.2017
-02 Nos PBD’s extension feeder placing to another area in same site.Civil works has been completed in VCB site.</v>
      </c>
      <c r="G62" s="127" t="s">
        <v>317</v>
      </c>
      <c r="H62" s="90"/>
    </row>
    <row r="63" spans="1:8" ht="409.5">
      <c r="B63" s="91">
        <v>27</v>
      </c>
      <c r="C63" s="123" t="str">
        <f>Common!D706</f>
        <v>Turnkey contract for Design,supply,construction,installation,testing &amp; commissioning    of 33 kV Bay Breaker Installation and related works at SHERPUR 132/33 kV Grid Sub-Station for SHERPUR PBS under BREB.</v>
      </c>
      <c r="D63" s="124" t="str">
        <f>Common!G706</f>
        <v>SHERPUR
Project Manager
Engr Jafor Iqbal
01713147042
Johir,SAE-01774218232</v>
      </c>
      <c r="E63" s="98" t="str">
        <f>Common!O718</f>
        <v>22.11.2016
-Soil test complete.
-Earth cutting.
-work start.
24.11.2016
-03 nos tower foundation base Excavation  work done.
-Existing Gravel shifted from site.
01.12.2016
-04 Nos of Shuttering work completed of tower foundation.02 Nos of Earth cutting work done of tower foundation.
08.12.2016
-Base casting work done of 04 Nos of tower foundation.
-02 Nos of tower existing base dismantling.
15.12.2016
-02 Nos of tower foundation casting work complete.02 Nos of tower structure installation done.02 Nos of base rod binding work has completed.
22.12.2016
-04 Nos of tower foundation casting work complete.
-Existing tower foundation base casting 50% has done.
-02 Nos of VCB base foundation has completed.
29.12.2016
-No further update.
05.01.2017
-08 Nos gantry tower structure foundation RCC work has completed.
-02 Nos RCC foundation work of VCB has completed.
12.01.2017
-02 Nos VCB foundation casting work has been completed.
19.01.2017
-01 Nos VCB foundation casting work has been completed.
26.01.2017
Problem:-
-TECHNICAL MANPOWER SHORTAGE.
-No further update.
02.02.2017
-Gantry tower erect work has been started.
09.02.2017
-04 Nos of tower has been erected.02 Nos of Beam has erected.
16.02.2017
-04 Nos of Beam has been erected.
23.02.2017
-Request for shut-down,
02.03.2017
-Waiting for the  shut-down.
09.03.2017
-Shutdown processing work is going on.
16.03.2017
-02 Nos of tower already shifted.02 Axillary XFR settings on the beam.02 Nos of XFR energized for temporary basis.
 23.3.2017
-08 Nos tower installation completed.
30.03.2017
-DS,ES setting work has been completed.Auxiliary base, foundation base malting work running.
06.04.2017
-Auxiliary base and foundation base malting work has been done.
13.04.2017
-02 Nos foundation works has been completed for additional VCB &amp; CT.
20.04.2017
-CT &amp; PT has been erected.
27.04.2017
-02 Nos VCB has been arrived at site.03 Nos Isolator &amp; 05 Nos Shaft has been erected.
04.05.2017
-Mk box has been installed.VCB installation work is going on.
11.05.2017
-03 Nos VCB errection work has been completed.01 Set Bus isolator with shaft &amp; junction box has been erected.
18.05.2017
-No further update.
25.05.2017
-04 Nos tower foundation casting work has been completed.03 Nos VCB base casting work has been completed.02 Nos VCB rod binding &amp; shuttering work has been completed.01 No shuttering rod binding work is going on.
01.06.2017
-Tower base &amp; VCB base work has been completed.
08.06.2017
-Earthing work has been completed.Bus PT Installation work is going on.
15.06.2017
100% civil works has been completed.
22.06.2017
to
06.07.2017
-No further update.</v>
      </c>
      <c r="F63" s="119" t="str">
        <f>Common!P718</f>
        <v>13.07.2017
-No further update.</v>
      </c>
      <c r="G63" s="127" t="s">
        <v>317</v>
      </c>
      <c r="H63" s="90"/>
    </row>
    <row r="64" spans="1:8" ht="409.5">
      <c r="B64" s="91">
        <v>28</v>
      </c>
      <c r="C64" s="123" t="s">
        <v>196</v>
      </c>
      <c r="D64" s="124" t="s">
        <v>195</v>
      </c>
      <c r="E64" s="98" t="s">
        <v>197</v>
      </c>
      <c r="F64" s="119" t="str">
        <f>Common!P730</f>
        <v>13.07.2017
-15 Nos CC casting has been done boundary wall.Soil excavation work has done for 52 Nos base.13 Nos pile work has been completed.</v>
      </c>
      <c r="G64" s="127" t="s">
        <v>317</v>
      </c>
      <c r="H64" s="90"/>
    </row>
    <row r="65" spans="2:7" ht="120">
      <c r="B65" s="91">
        <v>29</v>
      </c>
      <c r="C65" s="123" t="s">
        <v>204</v>
      </c>
      <c r="D65" s="124" t="s">
        <v>203</v>
      </c>
      <c r="E65" s="113" t="s">
        <v>204</v>
      </c>
      <c r="F65" s="119" t="str">
        <f>Common!P730</f>
        <v>13.07.2017
-15 Nos CC casting has been done boundary wall.Soil excavation work has done for 52 Nos base.13 Nos pile work has been completed.</v>
      </c>
      <c r="G65" s="127" t="s">
        <v>317</v>
      </c>
    </row>
    <row r="232" spans="11:11">
      <c r="K232" t="e">
        <f ca="1">presentation!D24=presentation!E25CONCATENATE(F232,CHAR(10),CHAR(10),"Project Manager",,CHAR(10),G232)</f>
        <v>#NAME?</v>
      </c>
    </row>
  </sheetData>
  <mergeCells count="7">
    <mergeCell ref="G3:G4"/>
    <mergeCell ref="H3:H4"/>
    <mergeCell ref="B3:B4"/>
    <mergeCell ref="C3:C4"/>
    <mergeCell ref="E3:E4"/>
    <mergeCell ref="D3:D4"/>
    <mergeCell ref="F3:F4"/>
  </mergeCells>
  <pageMargins left="0.7" right="0.7" top="0.75" bottom="0.75" header="0.3" footer="0.3"/>
  <pageSetup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Common</vt:lpstr>
      <vt:lpstr>Sheet2</vt:lpstr>
      <vt:lpstr>Sheet1</vt:lpstr>
      <vt:lpstr>Report</vt:lpstr>
      <vt:lpstr>presentation</vt:lpstr>
      <vt:lpstr>Common!Print_Area</vt:lpstr>
      <vt:lpstr>Common!Print_Titles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Ayshik</dc:creator>
  <cp:lastModifiedBy>Masud</cp:lastModifiedBy>
  <cp:lastPrinted>2016-09-28T23:45:45Z</cp:lastPrinted>
  <dcterms:created xsi:type="dcterms:W3CDTF">2016-09-20T17:52:31Z</dcterms:created>
  <dcterms:modified xsi:type="dcterms:W3CDTF">2017-09-07T09:31:55Z</dcterms:modified>
</cp:coreProperties>
</file>