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E71BAA-58F6-4B5A-A7B2-DBE140E37D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pivotCaches>
    <pivotCache cacheId="3" r:id="rId2"/>
  </pivotCaches>
</workbook>
</file>

<file path=xl/sharedStrings.xml><?xml version="1.0" encoding="utf-8"?>
<sst xmlns="http://schemas.openxmlformats.org/spreadsheetml/2006/main" count="94" uniqueCount="55">
  <si>
    <t>Date</t>
  </si>
  <si>
    <t>Product</t>
  </si>
  <si>
    <t>Region</t>
  </si>
  <si>
    <t>Name</t>
  </si>
  <si>
    <t>Units</t>
  </si>
  <si>
    <t>Sales</t>
  </si>
  <si>
    <t>COGS</t>
  </si>
  <si>
    <t>7-19-16</t>
  </si>
  <si>
    <t>7-20-16</t>
  </si>
  <si>
    <t>7-21-16</t>
  </si>
  <si>
    <t>7-22-16</t>
  </si>
  <si>
    <t>7-23-16</t>
  </si>
  <si>
    <t>7-24-16</t>
  </si>
  <si>
    <t>7-25-16</t>
  </si>
  <si>
    <t>7-26-16</t>
  </si>
  <si>
    <t>7-27-16</t>
  </si>
  <si>
    <t>7-28-16</t>
  </si>
  <si>
    <t>7-29-16</t>
  </si>
  <si>
    <t>7-30-16</t>
  </si>
  <si>
    <t>7-31-16</t>
  </si>
  <si>
    <t>8-1-16</t>
  </si>
  <si>
    <t>8-2-16</t>
  </si>
  <si>
    <t>8-3-16</t>
  </si>
  <si>
    <t>8-4-16</t>
  </si>
  <si>
    <t>Chair</t>
  </si>
  <si>
    <t>Table</t>
  </si>
  <si>
    <t>Board</t>
  </si>
  <si>
    <t>Marker</t>
  </si>
  <si>
    <t>Laptop</t>
  </si>
  <si>
    <t>Projector</t>
  </si>
  <si>
    <t>Switch</t>
  </si>
  <si>
    <t>Lights</t>
  </si>
  <si>
    <t>Camera</t>
  </si>
  <si>
    <t>PenDrive</t>
  </si>
  <si>
    <t>East</t>
  </si>
  <si>
    <t>South</t>
  </si>
  <si>
    <t>West</t>
  </si>
  <si>
    <t>MidWest</t>
  </si>
  <si>
    <t>John</t>
  </si>
  <si>
    <t>Rita</t>
  </si>
  <si>
    <t>Neeta</t>
  </si>
  <si>
    <t>Joseph</t>
  </si>
  <si>
    <t>Robert</t>
  </si>
  <si>
    <t>Nick</t>
  </si>
  <si>
    <t>Reyan</t>
  </si>
  <si>
    <t>Harry</t>
  </si>
  <si>
    <t>Luke</t>
  </si>
  <si>
    <t>Simon</t>
  </si>
  <si>
    <t>Row Labels</t>
  </si>
  <si>
    <t>Grand Total</t>
  </si>
  <si>
    <t>Sum of Sales</t>
  </si>
  <si>
    <t>Column Labels</t>
  </si>
  <si>
    <t>Total Sum of Sales</t>
  </si>
  <si>
    <t>Total Count of Product</t>
  </si>
  <si>
    <t>Count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</si>
</sst>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Chart.xlsx]Sheet1!PivotTable1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736338751647458E-2"/>
          <c:y val="0.18416447944007"/>
          <c:w val="0.65285154269879353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Sheet1!$K$1:$K$3</c:f>
              <c:strCache>
                <c:ptCount val="1"/>
                <c:pt idx="0">
                  <c:v>John - Sum of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Sheet1!$J$4:$J$6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Sheet1!$K$4:$K$6</c:f>
              <c:numCache>
                <c:formatCode>General</c:formatCode>
                <c:ptCount val="2"/>
                <c:pt idx="0">
                  <c:v>200</c:v>
                </c:pt>
                <c:pt idx="1">
                  <c:v>228.89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D-4B4B-A90C-6DB4AAC3C35E}"/>
            </c:ext>
          </c:extLst>
        </c:ser>
        <c:ser>
          <c:idx val="1"/>
          <c:order val="1"/>
          <c:tx>
            <c:strRef>
              <c:f>Sheet1!$L$1:$L$3</c:f>
              <c:strCache>
                <c:ptCount val="1"/>
                <c:pt idx="0">
                  <c:v>John - Count of Product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Sheet1!$J$4:$J$6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Sheet1!$L$4:$L$6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0D-4B4B-A90C-6DB4AAC3C35E}"/>
            </c:ext>
          </c:extLst>
        </c:ser>
        <c:ser>
          <c:idx val="2"/>
          <c:order val="2"/>
          <c:tx>
            <c:strRef>
              <c:f>Sheet1!$M$1:$M$3</c:f>
              <c:strCache>
                <c:ptCount val="1"/>
                <c:pt idx="0">
                  <c:v>Joseph - Sum of Sales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Sheet1!$J$4:$J$6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Sheet1!$M$4:$M$6</c:f>
              <c:numCache>
                <c:formatCode>General</c:formatCode>
                <c:ptCount val="2"/>
                <c:pt idx="1">
                  <c:v>418.54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0D-4B4B-A90C-6DB4AAC3C35E}"/>
            </c:ext>
          </c:extLst>
        </c:ser>
        <c:ser>
          <c:idx val="3"/>
          <c:order val="3"/>
          <c:tx>
            <c:strRef>
              <c:f>Sheet1!$N$1:$N$3</c:f>
              <c:strCache>
                <c:ptCount val="1"/>
                <c:pt idx="0">
                  <c:v>Joseph - Count of Product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Sheet1!$J$4:$J$6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Sheet1!$N$4:$N$6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0D-4B4B-A90C-6DB4AAC3C35E}"/>
            </c:ext>
          </c:extLst>
        </c:ser>
        <c:ser>
          <c:idx val="4"/>
          <c:order val="4"/>
          <c:tx>
            <c:strRef>
              <c:f>Sheet1!$O$1:$O$3</c:f>
              <c:strCache>
                <c:ptCount val="1"/>
                <c:pt idx="0">
                  <c:v>Rita - Sum of Sales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Sheet1!$J$4:$J$6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Sheet1!$O$4:$O$6</c:f>
              <c:numCache>
                <c:formatCode>General</c:formatCode>
                <c:ptCount val="2"/>
                <c:pt idx="1">
                  <c:v>1380.07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0D-4B4B-A90C-6DB4AAC3C35E}"/>
            </c:ext>
          </c:extLst>
        </c:ser>
        <c:ser>
          <c:idx val="5"/>
          <c:order val="5"/>
          <c:tx>
            <c:strRef>
              <c:f>Sheet1!$P$1:$P$3</c:f>
              <c:strCache>
                <c:ptCount val="1"/>
                <c:pt idx="0">
                  <c:v>Rita - Count of Product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Sheet1!$J$4:$J$6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Sheet1!$P$4:$P$6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0D-4B4B-A90C-6DB4AAC3C35E}"/>
            </c:ext>
          </c:extLst>
        </c:ser>
        <c:ser>
          <c:idx val="6"/>
          <c:order val="6"/>
          <c:tx>
            <c:strRef>
              <c:f>Sheet1!$Q$1:$Q$3</c:f>
              <c:strCache>
                <c:ptCount val="1"/>
                <c:pt idx="0">
                  <c:v>Robert - Sum of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Sheet1!$J$4:$J$6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Sheet1!$Q$4:$Q$6</c:f>
              <c:numCache>
                <c:formatCode>General</c:formatCode>
                <c:ptCount val="2"/>
                <c:pt idx="0">
                  <c:v>722.22</c:v>
                </c:pt>
                <c:pt idx="1">
                  <c:v>414.11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0D-4B4B-A90C-6DB4AAC3C35E}"/>
            </c:ext>
          </c:extLst>
        </c:ser>
        <c:ser>
          <c:idx val="7"/>
          <c:order val="7"/>
          <c:tx>
            <c:strRef>
              <c:f>Sheet1!$R$1:$R$3</c:f>
              <c:strCache>
                <c:ptCount val="1"/>
                <c:pt idx="0">
                  <c:v>Robert - Count of Product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Sheet1!$J$4:$J$6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Sheet1!$R$4:$R$6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0D-4B4B-A90C-6DB4AAC3C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85138304"/>
        <c:axId val="1840876352"/>
      </c:barChart>
      <c:catAx>
        <c:axId val="17851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876352"/>
        <c:crosses val="autoZero"/>
        <c:auto val="1"/>
        <c:lblAlgn val="ctr"/>
        <c:lblOffset val="100"/>
        <c:noMultiLvlLbl val="0"/>
      </c:catAx>
      <c:valAx>
        <c:axId val="18408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13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479425</xdr:colOff>
      <xdr:row>8</xdr:row>
      <xdr:rowOff>92075</xdr:rowOff>
    </xdr:from>
    <xdr:to>
      <xdr:col>14</xdr:col>
      <xdr:colOff>327025</xdr:colOff>
      <xdr:row>23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11FCD-A7E0-D26A-5C4B-CA07ECF1B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44.576932870368" createdVersion="8" refreshedVersion="8" minRefreshableVersion="3" recordCount="17" xr:uid="{ACAB69B8-E436-4EDF-A326-4EB5E5268944}">
  <cacheSource type="worksheet">
    <worksheetSource name="Table1"/>
  </cacheSource>
  <cacheFields count="7">
    <cacheField name="Date" numFmtId="0">
      <sharedItems/>
    </cacheField>
    <cacheField name="Product" numFmtId="0">
      <sharedItems/>
    </cacheField>
    <cacheField name="Region" numFmtId="0">
      <sharedItems count="4">
        <s v="East"/>
        <s v="South"/>
        <s v="West"/>
        <s v="MidWest"/>
      </sharedItems>
    </cacheField>
    <cacheField name="Name" numFmtId="0">
      <sharedItems count="10">
        <s v="John"/>
        <s v="Rita"/>
        <s v="Neeta"/>
        <s v="Joseph"/>
        <s v="Robert"/>
        <s v="Nick"/>
        <s v="Reyan"/>
        <s v="Harry"/>
        <s v="Luke"/>
        <s v="Simon"/>
      </sharedItems>
    </cacheField>
    <cacheField name="Units" numFmtId="0">
      <sharedItems containsSemiMixedTypes="0" containsString="0" containsNumber="1" containsInteger="1" minValue="6" maxValue="64"/>
    </cacheField>
    <cacheField name="Sales" numFmtId="0">
      <sharedItems containsSemiMixedTypes="0" containsString="0" containsNumber="1" minValue="114.53" maxValue="1728.81"/>
    </cacheField>
    <cacheField name="COGS" numFmtId="0">
      <sharedItems containsSemiMixedTypes="0" containsString="0" containsNumber="1" minValue="48.26" maxValue="928.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7-19-16"/>
    <s v="Chair"/>
    <x v="0"/>
    <x v="0"/>
    <n v="16"/>
    <n v="200"/>
    <n v="232.99"/>
  </r>
  <r>
    <s v="7-20-16"/>
    <s v="Table"/>
    <x v="1"/>
    <x v="1"/>
    <n v="24"/>
    <n v="250"/>
    <n v="240.35"/>
  </r>
  <r>
    <s v="7-21-16"/>
    <s v="Board"/>
    <x v="2"/>
    <x v="2"/>
    <n v="30"/>
    <n v="810.71"/>
    <n v="435.64"/>
  </r>
  <r>
    <s v="7-22-16"/>
    <s v="Marker"/>
    <x v="2"/>
    <x v="3"/>
    <n v="19"/>
    <n v="418.54"/>
    <n v="190.05"/>
  </r>
  <r>
    <s v="7-23-16"/>
    <s v="Laptop"/>
    <x v="0"/>
    <x v="4"/>
    <n v="38"/>
    <n v="722.22"/>
    <n v="304.06"/>
  </r>
  <r>
    <s v="7-24-16"/>
    <s v="Projector"/>
    <x v="3"/>
    <x v="5"/>
    <n v="20"/>
    <n v="460.28"/>
    <n v="220.63"/>
  </r>
  <r>
    <s v="7-25-16"/>
    <s v="Switch"/>
    <x v="1"/>
    <x v="6"/>
    <n v="23"/>
    <n v="483.58"/>
    <n v="213.57"/>
  </r>
  <r>
    <s v="7-26-16"/>
    <s v="Lights"/>
    <x v="1"/>
    <x v="7"/>
    <n v="6"/>
    <n v="114.53"/>
    <n v="48.26"/>
  </r>
  <r>
    <s v="7-27-16"/>
    <s v="Camera"/>
    <x v="3"/>
    <x v="8"/>
    <n v="29"/>
    <n v="609.12"/>
    <n v="269.16000000000003"/>
  </r>
  <r>
    <s v="7-28-16"/>
    <s v="PenDrive"/>
    <x v="1"/>
    <x v="9"/>
    <n v="57"/>
    <n v="1197.9000000000001"/>
    <n v="527.98"/>
  </r>
  <r>
    <s v="7-29-16"/>
    <s v="Chair"/>
    <x v="2"/>
    <x v="0"/>
    <n v="12"/>
    <n v="228.89"/>
    <n v="96.02"/>
  </r>
  <r>
    <s v="7-30-16"/>
    <s v="Table"/>
    <x v="2"/>
    <x v="1"/>
    <n v="60"/>
    <n v="1380.07"/>
    <n v="660.4"/>
  </r>
  <r>
    <s v="7-31-16"/>
    <s v="Board"/>
    <x v="0"/>
    <x v="2"/>
    <n v="54"/>
    <n v="1026.96"/>
    <n v="432.75"/>
  </r>
  <r>
    <s v="8-1-16"/>
    <s v="Marker"/>
    <x v="1"/>
    <x v="3"/>
    <n v="40"/>
    <n v="760.24"/>
    <n v="320.2"/>
  </r>
  <r>
    <s v="8-2-16"/>
    <s v="Laptop"/>
    <x v="2"/>
    <x v="4"/>
    <n v="18"/>
    <n v="414.11"/>
    <n v="198.71"/>
  </r>
  <r>
    <s v="8-3-16"/>
    <s v="Projector"/>
    <x v="2"/>
    <x v="5"/>
    <n v="64"/>
    <n v="1728.81"/>
    <n v="928.38"/>
  </r>
  <r>
    <s v="8-4-16"/>
    <s v="Switch"/>
    <x v="3"/>
    <x v="6"/>
    <n v="22"/>
    <n v="276.06"/>
    <n v="132.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2ECDC-0EAB-4D23-BC84-B3D36AD2C04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1:T6" firstHeaderRow="1" firstDataRow="3" firstDataCol="1"/>
  <pivotFields count="7">
    <pivotField showAll="0"/>
    <pivotField dataField="1" showAll="0"/>
    <pivotField axis="axisRow" showAll="0">
      <items count="5">
        <item x="0"/>
        <item h="1" x="3"/>
        <item h="1" x="1"/>
        <item x="2"/>
        <item t="default"/>
      </items>
    </pivotField>
    <pivotField axis="axisCol" showAll="0">
      <items count="11">
        <item x="7"/>
        <item x="0"/>
        <item x="3"/>
        <item h="1" x="8"/>
        <item h="1" x="2"/>
        <item h="1" x="5"/>
        <item h="1" x="6"/>
        <item x="1"/>
        <item x="4"/>
        <item x="9"/>
        <item t="default"/>
      </items>
    </pivotField>
    <pivotField showAll="0"/>
    <pivotField dataField="1" showAll="0"/>
    <pivotField showAll="0"/>
  </pivotFields>
  <rowFields count="1">
    <field x="2"/>
  </rowFields>
  <rowItems count="3">
    <i>
      <x/>
    </i>
    <i>
      <x v="3"/>
    </i>
    <i t="grand">
      <x/>
    </i>
  </rowItems>
  <colFields count="2">
    <field x="3"/>
    <field x="-2"/>
  </colFields>
  <colItems count="10">
    <i>
      <x v="1"/>
      <x/>
    </i>
    <i r="1" i="1">
      <x v="1"/>
    </i>
    <i>
      <x v="2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dataFields count="2">
    <dataField name="Sum of Sales" fld="5" baseField="0" baseItem="0"/>
    <dataField name="Count of Product" fld="1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36777-6543-478D-9F1F-FB86017E9652}" name="Table1" displayName="Table1" ref="A1:G18" totalsRowShown="0" headerRowDxfId="0" headerRowBorderDxfId="1" tableBorderDxfId="2">
  <autoFilter ref="A1:G18" xr:uid="{B6B36777-6543-478D-9F1F-FB86017E9652}"/>
  <tableColumns count="7">
    <tableColumn id="1" xr3:uid="{2E26D494-84C1-44CB-8B82-46489970D9CF}" name="Date"/>
    <tableColumn id="2" xr3:uid="{D26F6AF5-0151-40A7-B028-A08A5A88DB1B}" name="Product"/>
    <tableColumn id="3" xr3:uid="{F7589077-53F5-4140-9C0D-04B637C4681B}" name="Region"/>
    <tableColumn id="4" xr3:uid="{B9CB1708-1599-457C-9CB3-C9AC6B99B09F}" name="Name"/>
    <tableColumn id="5" xr3:uid="{1BFDB906-F678-4412-A68E-9C80C029117E}" name="Units"/>
    <tableColumn id="6" xr3:uid="{8F46E3F3-8953-4A85-A476-FE226093C5F5}" name="Sales"/>
    <tableColumn id="7" xr3:uid="{9D8D3770-505A-4EC7-B6B7-9E7FEE6D6F82}" name="CO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A3" zoomScale="72" workbookViewId="0">
      <selection activeCell="P18" sqref="P18"/>
    </sheetView>
  </sheetViews>
  <sheetFormatPr defaultRowHeight="14.5" x14ac:dyDescent="0.35"/>
  <cols>
    <col min="2" max="2" width="9.453125" customWidth="1"/>
    <col min="10" max="10" width="12.36328125" bestFit="1" customWidth="1"/>
    <col min="11" max="12" width="15.26953125" bestFit="1" customWidth="1"/>
    <col min="13" max="13" width="11.26953125" bestFit="1" customWidth="1"/>
    <col min="14" max="14" width="15.26953125" bestFit="1" customWidth="1"/>
    <col min="15" max="15" width="11.26953125" bestFit="1" customWidth="1"/>
    <col min="16" max="16" width="15.26953125" bestFit="1" customWidth="1"/>
    <col min="17" max="17" width="11.26953125" bestFit="1" customWidth="1"/>
    <col min="18" max="18" width="15.26953125" bestFit="1" customWidth="1"/>
    <col min="19" max="19" width="16.08984375" bestFit="1" customWidth="1"/>
    <col min="20" max="20" width="20.08984375" bestFit="1" customWidth="1"/>
    <col min="21" max="21" width="11.26953125" bestFit="1" customWidth="1"/>
    <col min="22" max="22" width="15.26953125" bestFit="1" customWidth="1"/>
    <col min="23" max="23" width="16.08984375" bestFit="1" customWidth="1"/>
    <col min="24" max="24" width="20.089843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51</v>
      </c>
    </row>
    <row r="2" spans="1:20" x14ac:dyDescent="0.35">
      <c r="A2" t="s">
        <v>7</v>
      </c>
      <c r="B2" t="s">
        <v>24</v>
      </c>
      <c r="C2" t="s">
        <v>34</v>
      </c>
      <c r="D2" t="s">
        <v>38</v>
      </c>
      <c r="E2">
        <v>16</v>
      </c>
      <c r="F2">
        <v>200</v>
      </c>
      <c r="G2">
        <v>232.99</v>
      </c>
      <c r="K2" t="s">
        <v>38</v>
      </c>
      <c r="M2" t="s">
        <v>41</v>
      </c>
      <c r="O2" t="s">
        <v>39</v>
      </c>
      <c r="Q2" t="s">
        <v>42</v>
      </c>
      <c r="S2" t="s">
        <v>52</v>
      </c>
      <c r="T2" t="s">
        <v>53</v>
      </c>
    </row>
    <row r="3" spans="1:20" x14ac:dyDescent="0.35">
      <c r="A3" t="s">
        <v>8</v>
      </c>
      <c r="B3" t="s">
        <v>25</v>
      </c>
      <c r="C3" t="s">
        <v>35</v>
      </c>
      <c r="D3" t="s">
        <v>39</v>
      </c>
      <c r="E3">
        <v>24</v>
      </c>
      <c r="F3">
        <v>250</v>
      </c>
      <c r="G3">
        <v>240.35</v>
      </c>
      <c r="J3" s="2" t="s">
        <v>48</v>
      </c>
      <c r="K3" t="s">
        <v>50</v>
      </c>
      <c r="L3" t="s">
        <v>54</v>
      </c>
      <c r="M3" t="s">
        <v>50</v>
      </c>
      <c r="N3" t="s">
        <v>54</v>
      </c>
      <c r="O3" t="s">
        <v>50</v>
      </c>
      <c r="P3" t="s">
        <v>54</v>
      </c>
      <c r="Q3" t="s">
        <v>50</v>
      </c>
      <c r="R3" t="s">
        <v>54</v>
      </c>
    </row>
    <row r="4" spans="1:20" x14ac:dyDescent="0.35">
      <c r="A4" t="s">
        <v>9</v>
      </c>
      <c r="B4" t="s">
        <v>26</v>
      </c>
      <c r="C4" t="s">
        <v>36</v>
      </c>
      <c r="D4" t="s">
        <v>40</v>
      </c>
      <c r="E4">
        <v>30</v>
      </c>
      <c r="F4">
        <v>810.71</v>
      </c>
      <c r="G4">
        <v>435.64</v>
      </c>
      <c r="J4" s="3" t="s">
        <v>34</v>
      </c>
      <c r="K4" s="4">
        <v>200</v>
      </c>
      <c r="L4" s="4">
        <v>1</v>
      </c>
      <c r="M4" s="4"/>
      <c r="N4" s="4"/>
      <c r="O4" s="4"/>
      <c r="P4" s="4"/>
      <c r="Q4" s="4">
        <v>722.22</v>
      </c>
      <c r="R4" s="4">
        <v>1</v>
      </c>
      <c r="S4" s="4">
        <v>922.22</v>
      </c>
      <c r="T4" s="4">
        <v>2</v>
      </c>
    </row>
    <row r="5" spans="1:20" x14ac:dyDescent="0.35">
      <c r="A5" t="s">
        <v>10</v>
      </c>
      <c r="B5" t="s">
        <v>27</v>
      </c>
      <c r="C5" t="s">
        <v>36</v>
      </c>
      <c r="D5" t="s">
        <v>41</v>
      </c>
      <c r="E5">
        <v>19</v>
      </c>
      <c r="F5">
        <v>418.54</v>
      </c>
      <c r="G5">
        <v>190.05</v>
      </c>
      <c r="J5" s="3" t="s">
        <v>36</v>
      </c>
      <c r="K5" s="4">
        <v>228.89</v>
      </c>
      <c r="L5" s="4">
        <v>1</v>
      </c>
      <c r="M5" s="4">
        <v>418.54</v>
      </c>
      <c r="N5" s="4">
        <v>1</v>
      </c>
      <c r="O5" s="4">
        <v>1380.07</v>
      </c>
      <c r="P5" s="4">
        <v>1</v>
      </c>
      <c r="Q5" s="4">
        <v>414.11</v>
      </c>
      <c r="R5" s="4">
        <v>1</v>
      </c>
      <c r="S5" s="4">
        <v>2441.61</v>
      </c>
      <c r="T5" s="4">
        <v>4</v>
      </c>
    </row>
    <row r="6" spans="1:20" x14ac:dyDescent="0.35">
      <c r="A6" t="s">
        <v>11</v>
      </c>
      <c r="B6" t="s">
        <v>28</v>
      </c>
      <c r="C6" t="s">
        <v>34</v>
      </c>
      <c r="D6" t="s">
        <v>42</v>
      </c>
      <c r="E6">
        <v>38</v>
      </c>
      <c r="F6">
        <v>722.22</v>
      </c>
      <c r="G6">
        <v>304.06</v>
      </c>
      <c r="J6" s="3" t="s">
        <v>49</v>
      </c>
      <c r="K6" s="4">
        <v>428.89</v>
      </c>
      <c r="L6" s="4">
        <v>2</v>
      </c>
      <c r="M6" s="4">
        <v>418.54</v>
      </c>
      <c r="N6" s="4">
        <v>1</v>
      </c>
      <c r="O6" s="4">
        <v>1380.07</v>
      </c>
      <c r="P6" s="4">
        <v>1</v>
      </c>
      <c r="Q6" s="4">
        <v>1136.33</v>
      </c>
      <c r="R6" s="4">
        <v>2</v>
      </c>
      <c r="S6" s="4">
        <v>3363.83</v>
      </c>
      <c r="T6" s="4">
        <v>6</v>
      </c>
    </row>
    <row r="7" spans="1:20" x14ac:dyDescent="0.35">
      <c r="A7" t="s">
        <v>12</v>
      </c>
      <c r="B7" t="s">
        <v>29</v>
      </c>
      <c r="C7" t="s">
        <v>37</v>
      </c>
      <c r="D7" t="s">
        <v>43</v>
      </c>
      <c r="E7">
        <v>20</v>
      </c>
      <c r="F7">
        <v>460.28</v>
      </c>
      <c r="G7">
        <v>220.63</v>
      </c>
    </row>
    <row r="8" spans="1:20" x14ac:dyDescent="0.35">
      <c r="A8" t="s">
        <v>13</v>
      </c>
      <c r="B8" t="s">
        <v>30</v>
      </c>
      <c r="C8" t="s">
        <v>35</v>
      </c>
      <c r="D8" t="s">
        <v>44</v>
      </c>
      <c r="E8">
        <v>23</v>
      </c>
      <c r="F8">
        <v>483.58</v>
      </c>
      <c r="G8">
        <v>213.57</v>
      </c>
    </row>
    <row r="9" spans="1:20" x14ac:dyDescent="0.35">
      <c r="A9" t="s">
        <v>14</v>
      </c>
      <c r="B9" t="s">
        <v>31</v>
      </c>
      <c r="C9" t="s">
        <v>35</v>
      </c>
      <c r="D9" t="s">
        <v>45</v>
      </c>
      <c r="E9">
        <v>6</v>
      </c>
      <c r="F9">
        <v>114.53</v>
      </c>
      <c r="G9">
        <v>48.26</v>
      </c>
    </row>
    <row r="10" spans="1:20" x14ac:dyDescent="0.35">
      <c r="A10" t="s">
        <v>15</v>
      </c>
      <c r="B10" t="s">
        <v>32</v>
      </c>
      <c r="C10" t="s">
        <v>37</v>
      </c>
      <c r="D10" t="s">
        <v>46</v>
      </c>
      <c r="E10">
        <v>29</v>
      </c>
      <c r="F10">
        <v>609.12</v>
      </c>
      <c r="G10">
        <v>269.16000000000003</v>
      </c>
    </row>
    <row r="11" spans="1:20" x14ac:dyDescent="0.35">
      <c r="A11" t="s">
        <v>16</v>
      </c>
      <c r="B11" t="s">
        <v>33</v>
      </c>
      <c r="C11" t="s">
        <v>35</v>
      </c>
      <c r="D11" t="s">
        <v>47</v>
      </c>
      <c r="E11">
        <v>57</v>
      </c>
      <c r="F11">
        <v>1197.9000000000001</v>
      </c>
      <c r="G11">
        <v>527.98</v>
      </c>
    </row>
    <row r="12" spans="1:20" x14ac:dyDescent="0.35">
      <c r="A12" t="s">
        <v>17</v>
      </c>
      <c r="B12" t="s">
        <v>24</v>
      </c>
      <c r="C12" t="s">
        <v>36</v>
      </c>
      <c r="D12" t="s">
        <v>38</v>
      </c>
      <c r="E12">
        <v>12</v>
      </c>
      <c r="F12">
        <v>228.89</v>
      </c>
      <c r="G12">
        <v>96.02</v>
      </c>
    </row>
    <row r="13" spans="1:20" x14ac:dyDescent="0.35">
      <c r="A13" t="s">
        <v>18</v>
      </c>
      <c r="B13" t="s">
        <v>25</v>
      </c>
      <c r="C13" t="s">
        <v>36</v>
      </c>
      <c r="D13" t="s">
        <v>39</v>
      </c>
      <c r="E13">
        <v>60</v>
      </c>
      <c r="F13">
        <v>1380.07</v>
      </c>
      <c r="G13">
        <v>660.4</v>
      </c>
    </row>
    <row r="14" spans="1:20" x14ac:dyDescent="0.35">
      <c r="A14" t="s">
        <v>19</v>
      </c>
      <c r="B14" t="s">
        <v>26</v>
      </c>
      <c r="C14" t="s">
        <v>34</v>
      </c>
      <c r="D14" t="s">
        <v>40</v>
      </c>
      <c r="E14">
        <v>54</v>
      </c>
      <c r="F14">
        <v>1026.96</v>
      </c>
      <c r="G14">
        <v>432.75</v>
      </c>
    </row>
    <row r="15" spans="1:20" x14ac:dyDescent="0.35">
      <c r="A15" t="s">
        <v>20</v>
      </c>
      <c r="B15" t="s">
        <v>27</v>
      </c>
      <c r="C15" t="s">
        <v>35</v>
      </c>
      <c r="D15" t="s">
        <v>41</v>
      </c>
      <c r="E15">
        <v>40</v>
      </c>
      <c r="F15">
        <v>760.24</v>
      </c>
      <c r="G15">
        <v>320.2</v>
      </c>
    </row>
    <row r="16" spans="1:20" x14ac:dyDescent="0.35">
      <c r="A16" t="s">
        <v>21</v>
      </c>
      <c r="B16" t="s">
        <v>28</v>
      </c>
      <c r="C16" t="s">
        <v>36</v>
      </c>
      <c r="D16" t="s">
        <v>42</v>
      </c>
      <c r="E16">
        <v>18</v>
      </c>
      <c r="F16">
        <v>414.11</v>
      </c>
      <c r="G16">
        <v>198.71</v>
      </c>
    </row>
    <row r="17" spans="1:7" x14ac:dyDescent="0.35">
      <c r="A17" t="s">
        <v>22</v>
      </c>
      <c r="B17" t="s">
        <v>29</v>
      </c>
      <c r="C17" t="s">
        <v>36</v>
      </c>
      <c r="D17" t="s">
        <v>43</v>
      </c>
      <c r="E17">
        <v>64</v>
      </c>
      <c r="F17">
        <v>1728.81</v>
      </c>
      <c r="G17">
        <v>928.38</v>
      </c>
    </row>
    <row r="18" spans="1:7" x14ac:dyDescent="0.35">
      <c r="A18" t="s">
        <v>23</v>
      </c>
      <c r="B18" t="s">
        <v>30</v>
      </c>
      <c r="C18" t="s">
        <v>37</v>
      </c>
      <c r="D18" t="s">
        <v>44</v>
      </c>
      <c r="E18">
        <v>22</v>
      </c>
      <c r="F18">
        <v>276.06</v>
      </c>
      <c r="G18">
        <v>132.56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2024-09-09T07:47:38Z</dcterms:created>
  <dcterms:modified xsi:type="dcterms:W3CDTF">2024-09-09T07:58:49Z</dcterms:modified>
</cp:coreProperties>
</file>