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DAAD261D-9037-49D7-82E2-37B84DC76549}" xr6:coauthVersionLast="45" xr6:coauthVersionMax="45" xr10:uidLastSave="{00000000-0000-0000-0000-000000000000}"/>
  <bookViews>
    <workbookView xWindow="-120" yWindow="-120" windowWidth="20730" windowHeight="11160" activeTab="1" xr2:uid="{1CAB049B-861B-437D-BBE5-48AF72314CB2}"/>
  </bookViews>
  <sheets>
    <sheet name="No. 1" sheetId="1" r:id="rId1"/>
    <sheet name="No. 2" sheetId="2" r:id="rId2"/>
  </sheets>
  <calcPr calcId="191029"/>
  <pivotCaches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<sst xmlns="http://schemas.openxmlformats.org/spreadsheetml/2006/main" count="118" uniqueCount="72">
  <si>
    <t>Laporan Penjualan Komputer "Kartika Computer"</t>
  </si>
  <si>
    <t>Periode Desember 2023</t>
  </si>
  <si>
    <t>No</t>
  </si>
  <si>
    <t>Merk Komputer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</si>
  <si>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</si>
  <si>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</si>
  <si>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</si>
  <si>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</si>
  <si>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</si>
  <si>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</si>
  <si>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</si>
  <si>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</si>
  <si>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</si>
  <si>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</si>
  <si>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</si>
  <si>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</si>
  <si>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Bulan</t>
  </si>
  <si>
    <t>Toshiba</t>
  </si>
  <si>
    <t>Compaq</t>
  </si>
  <si>
    <t>Samsung</t>
  </si>
  <si>
    <t>Asus</t>
  </si>
  <si>
    <t>Lenovo</t>
  </si>
  <si>
    <t>Acer</t>
  </si>
  <si>
    <t>Nama Barang</t>
  </si>
  <si>
    <t>Harga</t>
  </si>
  <si>
    <t>Januari</t>
  </si>
  <si>
    <t>Maret</t>
  </si>
  <si>
    <t>April</t>
  </si>
  <si>
    <t>Juli</t>
  </si>
  <si>
    <t>September</t>
  </si>
  <si>
    <t>Oktober</t>
  </si>
  <si>
    <t>November</t>
  </si>
  <si>
    <t>Desember</t>
  </si>
  <si>
    <t>Motherboard ASUS</t>
  </si>
  <si>
    <t>Processor Quad Core</t>
  </si>
  <si>
    <t>Monitor LG</t>
  </si>
  <si>
    <t>Keyboard</t>
  </si>
  <si>
    <t>Mouse</t>
  </si>
  <si>
    <t>HDD 200 GB</t>
  </si>
  <si>
    <t>Graphic Card ATI</t>
  </si>
  <si>
    <t>Sound Card</t>
  </si>
  <si>
    <t>Lan Card</t>
  </si>
  <si>
    <t>Printer</t>
  </si>
  <si>
    <t>Head Sink</t>
  </si>
  <si>
    <t>Speaker 5-1</t>
  </si>
  <si>
    <t>LAPORAN PENJUALAN "KARTIKA COMPUTER"</t>
  </si>
  <si>
    <t>Berdasarkan data tersebut buatlah grafik dan pivot tabel sesuai dengan ketentuan:</t>
  </si>
  <si>
    <t>2. Sumbu X Produk, Sumbu Y jumah penjualan.</t>
  </si>
  <si>
    <t>3. Buatlah grafik lingkaran(pie) khusus untuk semua produk khusus bulan Juni 2023.</t>
  </si>
  <si>
    <t>4. Tambahkan fitur sparklines pada tiap produk menggunakan jenis sparklines line.</t>
  </si>
  <si>
    <t>Petunjuk :</t>
  </si>
  <si>
    <t>Grand Total</t>
  </si>
  <si>
    <t>1. Salin tabel di atas pada micorosft excel.</t>
  </si>
  <si>
    <t>2. Ubahlah tabel tersebut menggunakan pivot table dengan mengisi field column labels dengan bulan, row labels dengan nama barang, dan values dengan harga.</t>
  </si>
  <si>
    <t>Sum of Harga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</si>
  <si>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</si>
  <si>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</si>
  <si>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</si>
  <si>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</si>
  <si>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</si>
  <si>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</si>
  <si>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</si>
  <si>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</si>
  <si>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Sep</t>
  </si>
  <si>
    <t>Sum of Oct</t>
  </si>
  <si>
    <t>Sum of Nov</t>
  </si>
  <si>
    <t>Sum of Dec</t>
  </si>
  <si>
    <t xml:space="preserve"> </t>
  </si>
  <si>
    <t>Line</t>
  </si>
  <si>
    <t>PERIODE TAHUN 2023</t>
  </si>
  <si>
    <t>Mei</t>
  </si>
  <si>
    <t>1. Untuk keseluruhan data penjualan buat grafik batang dan grafik garis, judul grafik "Hasil penjualan produk komputer tahun 2023".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</si>
</sst>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_-;\-[$Rp-3809]* #,##0_-;_-[$Rp-3809]* &quot;-&quot;??_-;_-@_-"/>
    <numFmt numFmtId="165" formatCode="[$Rp-421]#,##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Praktik Mandiri Sesi 4.xlsx]No. 1!PivotTable10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solidFill>
                  <a:sysClr val="windowText" lastClr="000000"/>
                </a:solidFill>
              </a:rPr>
              <a:t>Hasil Penjualan Produk Komputer Tahun 2023</a:t>
            </a:r>
          </a:p>
        </c:rich>
      </c:tx>
      <c:layout>
        <c:manualLayout>
          <c:xMode val="edge"/>
          <c:yMode val="edge"/>
          <c:x val="0.1225625546806649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1'!$R$5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1'!$R$6:$R$12</c:f>
              <c:numCache>
                <c:formatCode>General</c:formatCode>
                <c:ptCount val="6"/>
                <c:pt idx="0">
                  <c:v>987</c:v>
                </c:pt>
                <c:pt idx="1">
                  <c:v>700</c:v>
                </c:pt>
                <c:pt idx="2">
                  <c:v>1256</c:v>
                </c:pt>
                <c:pt idx="3">
                  <c:v>564</c:v>
                </c:pt>
                <c:pt idx="4">
                  <c:v>256</c:v>
                </c:pt>
                <c:pt idx="5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0-42FA-9DB9-9792ECBB1E90}"/>
            </c:ext>
          </c:extLst>
        </c:ser>
        <c:ser>
          <c:idx val="1"/>
          <c:order val="1"/>
          <c:tx>
            <c:strRef>
              <c:f>'No. 1'!$S$5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1'!$S$6:$S$12</c:f>
              <c:numCache>
                <c:formatCode>General</c:formatCode>
                <c:ptCount val="6"/>
                <c:pt idx="0">
                  <c:v>875</c:v>
                </c:pt>
                <c:pt idx="1">
                  <c:v>1250</c:v>
                </c:pt>
                <c:pt idx="2">
                  <c:v>358</c:v>
                </c:pt>
                <c:pt idx="3">
                  <c:v>911</c:v>
                </c:pt>
                <c:pt idx="4">
                  <c:v>998</c:v>
                </c:pt>
                <c:pt idx="5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0-42FA-9DB9-9792ECBB1E90}"/>
            </c:ext>
          </c:extLst>
        </c:ser>
        <c:ser>
          <c:idx val="2"/>
          <c:order val="2"/>
          <c:tx>
            <c:strRef>
              <c:f>'No. 1'!$T$5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1'!$T$6:$T$12</c:f>
              <c:numCache>
                <c:formatCode>General</c:formatCode>
                <c:ptCount val="6"/>
                <c:pt idx="0">
                  <c:v>987</c:v>
                </c:pt>
                <c:pt idx="1">
                  <c:v>801</c:v>
                </c:pt>
                <c:pt idx="2">
                  <c:v>435</c:v>
                </c:pt>
                <c:pt idx="3">
                  <c:v>1126</c:v>
                </c:pt>
                <c:pt idx="4">
                  <c:v>745</c:v>
                </c:pt>
                <c:pt idx="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0-42FA-9DB9-9792ECBB1E90}"/>
            </c:ext>
          </c:extLst>
        </c:ser>
        <c:ser>
          <c:idx val="3"/>
          <c:order val="3"/>
          <c:tx>
            <c:strRef>
              <c:f>'No. 1'!$U$5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1'!$U$6:$U$12</c:f>
              <c:numCache>
                <c:formatCode>General</c:formatCode>
                <c:ptCount val="6"/>
                <c:pt idx="0">
                  <c:v>536</c:v>
                </c:pt>
                <c:pt idx="1">
                  <c:v>546</c:v>
                </c:pt>
                <c:pt idx="2">
                  <c:v>622</c:v>
                </c:pt>
                <c:pt idx="3">
                  <c:v>683</c:v>
                </c:pt>
                <c:pt idx="4">
                  <c:v>761</c:v>
                </c:pt>
                <c:pt idx="5">
                  <c:v>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0-42FA-9DB9-9792ECBB1E90}"/>
            </c:ext>
          </c:extLst>
        </c:ser>
        <c:ser>
          <c:idx val="4"/>
          <c:order val="4"/>
          <c:tx>
            <c:strRef>
              <c:f>'No. 1'!$V$5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1'!$V$6:$V$12</c:f>
              <c:numCache>
                <c:formatCode>General</c:formatCode>
                <c:ptCount val="6"/>
                <c:pt idx="0">
                  <c:v>1411</c:v>
                </c:pt>
                <c:pt idx="1">
                  <c:v>1027</c:v>
                </c:pt>
                <c:pt idx="2">
                  <c:v>917</c:v>
                </c:pt>
                <c:pt idx="3">
                  <c:v>961</c:v>
                </c:pt>
                <c:pt idx="4">
                  <c:v>836</c:v>
                </c:pt>
                <c:pt idx="5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70-42FA-9DB9-9792ECBB1E90}"/>
            </c:ext>
          </c:extLst>
        </c:ser>
        <c:ser>
          <c:idx val="5"/>
          <c:order val="5"/>
          <c:tx>
            <c:strRef>
              <c:f>'No. 1'!$W$5</c:f>
              <c:strCache>
                <c:ptCount val="1"/>
                <c:pt idx="0">
                  <c:v>Sum of 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1'!$W$6:$W$12</c:f>
              <c:numCache>
                <c:formatCode>General</c:formatCode>
                <c:ptCount val="6"/>
                <c:pt idx="0">
                  <c:v>982</c:v>
                </c:pt>
                <c:pt idx="1">
                  <c:v>533</c:v>
                </c:pt>
                <c:pt idx="2">
                  <c:v>699</c:v>
                </c:pt>
                <c:pt idx="3">
                  <c:v>1008</c:v>
                </c:pt>
                <c:pt idx="4">
                  <c:v>535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70-42FA-9DB9-9792ECBB1E90}"/>
            </c:ext>
          </c:extLst>
        </c:ser>
        <c:ser>
          <c:idx val="6"/>
          <c:order val="6"/>
          <c:tx>
            <c:strRef>
              <c:f>'No. 1'!$X$5</c:f>
              <c:strCache>
                <c:ptCount val="1"/>
                <c:pt idx="0">
                  <c:v>Sum of 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1'!$X$6:$X$12</c:f>
              <c:numCache>
                <c:formatCode>General</c:formatCode>
                <c:ptCount val="6"/>
                <c:pt idx="0">
                  <c:v>1238</c:v>
                </c:pt>
                <c:pt idx="1">
                  <c:v>1312</c:v>
                </c:pt>
                <c:pt idx="2">
                  <c:v>1028</c:v>
                </c:pt>
                <c:pt idx="3">
                  <c:v>976</c:v>
                </c:pt>
                <c:pt idx="4">
                  <c:v>1448</c:v>
                </c:pt>
                <c:pt idx="5">
                  <c:v>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70-42FA-9DB9-9792ECBB1E90}"/>
            </c:ext>
          </c:extLst>
        </c:ser>
        <c:ser>
          <c:idx val="7"/>
          <c:order val="7"/>
          <c:tx>
            <c:strRef>
              <c:f>'No. 1'!$Y$5</c:f>
              <c:strCache>
                <c:ptCount val="1"/>
                <c:pt idx="0">
                  <c:v>Sum of 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1'!$Y$6:$Y$12</c:f>
              <c:numCache>
                <c:formatCode>General</c:formatCode>
                <c:ptCount val="6"/>
                <c:pt idx="0">
                  <c:v>330</c:v>
                </c:pt>
                <c:pt idx="1">
                  <c:v>312</c:v>
                </c:pt>
                <c:pt idx="2">
                  <c:v>701</c:v>
                </c:pt>
                <c:pt idx="3">
                  <c:v>1083</c:v>
                </c:pt>
                <c:pt idx="4">
                  <c:v>835</c:v>
                </c:pt>
                <c:pt idx="5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70-42FA-9DB9-9792ECBB1E90}"/>
            </c:ext>
          </c:extLst>
        </c:ser>
        <c:ser>
          <c:idx val="8"/>
          <c:order val="8"/>
          <c:tx>
            <c:strRef>
              <c:f>'No. 1'!$Z$5</c:f>
              <c:strCache>
                <c:ptCount val="1"/>
                <c:pt idx="0">
                  <c:v>Sum of 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1'!$Z$6:$Z$12</c:f>
              <c:numCache>
                <c:formatCode>General</c:formatCode>
                <c:ptCount val="6"/>
                <c:pt idx="0">
                  <c:v>393</c:v>
                </c:pt>
                <c:pt idx="1">
                  <c:v>934</c:v>
                </c:pt>
                <c:pt idx="2">
                  <c:v>1430</c:v>
                </c:pt>
                <c:pt idx="3">
                  <c:v>820</c:v>
                </c:pt>
                <c:pt idx="4">
                  <c:v>492</c:v>
                </c:pt>
                <c:pt idx="5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70-42FA-9DB9-9792ECBB1E90}"/>
            </c:ext>
          </c:extLst>
        </c:ser>
        <c:ser>
          <c:idx val="9"/>
          <c:order val="9"/>
          <c:tx>
            <c:strRef>
              <c:f>'No. 1'!$AA$5</c:f>
              <c:strCache>
                <c:ptCount val="1"/>
                <c:pt idx="0">
                  <c:v>Sum of 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1'!$AA$6:$AA$12</c:f>
              <c:numCache>
                <c:formatCode>General</c:formatCode>
                <c:ptCount val="6"/>
                <c:pt idx="0">
                  <c:v>977</c:v>
                </c:pt>
                <c:pt idx="1">
                  <c:v>266</c:v>
                </c:pt>
                <c:pt idx="2">
                  <c:v>857</c:v>
                </c:pt>
                <c:pt idx="3">
                  <c:v>281</c:v>
                </c:pt>
                <c:pt idx="4">
                  <c:v>406</c:v>
                </c:pt>
                <c:pt idx="5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70-42FA-9DB9-9792ECBB1E90}"/>
            </c:ext>
          </c:extLst>
        </c:ser>
        <c:ser>
          <c:idx val="10"/>
          <c:order val="10"/>
          <c:tx>
            <c:strRef>
              <c:f>'No. 1'!$AB$5</c:f>
              <c:strCache>
                <c:ptCount val="1"/>
                <c:pt idx="0">
                  <c:v>Sum of 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1'!$AB$6:$AB$12</c:f>
              <c:numCache>
                <c:formatCode>General</c:formatCode>
                <c:ptCount val="6"/>
                <c:pt idx="0">
                  <c:v>1400</c:v>
                </c:pt>
                <c:pt idx="1">
                  <c:v>1359</c:v>
                </c:pt>
                <c:pt idx="2">
                  <c:v>1069</c:v>
                </c:pt>
                <c:pt idx="3">
                  <c:v>682</c:v>
                </c:pt>
                <c:pt idx="4">
                  <c:v>1382</c:v>
                </c:pt>
                <c:pt idx="5">
                  <c:v>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70-42FA-9DB9-9792ECBB1E90}"/>
            </c:ext>
          </c:extLst>
        </c:ser>
        <c:ser>
          <c:idx val="11"/>
          <c:order val="11"/>
          <c:tx>
            <c:strRef>
              <c:f>'No. 1'!$AC$5</c:f>
              <c:strCache>
                <c:ptCount val="1"/>
                <c:pt idx="0">
                  <c:v>Sum of 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1'!$AC$6:$AC$12</c:f>
              <c:numCache>
                <c:formatCode>General</c:formatCode>
                <c:ptCount val="6"/>
                <c:pt idx="0">
                  <c:v>868</c:v>
                </c:pt>
                <c:pt idx="1">
                  <c:v>817</c:v>
                </c:pt>
                <c:pt idx="2">
                  <c:v>854</c:v>
                </c:pt>
                <c:pt idx="3">
                  <c:v>923</c:v>
                </c:pt>
                <c:pt idx="4">
                  <c:v>790</c:v>
                </c:pt>
                <c:pt idx="5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70-42FA-9DB9-9792ECBB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490720"/>
        <c:axId val="1047829952"/>
      </c:barChart>
      <c:catAx>
        <c:axId val="136149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Nama</a:t>
                </a:r>
                <a:r>
                  <a:rPr lang="en-ID" b="1" baseline="0">
                    <a:solidFill>
                      <a:sysClr val="windowText" lastClr="000000"/>
                    </a:solidFill>
                  </a:rPr>
                  <a:t> Produk</a:t>
                </a:r>
                <a:endParaRPr lang="en-ID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9952"/>
        <c:crosses val="autoZero"/>
        <c:auto val="1"/>
        <c:lblAlgn val="ctr"/>
        <c:lblOffset val="100"/>
        <c:noMultiLvlLbl val="0"/>
      </c:catAx>
      <c:valAx>
        <c:axId val="104782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>
                    <a:solidFill>
                      <a:sysClr val="windowText" lastClr="000000"/>
                    </a:solidFill>
                  </a:rPr>
                  <a:t>Jumlah</a:t>
                </a:r>
                <a:r>
                  <a:rPr lang="en-ID" b="1" baseline="0">
                    <a:solidFill>
                      <a:sysClr val="windowText" lastClr="000000"/>
                    </a:solidFill>
                  </a:rPr>
                  <a:t> Penjualan</a:t>
                </a:r>
                <a:endParaRPr lang="en-ID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10608048993871"/>
          <c:y val="0.13960593467483232"/>
          <c:w val="0.16967169728783901"/>
          <c:h val="0.6922707057451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Praktik Mandiri Sesi 4.xlsx]No. 1!PivotTable10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Hasil Penjualan Produk Komputer Tahun 2023</a:t>
            </a:r>
            <a:endParaRPr lang="en-ID" sz="1100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'No. 1'!$R$5</c:f>
              <c:strCache>
                <c:ptCount val="1"/>
                <c:pt idx="0">
                  <c:v>Sum of 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1'!$R$6:$R$12</c:f>
              <c:numCache>
                <c:formatCode>General</c:formatCode>
                <c:ptCount val="6"/>
                <c:pt idx="0">
                  <c:v>987</c:v>
                </c:pt>
                <c:pt idx="1">
                  <c:v>700</c:v>
                </c:pt>
                <c:pt idx="2">
                  <c:v>1256</c:v>
                </c:pt>
                <c:pt idx="3">
                  <c:v>564</c:v>
                </c:pt>
                <c:pt idx="4">
                  <c:v>256</c:v>
                </c:pt>
                <c:pt idx="5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7-4BE8-867B-0262DC433898}"/>
            </c:ext>
          </c:extLst>
        </c:ser>
        <c:ser>
          <c:idx val="1"/>
          <c:order val="1"/>
          <c:tx>
            <c:strRef>
              <c:f>'No. 1'!$S$5</c:f>
              <c:strCache>
                <c:ptCount val="1"/>
                <c:pt idx="0">
                  <c:v>Sum of 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1'!$S$6:$S$12</c:f>
              <c:numCache>
                <c:formatCode>General</c:formatCode>
                <c:ptCount val="6"/>
                <c:pt idx="0">
                  <c:v>875</c:v>
                </c:pt>
                <c:pt idx="1">
                  <c:v>1250</c:v>
                </c:pt>
                <c:pt idx="2">
                  <c:v>358</c:v>
                </c:pt>
                <c:pt idx="3">
                  <c:v>911</c:v>
                </c:pt>
                <c:pt idx="4">
                  <c:v>998</c:v>
                </c:pt>
                <c:pt idx="5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7-4BE8-867B-0262DC433898}"/>
            </c:ext>
          </c:extLst>
        </c:ser>
        <c:ser>
          <c:idx val="2"/>
          <c:order val="2"/>
          <c:tx>
            <c:strRef>
              <c:f>'No. 1'!$T$5</c:f>
              <c:strCache>
                <c:ptCount val="1"/>
                <c:pt idx="0">
                  <c:v>Sum of 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1'!$T$6:$T$12</c:f>
              <c:numCache>
                <c:formatCode>General</c:formatCode>
                <c:ptCount val="6"/>
                <c:pt idx="0">
                  <c:v>987</c:v>
                </c:pt>
                <c:pt idx="1">
                  <c:v>801</c:v>
                </c:pt>
                <c:pt idx="2">
                  <c:v>435</c:v>
                </c:pt>
                <c:pt idx="3">
                  <c:v>1126</c:v>
                </c:pt>
                <c:pt idx="4">
                  <c:v>745</c:v>
                </c:pt>
                <c:pt idx="5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7-4BE8-867B-0262DC433898}"/>
            </c:ext>
          </c:extLst>
        </c:ser>
        <c:ser>
          <c:idx val="3"/>
          <c:order val="3"/>
          <c:tx>
            <c:strRef>
              <c:f>'No. 1'!$U$5</c:f>
              <c:strCache>
                <c:ptCount val="1"/>
                <c:pt idx="0">
                  <c:v>Sum of 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1'!$U$6:$U$12</c:f>
              <c:numCache>
                <c:formatCode>General</c:formatCode>
                <c:ptCount val="6"/>
                <c:pt idx="0">
                  <c:v>536</c:v>
                </c:pt>
                <c:pt idx="1">
                  <c:v>546</c:v>
                </c:pt>
                <c:pt idx="2">
                  <c:v>622</c:v>
                </c:pt>
                <c:pt idx="3">
                  <c:v>683</c:v>
                </c:pt>
                <c:pt idx="4">
                  <c:v>761</c:v>
                </c:pt>
                <c:pt idx="5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7-4BE8-867B-0262DC433898}"/>
            </c:ext>
          </c:extLst>
        </c:ser>
        <c:ser>
          <c:idx val="4"/>
          <c:order val="4"/>
          <c:tx>
            <c:strRef>
              <c:f>'No. 1'!$V$5</c:f>
              <c:strCache>
                <c:ptCount val="1"/>
                <c:pt idx="0">
                  <c:v>Sum of 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1'!$V$6:$V$12</c:f>
              <c:numCache>
                <c:formatCode>General</c:formatCode>
                <c:ptCount val="6"/>
                <c:pt idx="0">
                  <c:v>1411</c:v>
                </c:pt>
                <c:pt idx="1">
                  <c:v>1027</c:v>
                </c:pt>
                <c:pt idx="2">
                  <c:v>917</c:v>
                </c:pt>
                <c:pt idx="3">
                  <c:v>961</c:v>
                </c:pt>
                <c:pt idx="4">
                  <c:v>836</c:v>
                </c:pt>
                <c:pt idx="5">
                  <c:v>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C7-4BE8-867B-0262DC433898}"/>
            </c:ext>
          </c:extLst>
        </c:ser>
        <c:ser>
          <c:idx val="5"/>
          <c:order val="5"/>
          <c:tx>
            <c:strRef>
              <c:f>'No. 1'!$W$5</c:f>
              <c:strCache>
                <c:ptCount val="1"/>
                <c:pt idx="0">
                  <c:v>Sum of 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1'!$W$6:$W$12</c:f>
              <c:numCache>
                <c:formatCode>General</c:formatCode>
                <c:ptCount val="6"/>
                <c:pt idx="0">
                  <c:v>982</c:v>
                </c:pt>
                <c:pt idx="1">
                  <c:v>533</c:v>
                </c:pt>
                <c:pt idx="2">
                  <c:v>699</c:v>
                </c:pt>
                <c:pt idx="3">
                  <c:v>1008</c:v>
                </c:pt>
                <c:pt idx="4">
                  <c:v>535</c:v>
                </c:pt>
                <c:pt idx="5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C7-4BE8-867B-0262DC433898}"/>
            </c:ext>
          </c:extLst>
        </c:ser>
        <c:ser>
          <c:idx val="6"/>
          <c:order val="6"/>
          <c:tx>
            <c:strRef>
              <c:f>'No. 1'!$X$5</c:f>
              <c:strCache>
                <c:ptCount val="1"/>
                <c:pt idx="0">
                  <c:v>Sum of 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1'!$X$6:$X$12</c:f>
              <c:numCache>
                <c:formatCode>General</c:formatCode>
                <c:ptCount val="6"/>
                <c:pt idx="0">
                  <c:v>1238</c:v>
                </c:pt>
                <c:pt idx="1">
                  <c:v>1312</c:v>
                </c:pt>
                <c:pt idx="2">
                  <c:v>1028</c:v>
                </c:pt>
                <c:pt idx="3">
                  <c:v>976</c:v>
                </c:pt>
                <c:pt idx="4">
                  <c:v>1448</c:v>
                </c:pt>
                <c:pt idx="5">
                  <c:v>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C7-4BE8-867B-0262DC433898}"/>
            </c:ext>
          </c:extLst>
        </c:ser>
        <c:ser>
          <c:idx val="7"/>
          <c:order val="7"/>
          <c:tx>
            <c:strRef>
              <c:f>'No. 1'!$Y$5</c:f>
              <c:strCache>
                <c:ptCount val="1"/>
                <c:pt idx="0">
                  <c:v>Sum of 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1'!$Y$6:$Y$12</c:f>
              <c:numCache>
                <c:formatCode>General</c:formatCode>
                <c:ptCount val="6"/>
                <c:pt idx="0">
                  <c:v>330</c:v>
                </c:pt>
                <c:pt idx="1">
                  <c:v>312</c:v>
                </c:pt>
                <c:pt idx="2">
                  <c:v>701</c:v>
                </c:pt>
                <c:pt idx="3">
                  <c:v>1083</c:v>
                </c:pt>
                <c:pt idx="4">
                  <c:v>835</c:v>
                </c:pt>
                <c:pt idx="5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C7-4BE8-867B-0262DC433898}"/>
            </c:ext>
          </c:extLst>
        </c:ser>
        <c:ser>
          <c:idx val="8"/>
          <c:order val="8"/>
          <c:tx>
            <c:strRef>
              <c:f>'No. 1'!$Z$5</c:f>
              <c:strCache>
                <c:ptCount val="1"/>
                <c:pt idx="0">
                  <c:v>Sum of 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1'!$Z$6:$Z$12</c:f>
              <c:numCache>
                <c:formatCode>General</c:formatCode>
                <c:ptCount val="6"/>
                <c:pt idx="0">
                  <c:v>393</c:v>
                </c:pt>
                <c:pt idx="1">
                  <c:v>934</c:v>
                </c:pt>
                <c:pt idx="2">
                  <c:v>1430</c:v>
                </c:pt>
                <c:pt idx="3">
                  <c:v>820</c:v>
                </c:pt>
                <c:pt idx="4">
                  <c:v>492</c:v>
                </c:pt>
                <c:pt idx="5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C7-4BE8-867B-0262DC433898}"/>
            </c:ext>
          </c:extLst>
        </c:ser>
        <c:ser>
          <c:idx val="9"/>
          <c:order val="9"/>
          <c:tx>
            <c:strRef>
              <c:f>'No. 1'!$AA$5</c:f>
              <c:strCache>
                <c:ptCount val="1"/>
                <c:pt idx="0">
                  <c:v>Sum of 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1'!$AA$6:$AA$12</c:f>
              <c:numCache>
                <c:formatCode>General</c:formatCode>
                <c:ptCount val="6"/>
                <c:pt idx="0">
                  <c:v>977</c:v>
                </c:pt>
                <c:pt idx="1">
                  <c:v>266</c:v>
                </c:pt>
                <c:pt idx="2">
                  <c:v>857</c:v>
                </c:pt>
                <c:pt idx="3">
                  <c:v>281</c:v>
                </c:pt>
                <c:pt idx="4">
                  <c:v>406</c:v>
                </c:pt>
                <c:pt idx="5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C7-4BE8-867B-0262DC433898}"/>
            </c:ext>
          </c:extLst>
        </c:ser>
        <c:ser>
          <c:idx val="10"/>
          <c:order val="10"/>
          <c:tx>
            <c:strRef>
              <c:f>'No. 1'!$AB$5</c:f>
              <c:strCache>
                <c:ptCount val="1"/>
                <c:pt idx="0">
                  <c:v>Sum of 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1'!$AB$6:$AB$12</c:f>
              <c:numCache>
                <c:formatCode>General</c:formatCode>
                <c:ptCount val="6"/>
                <c:pt idx="0">
                  <c:v>1400</c:v>
                </c:pt>
                <c:pt idx="1">
                  <c:v>1359</c:v>
                </c:pt>
                <c:pt idx="2">
                  <c:v>1069</c:v>
                </c:pt>
                <c:pt idx="3">
                  <c:v>682</c:v>
                </c:pt>
                <c:pt idx="4">
                  <c:v>1382</c:v>
                </c:pt>
                <c:pt idx="5">
                  <c:v>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C7-4BE8-867B-0262DC433898}"/>
            </c:ext>
          </c:extLst>
        </c:ser>
        <c:ser>
          <c:idx val="11"/>
          <c:order val="11"/>
          <c:tx>
            <c:strRef>
              <c:f>'No. 1'!$AC$5</c:f>
              <c:strCache>
                <c:ptCount val="1"/>
                <c:pt idx="0">
                  <c:v>Sum of 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'No. 1'!$Q$6:$Q$12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1'!$AC$6:$AC$12</c:f>
              <c:numCache>
                <c:formatCode>General</c:formatCode>
                <c:ptCount val="6"/>
                <c:pt idx="0">
                  <c:v>868</c:v>
                </c:pt>
                <c:pt idx="1">
                  <c:v>817</c:v>
                </c:pt>
                <c:pt idx="2">
                  <c:v>854</c:v>
                </c:pt>
                <c:pt idx="3">
                  <c:v>923</c:v>
                </c:pt>
                <c:pt idx="4">
                  <c:v>790</c:v>
                </c:pt>
                <c:pt idx="5">
                  <c:v>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C7-4BE8-867B-0262DC433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005680"/>
        <c:axId val="1233492128"/>
      </c:lineChart>
      <c:catAx>
        <c:axId val="14340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1" i="0" baseline="0">
                    <a:solidFill>
                      <a:sysClr val="windowText" lastClr="000000"/>
                    </a:solidFill>
                    <a:effectLst/>
                  </a:rPr>
                  <a:t>Nama Produk</a:t>
                </a:r>
                <a:endParaRPr lang="en-ID" sz="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2128"/>
        <c:crosses val="autoZero"/>
        <c:auto val="1"/>
        <c:lblAlgn val="ctr"/>
        <c:lblOffset val="100"/>
        <c:noMultiLvlLbl val="0"/>
      </c:catAx>
      <c:valAx>
        <c:axId val="123349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1" i="0" baseline="0">
                    <a:solidFill>
                      <a:sysClr val="windowText" lastClr="000000"/>
                    </a:solidFill>
                    <a:effectLst/>
                  </a:rPr>
                  <a:t>Jumlah Penjualan</a:t>
                </a:r>
                <a:endParaRPr lang="en-ID" sz="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45756780402453"/>
          <c:y val="0.14272018081073198"/>
          <c:w val="0.20887576552930884"/>
          <c:h val="0.6922707057451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Praktik Mandiri Sesi 4.xlsx]No. 1!PivotTable11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solidFill>
                  <a:sysClr val="windowText" lastClr="000000"/>
                </a:solidFill>
              </a:rPr>
              <a:t>Penjualan Produk</a:t>
            </a:r>
            <a:r>
              <a:rPr lang="en-ID" b="1" baseline="0">
                <a:solidFill>
                  <a:sysClr val="windowText" lastClr="000000"/>
                </a:solidFill>
              </a:rPr>
              <a:t> Khusus Juni 2023</a:t>
            </a:r>
            <a:endParaRPr lang="en-ID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209143990193183"/>
          <c:y val="0.21456307801152866"/>
          <c:w val="0.51985141103292776"/>
          <c:h val="0.66464558508951099"/>
        </c:manualLayout>
      </c:layout>
      <c:pieChart>
        <c:varyColors val="1"/>
        <c:ser>
          <c:idx val="0"/>
          <c:order val="0"/>
          <c:tx>
            <c:strRef>
              <c:f>'No. 1'!$C$19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7F-4320-A8CD-E97EC16C1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7F-4320-A8CD-E97EC16C1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7F-4320-A8CD-E97EC16C1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7F-4320-A8CD-E97EC16C1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7F-4320-A8CD-E97EC16C1D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7F-4320-A8CD-E97EC16C1D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'No. 1'!$B$20:$B$26</c:f>
              <c:strCache>
                <c:ptCount val="6"/>
                <c:pt idx="0">
                  <c:v>Acer</c:v>
                </c:pt>
                <c:pt idx="1">
                  <c:v>Asus</c:v>
                </c:pt>
                <c:pt idx="2">
                  <c:v>Compaq</c:v>
                </c:pt>
                <c:pt idx="3">
                  <c:v>Lenovo</c:v>
                </c:pt>
                <c:pt idx="4">
                  <c:v>Samsung</c:v>
                </c:pt>
                <c:pt idx="5">
                  <c:v>Toshiba</c:v>
                </c:pt>
              </c:strCache>
            </c:strRef>
          </c:cat>
          <c:val>
            <c:numRef>
              <c:f>'No. 1'!$C$20:$C$26</c:f>
              <c:numCache>
                <c:formatCode>General</c:formatCode>
                <c:ptCount val="6"/>
                <c:pt idx="0">
                  <c:v>982</c:v>
                </c:pt>
                <c:pt idx="1">
                  <c:v>533</c:v>
                </c:pt>
                <c:pt idx="2">
                  <c:v>699</c:v>
                </c:pt>
                <c:pt idx="3">
                  <c:v>1008</c:v>
                </c:pt>
                <c:pt idx="4">
                  <c:v>535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2-4119-9A93-106355E235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14</xdr:row>
      <xdr:rowOff>4762</xdr:rowOff>
    </xdr:from>
    <xdr:to>
      <xdr:col>22</xdr:col>
      <xdr:colOff>61912</xdr:colOff>
      <xdr:row>28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9DB8C1-92A5-4237-B71C-8C230647B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419100</xdr:colOff>
      <xdr:row>14</xdr:row>
      <xdr:rowOff>4762</xdr:rowOff>
    </xdr:from>
    <xdr:to>
      <xdr:col>28</xdr:col>
      <xdr:colOff>714375</xdr:colOff>
      <xdr:row>28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8E1FB2-D989-4D44-A64C-00B3C534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18</xdr:row>
      <xdr:rowOff>4762</xdr:rowOff>
    </xdr:from>
    <xdr:to>
      <xdr:col>11</xdr:col>
      <xdr:colOff>361950</xdr:colOff>
      <xdr:row>30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F5F8BE-B237-49D3-B3B3-A2712F25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3.773421990743" createdVersion="6" refreshedVersion="6" minRefreshableVersion="3" recordCount="12" xr:uid="{198F690A-3934-4533-8577-12E1DC965B4F}">
  <cacheSource type="worksheet">
    <worksheetSource ref="A4:C16" sheet="No. 2"/>
  </cacheSource>
  <cacheFields count="3">
    <cacheField name="Bulan" numFmtId="0">
      <sharedItems count="9">
        <s v="Januari"/>
        <s v="Maret"/>
        <s v="April"/>
        <s v="May"/>
        <s v="Juli"/>
        <s v="September"/>
        <s v="Oktober"/>
        <s v="November"/>
        <s v="Desember"/>
      </sharedItems>
    </cacheField>
    <cacheField name="Nama Barang" numFmtId="0">
      <sharedItems count="12">
        <s v="Motherboard ASUS"/>
        <s v="Processor Quad Core"/>
        <s v="Monitor LG"/>
        <s v="Keyboard"/>
        <s v="Mouse"/>
        <s v="HDD 200 GB"/>
        <s v="Graphic Card ATI"/>
        <s v="Sound Card"/>
        <s v="Lan Card"/>
        <s v="Printer"/>
        <s v="Head Sink"/>
        <s v="Speaker 5-1"/>
      </sharedItems>
    </cacheField>
    <cacheField name="Harga" numFmtId="164">
      <sharedItems containsSemiMixedTypes="0" containsString="0" containsNumber="1" containsInteger="1" minValue="120000" maxValue="5000000" count="10">
        <n v="2500000"/>
        <n v="5000000"/>
        <n v="500000"/>
        <n v="120000"/>
        <n v="3000000"/>
        <n v="750000"/>
        <n v="1000000"/>
        <n v="200000"/>
        <n v="400000"/>
        <n v="45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3.934036805556" createdVersion="6" refreshedVersion="6" minRefreshableVersion="3" recordCount="6" xr:uid="{AD4EFAA2-4867-491B-98C1-5506B7DC31D4}">
  <cacheSource type="worksheet">
    <worksheetSource ref="B5:N11" sheet="No. 1"/>
  </cacheSource>
  <cacheFields count="13">
    <cacheField name="Merk Komputer" numFmtId="0">
      <sharedItems count="6">
        <s v="Toshiba"/>
        <s v="Compaq"/>
        <s v="Samsung"/>
        <s v="Asus"/>
        <s v="Lenovo"/>
        <s v="Acer"/>
      </sharedItems>
    </cacheField>
    <cacheField name="Jan" numFmtId="0">
      <sharedItems containsSemiMixedTypes="0" containsString="0" containsNumber="1" containsInteger="1" minValue="256" maxValue="1256" count="6">
        <n v="745"/>
        <n v="1256"/>
        <n v="256"/>
        <n v="700"/>
        <n v="564"/>
        <n v="987"/>
      </sharedItems>
    </cacheField>
    <cacheField name="Feb" numFmtId="0">
      <sharedItems containsSemiMixedTypes="0" containsString="0" containsNumber="1" containsInteger="1" minValue="358" maxValue="1250" count="6">
        <n v="775"/>
        <n v="358"/>
        <n v="998"/>
        <n v="1250"/>
        <n v="911"/>
        <n v="875"/>
      </sharedItems>
    </cacheField>
    <cacheField name="Mar" numFmtId="0">
      <sharedItems containsSemiMixedTypes="0" containsString="0" containsNumber="1" containsInteger="1" minValue="345" maxValue="1126"/>
    </cacheField>
    <cacheField name="Apr" numFmtId="0">
      <sharedItems containsSemiMixedTypes="0" containsString="0" containsNumber="1" containsInteger="1" minValue="536" maxValue="1424"/>
    </cacheField>
    <cacheField name="May" numFmtId="0">
      <sharedItems containsSemiMixedTypes="0" containsString="0" containsNumber="1" containsInteger="1" minValue="836" maxValue="1411"/>
    </cacheField>
    <cacheField name="Jun" numFmtId="0">
      <sharedItems containsSemiMixedTypes="0" containsString="0" containsNumber="1" containsInteger="1" minValue="533" maxValue="1008" count="6">
        <n v="950"/>
        <n v="699"/>
        <n v="535"/>
        <n v="533"/>
        <n v="1008"/>
        <n v="982"/>
      </sharedItems>
    </cacheField>
    <cacheField name="Jul" numFmtId="0">
      <sharedItems containsSemiMixedTypes="0" containsString="0" containsNumber="1" containsInteger="1" minValue="976" maxValue="1448"/>
    </cacheField>
    <cacheField name="Aug" numFmtId="0">
      <sharedItems containsSemiMixedTypes="0" containsString="0" containsNumber="1" containsInteger="1" minValue="276" maxValue="1083"/>
    </cacheField>
    <cacheField name="Sep" numFmtId="0">
      <sharedItems containsSemiMixedTypes="0" containsString="0" containsNumber="1" containsInteger="1" minValue="371" maxValue="1430"/>
    </cacheField>
    <cacheField name="Oct" numFmtId="0">
      <sharedItems containsSemiMixedTypes="0" containsString="0" containsNumber="1" containsInteger="1" minValue="266" maxValue="1224"/>
    </cacheField>
    <cacheField name="Nov" numFmtId="0">
      <sharedItems containsSemiMixedTypes="0" containsString="0" containsNumber="1" containsInteger="1" minValue="682" maxValue="1429"/>
    </cacheField>
    <cacheField name="Dec" numFmtId="0">
      <sharedItems containsSemiMixedTypes="0" containsString="0" containsNumber="1" containsInteger="1" minValue="790" maxValue="1117"/>
    </cacheField>
  </cacheFields>
  <extLst>
    <ext xmlns:x14="http://schemas.microsoft.com/office/spreadsheetml/2009/9/main" uri="{725AE2AE-9491-48be-B2B4-4EB974FC3084}">
      <x14:pivotCacheDefinition pivotCacheId="15502461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0"/>
    <x v="1"/>
    <x v="1"/>
  </r>
  <r>
    <x v="0"/>
    <x v="2"/>
    <x v="2"/>
  </r>
  <r>
    <x v="1"/>
    <x v="3"/>
    <x v="3"/>
  </r>
  <r>
    <x v="2"/>
    <x v="4"/>
    <x v="4"/>
  </r>
  <r>
    <x v="3"/>
    <x v="5"/>
    <x v="0"/>
  </r>
  <r>
    <x v="4"/>
    <x v="6"/>
    <x v="5"/>
  </r>
  <r>
    <x v="5"/>
    <x v="7"/>
    <x v="6"/>
  </r>
  <r>
    <x v="5"/>
    <x v="8"/>
    <x v="7"/>
  </r>
  <r>
    <x v="6"/>
    <x v="9"/>
    <x v="8"/>
  </r>
  <r>
    <x v="7"/>
    <x v="10"/>
    <x v="6"/>
  </r>
  <r>
    <x v="8"/>
    <x v="1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345"/>
    <n v="1424"/>
    <n v="1297"/>
    <x v="0"/>
    <n v="1354"/>
    <n v="276"/>
    <n v="371"/>
    <n v="1224"/>
    <n v="1429"/>
    <n v="1117"/>
  </r>
  <r>
    <x v="1"/>
    <x v="1"/>
    <x v="1"/>
    <n v="435"/>
    <n v="622"/>
    <n v="917"/>
    <x v="1"/>
    <n v="1028"/>
    <n v="701"/>
    <n v="1430"/>
    <n v="857"/>
    <n v="1069"/>
    <n v="854"/>
  </r>
  <r>
    <x v="2"/>
    <x v="2"/>
    <x v="2"/>
    <n v="745"/>
    <n v="761"/>
    <n v="836"/>
    <x v="2"/>
    <n v="1448"/>
    <n v="835"/>
    <n v="492"/>
    <n v="406"/>
    <n v="1382"/>
    <n v="790"/>
  </r>
  <r>
    <x v="3"/>
    <x v="3"/>
    <x v="3"/>
    <n v="801"/>
    <n v="546"/>
    <n v="1027"/>
    <x v="3"/>
    <n v="1312"/>
    <n v="312"/>
    <n v="934"/>
    <n v="266"/>
    <n v="1359"/>
    <n v="817"/>
  </r>
  <r>
    <x v="4"/>
    <x v="4"/>
    <x v="4"/>
    <n v="1126"/>
    <n v="683"/>
    <n v="961"/>
    <x v="4"/>
    <n v="976"/>
    <n v="1083"/>
    <n v="820"/>
    <n v="281"/>
    <n v="682"/>
    <n v="923"/>
  </r>
  <r>
    <x v="5"/>
    <x v="5"/>
    <x v="5"/>
    <n v="987"/>
    <n v="536"/>
    <n v="1411"/>
    <x v="5"/>
    <n v="1238"/>
    <n v="330"/>
    <n v="393"/>
    <n v="977"/>
    <n v="1400"/>
    <n v="8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703F5-7EF1-4CA0-9BC5-23332A460EB8}" name="PivotTable10" cacheId="2" applyNumberFormats="0" applyBorderFormats="0" applyFontFormats="0" applyPatternFormats="0" applyAlignmentFormats="0" applyWidthHeightFormats="1" dataCaption="Values" updatedVersion="6" minRefreshableVersion="3" itemPrintTitles="1" createdVersion="6" indent="0" compact="0" outline="1" outlineData="1" compactData="0" multipleFieldFilters="0" chartFormat="13">
  <location ref="Q5:AC12" firstHeaderRow="0" firstDataRow="1" firstDataCol="1"/>
  <pivotFields count="13">
    <pivotField axis="axisRow" compact="0" showAll="0" sortType="ascending">
      <items count="7">
        <item x="5"/>
        <item x="3"/>
        <item x="1"/>
        <item x="4"/>
        <item x="2"/>
        <item x="0"/>
        <item t="default"/>
      </items>
    </pivotField>
    <pivotField dataField="1" compact="0" showAll="0">
      <items count="7">
        <item x="2"/>
        <item x="4"/>
        <item x="3"/>
        <item x="0"/>
        <item x="5"/>
        <item x="1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  <dataField name="Sum of May" fld="5" baseField="0" baseItem="0"/>
    <dataField name="Sum of Jun" fld="6" baseField="0" baseItem="0"/>
    <dataField name="Sum of Jul" fld="7" baseField="0" baseItem="0"/>
    <dataField name="Sum of Aug" fld="8" baseField="0" baseItem="0"/>
    <dataField name="Sum of Sep" fld="9" baseField="0" baseItem="0"/>
    <dataField name="Sum of Oct" fld="10" baseField="0" baseItem="0"/>
    <dataField name="Sum of Nov" fld="11" baseField="0" baseItem="0"/>
    <dataField name="Sum of Dec" fld="12" baseField="0" baseItem="0"/>
  </dataFields>
  <chartFormats count="3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1C8AA-1A09-432A-98E9-AC504B551C78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2">
  <location ref="B19:C26" firstHeaderRow="1" firstDataRow="1" firstDataCol="1"/>
  <pivotFields count="13">
    <pivotField axis="axisRow" compact="0" showAll="0">
      <items count="7">
        <item x="5"/>
        <item x="3"/>
        <item x="1"/>
        <item x="4"/>
        <item x="2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7">
        <item x="3"/>
        <item x="2"/>
        <item x="1"/>
        <item x="0"/>
        <item x="5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Jun" fld="6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CD607-1E44-48AB-8F9D-EE11FEF0E918}" name="PivotTable2" cacheId="1" applyNumberFormats="0" applyBorderFormats="0" applyFontFormats="0" applyPatternFormats="0" applyAlignmentFormats="0" applyWidthHeightFormats="1" dataCaption="Values" missingCaption="0" updatedVersion="6" minRefreshableVersion="3" itemPrintTitles="1" createdVersion="6" indent="0" compact="0" outline="1" outlineData="1" compactData="0" multipleFieldFilters="0">
  <location ref="E4:O18" firstHeaderRow="1" firstDataRow="2" firstDataCol="1"/>
  <pivotFields count="3">
    <pivotField axis="axisCol" compact="0" showAll="0">
      <items count="10">
        <item x="2"/>
        <item x="3"/>
        <item x="5"/>
        <item x="7"/>
        <item x="8"/>
        <item x="0"/>
        <item x="4"/>
        <item x="1"/>
        <item x="6"/>
        <item t="default"/>
      </items>
    </pivotField>
    <pivotField axis="axisRow" compact="0" showAll="0" sortType="descending">
      <items count="13">
        <item x="6"/>
        <item x="5"/>
        <item x="10"/>
        <item x="3"/>
        <item x="8"/>
        <item x="2"/>
        <item x="0"/>
        <item x="4"/>
        <item x="9"/>
        <item x="1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4" showAll="0">
      <items count="11">
        <item x="3"/>
        <item x="7"/>
        <item x="8"/>
        <item x="9"/>
        <item x="2"/>
        <item x="5"/>
        <item x="6"/>
        <item x="0"/>
        <item x="4"/>
        <item x="1"/>
        <item t="default"/>
      </items>
    </pivotField>
  </pivotFields>
  <rowFields count="1">
    <field x="1"/>
  </rowFields>
  <rowItems count="13">
    <i>
      <x v="9"/>
    </i>
    <i>
      <x v="7"/>
    </i>
    <i>
      <x v="1"/>
    </i>
    <i>
      <x v="6"/>
    </i>
    <i>
      <x v="10"/>
    </i>
    <i>
      <x v="2"/>
    </i>
    <i>
      <x/>
    </i>
    <i>
      <x v="5"/>
    </i>
    <i>
      <x v="11"/>
    </i>
    <i>
      <x v="8"/>
    </i>
    <i>
      <x v="4"/>
    </i>
    <i>
      <x v="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Harga" fld="2" baseField="1" baseItem="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4854-AF59-4FE7-9252-C9EE3911C342}">
  <dimension ref="A1:AC26"/>
  <sheetViews>
    <sheetView topLeftCell="A2" workbookViewId="0">
      <selection activeCell="A23" sqref="A23"/>
    </sheetView>
  </sheetViews>
  <sheetFormatPr defaultRowHeight="15" x14ac:dyDescent="0.25"/>
  <cols>
    <col min="1" max="1" width="3.85546875" bestFit="1" customWidth="1"/>
    <col min="2" max="2" width="17.42578125" bestFit="1" customWidth="1"/>
    <col min="3" max="3" width="10.5703125" bestFit="1" customWidth="1"/>
    <col min="4" max="8" width="6.28515625" bestFit="1" customWidth="1"/>
    <col min="9" max="14" width="5.5703125" bestFit="1" customWidth="1"/>
    <col min="15" max="15" width="10.140625" bestFit="1" customWidth="1"/>
    <col min="17" max="17" width="13.140625" bestFit="1" customWidth="1"/>
    <col min="18" max="18" width="10.42578125" bestFit="1" customWidth="1"/>
    <col min="19" max="19" width="10.85546875" bestFit="1" customWidth="1"/>
    <col min="20" max="20" width="11.140625" bestFit="1" customWidth="1"/>
    <col min="21" max="21" width="10.7109375" bestFit="1" customWidth="1"/>
    <col min="22" max="22" width="11.42578125" bestFit="1" customWidth="1"/>
    <col min="23" max="23" width="10.5703125" bestFit="1" customWidth="1"/>
    <col min="24" max="24" width="10" bestFit="1" customWidth="1"/>
    <col min="25" max="25" width="11" bestFit="1" customWidth="1"/>
    <col min="26" max="26" width="10.85546875" bestFit="1" customWidth="1"/>
    <col min="27" max="27" width="10.5703125" bestFit="1" customWidth="1"/>
    <col min="28" max="28" width="11.140625" bestFit="1" customWidth="1"/>
    <col min="29" max="29" width="10.85546875" bestFit="1" customWidth="1"/>
    <col min="30" max="30" width="11.140625" bestFit="1" customWidth="1"/>
    <col min="31" max="31" width="5" bestFit="1" customWidth="1"/>
    <col min="32" max="34" width="4" bestFit="1" customWidth="1"/>
    <col min="35" max="35" width="5" bestFit="1" customWidth="1"/>
    <col min="36" max="36" width="10.7109375" bestFit="1" customWidth="1"/>
    <col min="37" max="38" width="4" bestFit="1" customWidth="1"/>
    <col min="39" max="39" width="5" bestFit="1" customWidth="1"/>
    <col min="40" max="40" width="4" bestFit="1" customWidth="1"/>
    <col min="41" max="41" width="5" bestFit="1" customWidth="1"/>
    <col min="42" max="42" width="11.42578125" bestFit="1" customWidth="1"/>
    <col min="43" max="43" width="4" bestFit="1" customWidth="1"/>
    <col min="44" max="47" width="5" bestFit="1" customWidth="1"/>
    <col min="48" max="48" width="10.5703125" bestFit="1" customWidth="1"/>
    <col min="49" max="49" width="5" bestFit="1" customWidth="1"/>
    <col min="50" max="52" width="4" bestFit="1" customWidth="1"/>
    <col min="53" max="53" width="5" bestFit="1" customWidth="1"/>
    <col min="54" max="54" width="10" bestFit="1" customWidth="1"/>
    <col min="55" max="55" width="4" bestFit="1" customWidth="1"/>
    <col min="56" max="59" width="5" bestFit="1" customWidth="1"/>
    <col min="60" max="60" width="11" bestFit="1" customWidth="1"/>
    <col min="61" max="61" width="5" bestFit="1" customWidth="1"/>
    <col min="62" max="64" width="4" bestFit="1" customWidth="1"/>
    <col min="65" max="65" width="5" bestFit="1" customWidth="1"/>
    <col min="66" max="66" width="10.85546875" bestFit="1" customWidth="1"/>
    <col min="67" max="70" width="4" bestFit="1" customWidth="1"/>
    <col min="71" max="71" width="5" bestFit="1" customWidth="1"/>
    <col min="72" max="72" width="10.5703125" bestFit="1" customWidth="1"/>
    <col min="73" max="74" width="4" bestFit="1" customWidth="1"/>
    <col min="75" max="75" width="5" bestFit="1" customWidth="1"/>
    <col min="76" max="76" width="4" bestFit="1" customWidth="1"/>
    <col min="77" max="77" width="5" bestFit="1" customWidth="1"/>
    <col min="78" max="78" width="11.140625" bestFit="1" customWidth="1"/>
    <col min="79" max="79" width="4" bestFit="1" customWidth="1"/>
    <col min="80" max="83" width="5" bestFit="1" customWidth="1"/>
    <col min="84" max="84" width="10.85546875" bestFit="1" customWidth="1"/>
    <col min="85" max="86" width="4" bestFit="1" customWidth="1"/>
    <col min="87" max="87" width="5" bestFit="1" customWidth="1"/>
    <col min="88" max="88" width="4" bestFit="1" customWidth="1"/>
    <col min="89" max="89" width="5" bestFit="1" customWidth="1"/>
    <col min="90" max="90" width="15.42578125" bestFit="1" customWidth="1"/>
    <col min="91" max="91" width="15.85546875" bestFit="1" customWidth="1"/>
    <col min="92" max="92" width="16.140625" bestFit="1" customWidth="1"/>
    <col min="93" max="93" width="15.7109375" bestFit="1" customWidth="1"/>
    <col min="94" max="94" width="16.42578125" bestFit="1" customWidth="1"/>
    <col min="95" max="95" width="15.5703125" bestFit="1" customWidth="1"/>
    <col min="96" max="96" width="15" bestFit="1" customWidth="1"/>
    <col min="97" max="97" width="16" bestFit="1" customWidth="1"/>
    <col min="98" max="98" width="15.85546875" bestFit="1" customWidth="1"/>
    <col min="99" max="99" width="15.5703125" bestFit="1" customWidth="1"/>
    <col min="100" max="100" width="16.140625" bestFit="1" customWidth="1"/>
    <col min="101" max="101" width="15.85546875" bestFit="1" customWidth="1"/>
  </cols>
  <sheetData>
    <row r="1" spans="1:29" ht="18.7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5"/>
    </row>
    <row r="2" spans="1:29" ht="18.75" x14ac:dyDescent="0.3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5"/>
    </row>
    <row r="3" spans="1:29" ht="15.7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29" ht="15.75" x14ac:dyDescent="0.25">
      <c r="A4" s="13" t="s">
        <v>2</v>
      </c>
      <c r="B4" s="13" t="s">
        <v>3</v>
      </c>
      <c r="C4" s="14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"/>
    </row>
    <row r="5" spans="1:29" ht="15.75" x14ac:dyDescent="0.25">
      <c r="A5" s="13"/>
      <c r="B5" s="13"/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9" t="s">
        <v>68</v>
      </c>
      <c r="Q5" s="10" t="s">
        <v>3</v>
      </c>
      <c r="R5" t="s">
        <v>55</v>
      </c>
      <c r="S5" t="s">
        <v>56</v>
      </c>
      <c r="T5" t="s">
        <v>57</v>
      </c>
      <c r="U5" t="s">
        <v>58</v>
      </c>
      <c r="V5" t="s">
        <v>59</v>
      </c>
      <c r="W5" t="s">
        <v>60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</row>
    <row r="6" spans="1:29" ht="15.75" x14ac:dyDescent="0.25">
      <c r="A6" s="7">
        <v>1</v>
      </c>
      <c r="B6" s="3" t="s">
        <v>17</v>
      </c>
      <c r="C6" s="3">
        <v>745</v>
      </c>
      <c r="D6" s="3">
        <v>775</v>
      </c>
      <c r="E6" s="3">
        <v>345</v>
      </c>
      <c r="F6" s="3">
        <v>1424</v>
      </c>
      <c r="G6" s="3">
        <v>1297</v>
      </c>
      <c r="H6" s="3">
        <v>950</v>
      </c>
      <c r="I6" s="3">
        <v>1354</v>
      </c>
      <c r="J6" s="3">
        <v>276</v>
      </c>
      <c r="K6" s="3">
        <v>371</v>
      </c>
      <c r="L6" s="3">
        <v>1224</v>
      </c>
      <c r="M6" s="3">
        <v>1429</v>
      </c>
      <c r="N6" s="3">
        <v>1117</v>
      </c>
      <c r="O6" s="3"/>
      <c r="Q6" t="s">
        <v>22</v>
      </c>
      <c r="R6" s="11">
        <v>987</v>
      </c>
      <c r="S6" s="11">
        <v>875</v>
      </c>
      <c r="T6" s="11">
        <v>987</v>
      </c>
      <c r="U6" s="11">
        <v>536</v>
      </c>
      <c r="V6" s="11">
        <v>1411</v>
      </c>
      <c r="W6" s="11">
        <v>982</v>
      </c>
      <c r="X6" s="11">
        <v>1238</v>
      </c>
      <c r="Y6" s="11">
        <v>330</v>
      </c>
      <c r="Z6" s="11">
        <v>393</v>
      </c>
      <c r="AA6" s="11">
        <v>977</v>
      </c>
      <c r="AB6" s="11">
        <v>1400</v>
      </c>
      <c r="AC6" s="11">
        <v>868</v>
      </c>
    </row>
    <row r="7" spans="1:29" ht="15.75" x14ac:dyDescent="0.25">
      <c r="A7" s="7">
        <v>2</v>
      </c>
      <c r="B7" s="3" t="s">
        <v>18</v>
      </c>
      <c r="C7" s="3">
        <v>1256</v>
      </c>
      <c r="D7" s="3">
        <v>358</v>
      </c>
      <c r="E7" s="3">
        <v>435</v>
      </c>
      <c r="F7" s="3">
        <v>622</v>
      </c>
      <c r="G7" s="3">
        <v>917</v>
      </c>
      <c r="H7" s="3">
        <v>699</v>
      </c>
      <c r="I7" s="3">
        <v>1028</v>
      </c>
      <c r="J7" s="3">
        <v>701</v>
      </c>
      <c r="K7" s="3">
        <v>1430</v>
      </c>
      <c r="L7" s="3">
        <v>857</v>
      </c>
      <c r="M7" s="3">
        <v>1069</v>
      </c>
      <c r="N7" s="3">
        <v>854</v>
      </c>
      <c r="O7" s="3"/>
      <c r="Q7" t="s">
        <v>20</v>
      </c>
      <c r="R7" s="11">
        <v>700</v>
      </c>
      <c r="S7" s="11">
        <v>1250</v>
      </c>
      <c r="T7" s="11">
        <v>801</v>
      </c>
      <c r="U7" s="11">
        <v>546</v>
      </c>
      <c r="V7" s="11">
        <v>1027</v>
      </c>
      <c r="W7" s="11">
        <v>533</v>
      </c>
      <c r="X7" s="11">
        <v>1312</v>
      </c>
      <c r="Y7" s="11">
        <v>312</v>
      </c>
      <c r="Z7" s="11">
        <v>934</v>
      </c>
      <c r="AA7" s="11">
        <v>266</v>
      </c>
      <c r="AB7" s="11">
        <v>1359</v>
      </c>
      <c r="AC7" s="11">
        <v>817</v>
      </c>
    </row>
    <row r="8" spans="1:29" ht="15.75" x14ac:dyDescent="0.25">
      <c r="A8" s="7">
        <v>3</v>
      </c>
      <c r="B8" s="3" t="s">
        <v>19</v>
      </c>
      <c r="C8" s="3">
        <v>256</v>
      </c>
      <c r="D8" s="3">
        <v>998</v>
      </c>
      <c r="E8" s="3">
        <v>745</v>
      </c>
      <c r="F8" s="3">
        <v>761</v>
      </c>
      <c r="G8" s="3">
        <v>836</v>
      </c>
      <c r="H8" s="3">
        <v>535</v>
      </c>
      <c r="I8" s="3">
        <v>1448</v>
      </c>
      <c r="J8" s="3">
        <v>835</v>
      </c>
      <c r="K8" s="3">
        <v>492</v>
      </c>
      <c r="L8" s="3">
        <v>406</v>
      </c>
      <c r="M8" s="3">
        <v>1382</v>
      </c>
      <c r="N8" s="3">
        <v>790</v>
      </c>
      <c r="O8" s="3"/>
      <c r="Q8" t="s">
        <v>18</v>
      </c>
      <c r="R8" s="11">
        <v>1256</v>
      </c>
      <c r="S8" s="11">
        <v>358</v>
      </c>
      <c r="T8" s="11">
        <v>435</v>
      </c>
      <c r="U8" s="11">
        <v>622</v>
      </c>
      <c r="V8" s="11">
        <v>917</v>
      </c>
      <c r="W8" s="11">
        <v>699</v>
      </c>
      <c r="X8" s="11">
        <v>1028</v>
      </c>
      <c r="Y8" s="11">
        <v>701</v>
      </c>
      <c r="Z8" s="11">
        <v>1430</v>
      </c>
      <c r="AA8" s="11">
        <v>857</v>
      </c>
      <c r="AB8" s="11">
        <v>1069</v>
      </c>
      <c r="AC8" s="11">
        <v>854</v>
      </c>
    </row>
    <row r="9" spans="1:29" ht="15.75" x14ac:dyDescent="0.25">
      <c r="A9" s="7">
        <v>4</v>
      </c>
      <c r="B9" s="3" t="s">
        <v>20</v>
      </c>
      <c r="C9" s="3">
        <v>700</v>
      </c>
      <c r="D9" s="3">
        <v>1250</v>
      </c>
      <c r="E9" s="3">
        <v>801</v>
      </c>
      <c r="F9" s="3">
        <v>546</v>
      </c>
      <c r="G9" s="3">
        <v>1027</v>
      </c>
      <c r="H9" s="3">
        <v>533</v>
      </c>
      <c r="I9" s="3">
        <v>1312</v>
      </c>
      <c r="J9" s="3">
        <v>312</v>
      </c>
      <c r="K9" s="3">
        <v>934</v>
      </c>
      <c r="L9" s="3">
        <v>266</v>
      </c>
      <c r="M9" s="3">
        <v>1359</v>
      </c>
      <c r="N9" s="3">
        <v>817</v>
      </c>
      <c r="O9" s="3"/>
      <c r="Q9" t="s">
        <v>21</v>
      </c>
      <c r="R9" s="11">
        <v>564</v>
      </c>
      <c r="S9" s="11">
        <v>911</v>
      </c>
      <c r="T9" s="11">
        <v>1126</v>
      </c>
      <c r="U9" s="11">
        <v>683</v>
      </c>
      <c r="V9" s="11">
        <v>961</v>
      </c>
      <c r="W9" s="11">
        <v>1008</v>
      </c>
      <c r="X9" s="11">
        <v>976</v>
      </c>
      <c r="Y9" s="11">
        <v>1083</v>
      </c>
      <c r="Z9" s="11">
        <v>820</v>
      </c>
      <c r="AA9" s="11">
        <v>281</v>
      </c>
      <c r="AB9" s="11">
        <v>682</v>
      </c>
      <c r="AC9" s="11">
        <v>923</v>
      </c>
    </row>
    <row r="10" spans="1:29" ht="15.75" x14ac:dyDescent="0.25">
      <c r="A10" s="7">
        <v>5</v>
      </c>
      <c r="B10" s="3" t="s">
        <v>21</v>
      </c>
      <c r="C10" s="3">
        <v>564</v>
      </c>
      <c r="D10" s="3">
        <v>911</v>
      </c>
      <c r="E10" s="3">
        <v>1126</v>
      </c>
      <c r="F10" s="3">
        <v>683</v>
      </c>
      <c r="G10" s="3">
        <v>961</v>
      </c>
      <c r="H10" s="3">
        <v>1008</v>
      </c>
      <c r="I10" s="3">
        <v>976</v>
      </c>
      <c r="J10" s="3">
        <v>1083</v>
      </c>
      <c r="K10" s="3">
        <v>820</v>
      </c>
      <c r="L10" s="3">
        <v>281</v>
      </c>
      <c r="M10" s="3">
        <v>682</v>
      </c>
      <c r="N10" s="3">
        <v>923</v>
      </c>
      <c r="O10" s="3"/>
      <c r="Q10" t="s">
        <v>19</v>
      </c>
      <c r="R10" s="11">
        <v>256</v>
      </c>
      <c r="S10" s="11">
        <v>998</v>
      </c>
      <c r="T10" s="11">
        <v>745</v>
      </c>
      <c r="U10" s="11">
        <v>761</v>
      </c>
      <c r="V10" s="11">
        <v>836</v>
      </c>
      <c r="W10" s="11">
        <v>535</v>
      </c>
      <c r="X10" s="11">
        <v>1448</v>
      </c>
      <c r="Y10" s="11">
        <v>835</v>
      </c>
      <c r="Z10" s="11">
        <v>492</v>
      </c>
      <c r="AA10" s="11">
        <v>406</v>
      </c>
      <c r="AB10" s="11">
        <v>1382</v>
      </c>
      <c r="AC10" s="11">
        <v>790</v>
      </c>
    </row>
    <row r="11" spans="1:29" ht="15.75" x14ac:dyDescent="0.25">
      <c r="A11" s="7">
        <v>6</v>
      </c>
      <c r="B11" s="3" t="s">
        <v>22</v>
      </c>
      <c r="C11" s="3">
        <v>987</v>
      </c>
      <c r="D11" s="3">
        <v>875</v>
      </c>
      <c r="E11" s="3">
        <v>987</v>
      </c>
      <c r="F11" s="3">
        <v>536</v>
      </c>
      <c r="G11" s="3">
        <v>1411</v>
      </c>
      <c r="H11" s="3">
        <v>982</v>
      </c>
      <c r="I11" s="3">
        <v>1238</v>
      </c>
      <c r="J11" s="3">
        <v>330</v>
      </c>
      <c r="K11" s="3">
        <v>393</v>
      </c>
      <c r="L11" s="3">
        <v>977</v>
      </c>
      <c r="M11" s="3">
        <v>1400</v>
      </c>
      <c r="N11" s="3">
        <v>868</v>
      </c>
      <c r="O11" s="3"/>
      <c r="Q11" t="s">
        <v>17</v>
      </c>
      <c r="R11" s="11">
        <v>745</v>
      </c>
      <c r="S11" s="11">
        <v>775</v>
      </c>
      <c r="T11" s="11">
        <v>345</v>
      </c>
      <c r="U11" s="11">
        <v>1424</v>
      </c>
      <c r="V11" s="11">
        <v>1297</v>
      </c>
      <c r="W11" s="11">
        <v>950</v>
      </c>
      <c r="X11" s="11">
        <v>1354</v>
      </c>
      <c r="Y11" s="11">
        <v>276</v>
      </c>
      <c r="Z11" s="11">
        <v>371</v>
      </c>
      <c r="AA11" s="11">
        <v>1224</v>
      </c>
      <c r="AB11" s="11">
        <v>1429</v>
      </c>
      <c r="AC11" s="11">
        <v>1117</v>
      </c>
    </row>
    <row r="12" spans="1:29" x14ac:dyDescent="0.25">
      <c r="Q12" t="s">
        <v>51</v>
      </c>
      <c r="R12" s="11">
        <v>4508</v>
      </c>
      <c r="S12" s="11">
        <v>5167</v>
      </c>
      <c r="T12" s="11">
        <v>4439</v>
      </c>
      <c r="U12" s="11">
        <v>4572</v>
      </c>
      <c r="V12" s="11">
        <v>6449</v>
      </c>
      <c r="W12" s="11">
        <v>4707</v>
      </c>
      <c r="X12" s="11">
        <v>7356</v>
      </c>
      <c r="Y12" s="11">
        <v>3537</v>
      </c>
      <c r="Z12" s="11">
        <v>4440</v>
      </c>
      <c r="AA12" s="11">
        <v>4011</v>
      </c>
      <c r="AB12" s="11">
        <v>7321</v>
      </c>
      <c r="AC12" s="11">
        <v>5369</v>
      </c>
    </row>
    <row r="13" spans="1:29" x14ac:dyDescent="0.25">
      <c r="B13" t="s">
        <v>46</v>
      </c>
    </row>
    <row r="14" spans="1:29" x14ac:dyDescent="0.25">
      <c r="B14" t="s">
        <v>71</v>
      </c>
    </row>
    <row r="15" spans="1:29" x14ac:dyDescent="0.25">
      <c r="B15" t="s">
        <v>47</v>
      </c>
      <c r="W15" t="s">
        <v>67</v>
      </c>
    </row>
    <row r="16" spans="1:29" x14ac:dyDescent="0.25">
      <c r="B16" t="s">
        <v>48</v>
      </c>
    </row>
    <row r="17" spans="2:3" x14ac:dyDescent="0.25">
      <c r="B17" t="s">
        <v>49</v>
      </c>
    </row>
    <row r="19" spans="2:3" x14ac:dyDescent="0.25">
      <c r="B19" s="10" t="s">
        <v>3</v>
      </c>
      <c r="C19" t="s">
        <v>60</v>
      </c>
    </row>
    <row r="20" spans="2:3" x14ac:dyDescent="0.25">
      <c r="B20" t="s">
        <v>22</v>
      </c>
      <c r="C20" s="11">
        <v>982</v>
      </c>
    </row>
    <row r="21" spans="2:3" x14ac:dyDescent="0.25">
      <c r="B21" t="s">
        <v>20</v>
      </c>
      <c r="C21" s="11">
        <v>533</v>
      </c>
    </row>
    <row r="22" spans="2:3" x14ac:dyDescent="0.25">
      <c r="B22" t="s">
        <v>18</v>
      </c>
      <c r="C22" s="11">
        <v>699</v>
      </c>
    </row>
    <row r="23" spans="2:3" x14ac:dyDescent="0.25">
      <c r="B23" t="s">
        <v>21</v>
      </c>
      <c r="C23" s="11">
        <v>1008</v>
      </c>
    </row>
    <row r="24" spans="2:3" x14ac:dyDescent="0.25">
      <c r="B24" t="s">
        <v>19</v>
      </c>
      <c r="C24" s="11">
        <v>535</v>
      </c>
    </row>
    <row r="25" spans="2:3" x14ac:dyDescent="0.25">
      <c r="B25" t="s">
        <v>17</v>
      </c>
      <c r="C25" s="11">
        <v>950</v>
      </c>
    </row>
    <row r="26" spans="2:3" x14ac:dyDescent="0.25">
      <c r="B26" t="s">
        <v>51</v>
      </c>
      <c r="C26" s="11">
        <v>4707</v>
      </c>
    </row>
  </sheetData>
  <mergeCells count="5">
    <mergeCell ref="A4:A5"/>
    <mergeCell ref="B4:B5"/>
    <mergeCell ref="C4:N4"/>
    <mergeCell ref="A1:N1"/>
    <mergeCell ref="A2:N2"/>
  </mergeCells>
  <phoneticPr fontId="1" type="noConversion"/>
  <pageMargins left="0.7" right="0.7" top="0.75" bottom="0.75" header="0.3" footer="0.3"/>
  <pageSetup orientation="portrait" horizontalDpi="300" verticalDpi="300" r:id="rId3"/>
  <drawing r:id="rId4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CBD5214-6BCF-46C5-A8F6-36A47460DA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'No. 1'!C6:N6</xm:f>
              <xm:sqref>O6</xm:sqref>
            </x14:sparkline>
            <x14:sparkline>
              <xm:f>'No. 1'!C7:N7</xm:f>
              <xm:sqref>O7</xm:sqref>
            </x14:sparkline>
            <x14:sparkline>
              <xm:f>'No. 1'!C8:N8</xm:f>
              <xm:sqref>O8</xm:sqref>
            </x14:sparkline>
            <x14:sparkline>
              <xm:f>'No. 1'!C9:N9</xm:f>
              <xm:sqref>O9</xm:sqref>
            </x14:sparkline>
            <x14:sparkline>
              <xm:f>'No. 1'!C10:N10</xm:f>
              <xm:sqref>O10</xm:sqref>
            </x14:sparkline>
            <x14:sparkline>
              <xm:f>'No. 1'!C11:N11</xm:f>
              <xm:sqref>O11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C49E-6293-402E-AC84-F6E59CA7724D}">
  <dimension ref="A1:R20"/>
  <sheetViews>
    <sheetView tabSelected="1" workbookViewId="0">
      <selection activeCell="A19" sqref="A19"/>
    </sheetView>
  </sheetViews>
  <sheetFormatPr defaultRowHeight="15" x14ac:dyDescent="0.25"/>
  <cols>
    <col min="1" max="1" width="15.7109375" customWidth="1"/>
    <col min="2" max="2" width="27.7109375" customWidth="1"/>
    <col min="3" max="3" width="22.7109375" customWidth="1"/>
    <col min="5" max="5" width="19.5703125" bestFit="1" customWidth="1"/>
    <col min="6" max="14" width="11.42578125" bestFit="1" customWidth="1"/>
    <col min="15" max="15" width="12.42578125" bestFit="1" customWidth="1"/>
  </cols>
  <sheetData>
    <row r="1" spans="1:15" ht="18.75" x14ac:dyDescent="0.3">
      <c r="A1" s="16" t="s">
        <v>45</v>
      </c>
      <c r="B1" s="16"/>
      <c r="C1" s="16"/>
    </row>
    <row r="2" spans="1:15" ht="18.75" x14ac:dyDescent="0.3">
      <c r="A2" s="16" t="s">
        <v>69</v>
      </c>
      <c r="B2" s="16"/>
      <c r="C2" s="16"/>
    </row>
    <row r="3" spans="1:15" ht="15.75" x14ac:dyDescent="0.25">
      <c r="A3" s="1"/>
      <c r="B3" s="1"/>
      <c r="C3" s="1"/>
    </row>
    <row r="4" spans="1:15" ht="15.75" x14ac:dyDescent="0.25">
      <c r="A4" s="2" t="s">
        <v>16</v>
      </c>
      <c r="B4" s="2" t="s">
        <v>23</v>
      </c>
      <c r="C4" s="2" t="s">
        <v>24</v>
      </c>
      <c r="E4" s="10" t="s">
        <v>54</v>
      </c>
      <c r="F4" s="10" t="s">
        <v>16</v>
      </c>
    </row>
    <row r="5" spans="1:15" ht="15.75" x14ac:dyDescent="0.25">
      <c r="A5" s="3" t="s">
        <v>25</v>
      </c>
      <c r="B5" s="3" t="s">
        <v>33</v>
      </c>
      <c r="C5" s="4">
        <v>2500000</v>
      </c>
      <c r="E5" s="10" t="s">
        <v>23</v>
      </c>
      <c r="F5" t="s">
        <v>27</v>
      </c>
      <c r="G5" t="s">
        <v>8</v>
      </c>
      <c r="H5" t="s">
        <v>29</v>
      </c>
      <c r="I5" t="s">
        <v>31</v>
      </c>
      <c r="J5" t="s">
        <v>32</v>
      </c>
      <c r="K5" t="s">
        <v>25</v>
      </c>
      <c r="L5" t="s">
        <v>28</v>
      </c>
      <c r="M5" t="s">
        <v>26</v>
      </c>
      <c r="N5" t="s">
        <v>30</v>
      </c>
      <c r="O5" t="s">
        <v>51</v>
      </c>
    </row>
    <row r="6" spans="1:15" ht="15.75" x14ac:dyDescent="0.25">
      <c r="A6" s="3" t="s">
        <v>25</v>
      </c>
      <c r="B6" s="3" t="s">
        <v>34</v>
      </c>
      <c r="C6" s="4">
        <v>5000000</v>
      </c>
      <c r="E6" t="s">
        <v>34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5000000</v>
      </c>
      <c r="L6" s="12">
        <v>0</v>
      </c>
      <c r="M6" s="12">
        <v>0</v>
      </c>
      <c r="N6" s="12">
        <v>0</v>
      </c>
      <c r="O6" s="12">
        <v>5000000</v>
      </c>
    </row>
    <row r="7" spans="1:15" ht="15.75" x14ac:dyDescent="0.25">
      <c r="A7" s="3" t="s">
        <v>25</v>
      </c>
      <c r="B7" s="3" t="s">
        <v>35</v>
      </c>
      <c r="C7" s="4">
        <v>500000</v>
      </c>
      <c r="E7" t="s">
        <v>37</v>
      </c>
      <c r="F7" s="12">
        <v>3000000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3000000</v>
      </c>
    </row>
    <row r="8" spans="1:15" ht="15.75" x14ac:dyDescent="0.25">
      <c r="A8" s="3" t="s">
        <v>26</v>
      </c>
      <c r="B8" s="3" t="s">
        <v>36</v>
      </c>
      <c r="C8" s="4">
        <v>120000</v>
      </c>
      <c r="E8" t="s">
        <v>38</v>
      </c>
      <c r="F8" s="12">
        <v>0</v>
      </c>
      <c r="G8" s="12">
        <v>2500000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2500000</v>
      </c>
    </row>
    <row r="9" spans="1:15" ht="15.75" x14ac:dyDescent="0.25">
      <c r="A9" s="3" t="s">
        <v>27</v>
      </c>
      <c r="B9" s="3" t="s">
        <v>37</v>
      </c>
      <c r="C9" s="4">
        <v>3000000</v>
      </c>
      <c r="E9" t="s">
        <v>33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2500000</v>
      </c>
      <c r="L9" s="12">
        <v>0</v>
      </c>
      <c r="M9" s="12">
        <v>0</v>
      </c>
      <c r="N9" s="12">
        <v>0</v>
      </c>
      <c r="O9" s="12">
        <v>2500000</v>
      </c>
    </row>
    <row r="10" spans="1:15" ht="15.75" x14ac:dyDescent="0.25">
      <c r="A10" s="3" t="s">
        <v>70</v>
      </c>
      <c r="B10" s="3" t="s">
        <v>38</v>
      </c>
      <c r="C10" s="4">
        <v>2500000</v>
      </c>
      <c r="E10" t="s">
        <v>40</v>
      </c>
      <c r="F10" s="12">
        <v>0</v>
      </c>
      <c r="G10" s="12">
        <v>0</v>
      </c>
      <c r="H10" s="12">
        <v>1000000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1000000</v>
      </c>
    </row>
    <row r="11" spans="1:15" ht="15.75" x14ac:dyDescent="0.25">
      <c r="A11" s="3" t="s">
        <v>28</v>
      </c>
      <c r="B11" s="3" t="s">
        <v>39</v>
      </c>
      <c r="C11" s="4">
        <v>750000</v>
      </c>
      <c r="E11" t="s">
        <v>43</v>
      </c>
      <c r="F11" s="12">
        <v>0</v>
      </c>
      <c r="G11" s="12">
        <v>0</v>
      </c>
      <c r="H11" s="12">
        <v>0</v>
      </c>
      <c r="I11" s="12">
        <v>1000000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1000000</v>
      </c>
    </row>
    <row r="12" spans="1:15" ht="15.75" x14ac:dyDescent="0.25">
      <c r="A12" s="3" t="s">
        <v>29</v>
      </c>
      <c r="B12" s="3" t="s">
        <v>40</v>
      </c>
      <c r="C12" s="4">
        <v>1000000</v>
      </c>
      <c r="E12" t="s">
        <v>39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750000</v>
      </c>
      <c r="M12" s="12">
        <v>0</v>
      </c>
      <c r="N12" s="12">
        <v>0</v>
      </c>
      <c r="O12" s="12">
        <v>750000</v>
      </c>
    </row>
    <row r="13" spans="1:15" ht="15.75" x14ac:dyDescent="0.25">
      <c r="A13" s="3" t="s">
        <v>29</v>
      </c>
      <c r="B13" s="3" t="s">
        <v>41</v>
      </c>
      <c r="C13" s="4">
        <v>200000</v>
      </c>
      <c r="E13" t="s">
        <v>35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500000</v>
      </c>
      <c r="L13" s="12">
        <v>0</v>
      </c>
      <c r="M13" s="12">
        <v>0</v>
      </c>
      <c r="N13" s="12">
        <v>0</v>
      </c>
      <c r="O13" s="12">
        <v>500000</v>
      </c>
    </row>
    <row r="14" spans="1:15" ht="15.75" x14ac:dyDescent="0.25">
      <c r="A14" s="3" t="s">
        <v>30</v>
      </c>
      <c r="B14" s="3" t="s">
        <v>42</v>
      </c>
      <c r="C14" s="4">
        <v>400000</v>
      </c>
      <c r="E14" t="s">
        <v>44</v>
      </c>
      <c r="F14" s="12">
        <v>0</v>
      </c>
      <c r="G14" s="12">
        <v>0</v>
      </c>
      <c r="H14" s="12">
        <v>0</v>
      </c>
      <c r="I14" s="12">
        <v>0</v>
      </c>
      <c r="J14" s="12">
        <v>450000</v>
      </c>
      <c r="K14" s="12">
        <v>0</v>
      </c>
      <c r="L14" s="12">
        <v>0</v>
      </c>
      <c r="M14" s="12">
        <v>0</v>
      </c>
      <c r="N14" s="12">
        <v>0</v>
      </c>
      <c r="O14" s="12">
        <v>450000</v>
      </c>
    </row>
    <row r="15" spans="1:15" ht="15.75" x14ac:dyDescent="0.25">
      <c r="A15" s="3" t="s">
        <v>31</v>
      </c>
      <c r="B15" s="3" t="s">
        <v>43</v>
      </c>
      <c r="C15" s="4">
        <v>1000000</v>
      </c>
      <c r="E15" t="s">
        <v>42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400000</v>
      </c>
      <c r="O15" s="12">
        <v>400000</v>
      </c>
    </row>
    <row r="16" spans="1:15" ht="15.75" x14ac:dyDescent="0.25">
      <c r="A16" s="3" t="s">
        <v>32</v>
      </c>
      <c r="B16" s="3" t="s">
        <v>44</v>
      </c>
      <c r="C16" s="4">
        <v>450000</v>
      </c>
      <c r="E16" t="s">
        <v>41</v>
      </c>
      <c r="F16" s="12">
        <v>0</v>
      </c>
      <c r="G16" s="12">
        <v>0</v>
      </c>
      <c r="H16" s="12">
        <v>200000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200000</v>
      </c>
    </row>
    <row r="17" spans="1:18" x14ac:dyDescent="0.25">
      <c r="E17" t="s">
        <v>36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120000</v>
      </c>
      <c r="N17" s="12">
        <v>0</v>
      </c>
      <c r="O17" s="12">
        <v>120000</v>
      </c>
    </row>
    <row r="18" spans="1:18" x14ac:dyDescent="0.25">
      <c r="A18" s="8" t="s">
        <v>50</v>
      </c>
      <c r="E18" t="s">
        <v>51</v>
      </c>
      <c r="F18" s="12">
        <v>3000000</v>
      </c>
      <c r="G18" s="12">
        <v>2500000</v>
      </c>
      <c r="H18" s="12">
        <v>1200000</v>
      </c>
      <c r="I18" s="12">
        <v>1000000</v>
      </c>
      <c r="J18" s="12">
        <v>450000</v>
      </c>
      <c r="K18" s="12">
        <v>8000000</v>
      </c>
      <c r="L18" s="12">
        <v>750000</v>
      </c>
      <c r="M18" s="12">
        <v>120000</v>
      </c>
      <c r="N18" s="12">
        <v>400000</v>
      </c>
      <c r="O18" s="12">
        <v>17420000</v>
      </c>
      <c r="R18" t="s">
        <v>67</v>
      </c>
    </row>
    <row r="19" spans="1:18" x14ac:dyDescent="0.25">
      <c r="A19" t="s">
        <v>52</v>
      </c>
    </row>
    <row r="20" spans="1:18" x14ac:dyDescent="0.25">
      <c r="A20" t="s">
        <v>53</v>
      </c>
    </row>
  </sheetData>
  <mergeCells count="2">
    <mergeCell ref="A1:C1"/>
    <mergeCell ref="A2:C2"/>
  </mergeCells>
  <phoneticPr fontId="1" type="noConversion"/>
  <pageMargins left="0.7" right="0.7" top="0.75" bottom="0.75" header="0.3" footer="0.3"/>
  <pageSetup orientation="portrait" horizontalDpi="360" verticalDpi="36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0 K 3 U W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Q r d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K 3 U W C i K R 7 g O A A A A E Q A A A B M A H A B G b 3 J t d W x h c y 9 T Z W N 0 a W 9 u M S 5 t I K I Y A C i g F A A A A A A A A A A A A A A A A A A A A A A A A A A A A C t O T S 7 J z M 9 T C I b Q h t Y A U E s B A i 0 A F A A C A A g A 0 K 3 U W O n 8 W i q m A A A A + A A A A B I A A A A A A A A A A A A A A A A A A A A A A E N v b m Z p Z y 9 Q Y W N r Y W d l L n h t b F B L A Q I t A B Q A A g A I A N C t 1 F g P y u m r p A A A A O k A A A A T A A A A A A A A A A A A A A A A A P I A A A B b Q 2 9 u d G V u d F 9 U e X B l c 1 0 u e G 1 s U E s B A i 0 A F A A C A A g A 0 K 3 U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p c z C b U t q h N j k c 1 B G d W H y I A A A A A A g A A A A A A E G Y A A A A B A A A g A A A A J 1 s E w G A j A t 0 a p 3 g g J g R Y a R / b V T S q l D O J 6 J J r S Z r 1 C S s A A A A A D o A A A A A C A A A g A A A A M 9 P R f u 8 6 b k J c b Z A M 0 + Y j q e C L 8 J P 5 8 9 x d H E P Z z p O k m 2 x Q A A A A 7 Q x 8 J I 0 f 2 a + r w 1 O Q F / g q G C b K 1 + w V h o 0 U Q j C N O 9 u F Z f r i y Q W t + G n p n w E t m P Y X X 0 I A S T O J A Z M A Q d M Q f q f 9 y 7 u 0 Y h g Y m J 9 Q 7 j P t 4 k c u U / / E v 8 J A A A A A r J r 9 M N 1 w J g d E c V c 9 J Z J + u h x a t o R u B b 6 Q / x q z j 6 0 6 b B C l + q + f R f 1 J X u 4 0 I 3 Z A a Q T W L D P I g t c v 7 H H y g r A i 2 H S f t w = = < / D a t a M a s h u p > 
</file>

<file path=customXml/itemProps1.xml><?xml version="1.0" encoding="utf-8"?>
<ds:datastoreItem xmlns:ds="http://schemas.openxmlformats.org/officeDocument/2006/customXml" ds:itemID="{4F12B5E1-67DB-43F6-B51B-A5A1FB30D5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No. 1</vt:lpstr>
      <vt:lpstr>No.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2024-06-20T07:56:13Z</dcterms:created>
  <dcterms:modified xsi:type="dcterms:W3CDTF">2024-07-16T04:45:34Z</dcterms:modified>
</cp:coreProperties>
</file>