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io\Documents\Master\TFM\Trabajo\"/>
    </mc:Choice>
  </mc:AlternateContent>
  <xr:revisionPtr revIDLastSave="0" documentId="13_ncr:1_{8E2D4F9D-0D91-4A5F-8FB3-12BB6E608E1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50 nodos" sheetId="2" r:id="rId1"/>
    <sheet name="150 nodos" sheetId="1" r:id="rId2"/>
  </sheets>
  <calcPr calcId="181029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2" i="2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K3" i="1"/>
  <c r="K5" i="1"/>
  <c r="K6" i="1"/>
  <c r="K7" i="1"/>
  <c r="K8" i="1"/>
  <c r="K9" i="1"/>
  <c r="K10" i="1"/>
  <c r="K11" i="1"/>
  <c r="K4" i="1"/>
</calcChain>
</file>

<file path=xl/sharedStrings.xml><?xml version="1.0" encoding="utf-8"?>
<sst xmlns="http://schemas.openxmlformats.org/spreadsheetml/2006/main" count="162" uniqueCount="152">
  <si>
    <t>Instancia</t>
  </si>
  <si>
    <t>Nodos</t>
  </si>
  <si>
    <t>Mejor solución</t>
  </si>
  <si>
    <t>Min Distancia</t>
  </si>
  <si>
    <t>Coste</t>
  </si>
  <si>
    <t>Capacidad</t>
  </si>
  <si>
    <t>Coste Max</t>
  </si>
  <si>
    <t>Cap Min</t>
  </si>
  <si>
    <t>Tiempo para Mejor</t>
  </si>
  <si>
    <t>Tiempo Total</t>
  </si>
  <si>
    <t>GKD-b_41_n150_b03_m15_k02.txt</t>
  </si>
  <si>
    <t>GKD-b_41_n150_b03_m15_k03.txt</t>
  </si>
  <si>
    <t>GKD-b_42_n150_b02_m15_k02.txt</t>
  </si>
  <si>
    <t>GKD-b_42_n150_b02_m15_k03.txt</t>
  </si>
  <si>
    <t>GKD-b_42_n150_b03_m15_k02.txt</t>
  </si>
  <si>
    <t>GKD-b_42_n150_b03_m15_k03.txt</t>
  </si>
  <si>
    <t>GKD-b_43_n150_b02_m15_k02.txt</t>
  </si>
  <si>
    <t>GKD-b_43_n150_b02_m15_k03.txt</t>
  </si>
  <si>
    <t>[3, 7, 11, 14, 18, 19, 22, 33, 36, 37, 38, 43, 47, 51, 52, 55, 63, 64, 69, 70, 72, 74, 75, 85, 88, 90, 91, 92, 96, 100, 103, 110, 111, 112, 114, 115, 117, 118, 120, 121, 124, 126, 140, 144, 146, 149, 150]</t>
  </si>
  <si>
    <t>[3, 5, 8, 10, 12, 14, 15, 18, 19, 22, 26, 27, 34, 36, 37, 38, 43, 47, 51, 52, 53, 55, 60, 61, 65, 66, 69, 74, 75, 78, 85, 88, 89, 90, 91, 92, 96, 100, 101, 105, 110, 111, 112, 114, 116, 117, 121, 124, 126, 127, 131, 133, 134, 135, 138, 140, 143, 144, 146, 149, 150]</t>
  </si>
  <si>
    <t>[4, 6, 10, 15, 16, 21, 25, 30, 39, 42, 45, 48, 52, 53, 54, 55, 62, 66, 70, 78, 82, 86, 89, 92, 94, 95, 97, 98, 101, 104, 112, 115, 120, 125, 127, 129, 133, 134, 138, 141, 143, 146]</t>
  </si>
  <si>
    <t>[2, 4, 7, 10, 13, 15, 20, 21, 24, 25, 26, 30, 31, 32, 37, 45, 46, 48, 52, 53, 57, 62, 66, 70, 72, 73, 76, 82, 86, 89, 90, 92, 94, 95, 97, 98, 103, 104, 107, 108, 110, 112, 115, 117, 118, 119, 120, 121, 127, 130, 132, 134, 136, 137, 138, 141, 143, 146]</t>
  </si>
  <si>
    <t>[4, 8, 10, 11, 15, 16, 21, 24, 25, 30, 31, 35, 37, 39, 41, 46, 48, 55, 59, 63, 65, 70, 75, 77, 82, 85, 91, 92, 95, 98, 102, 106, 108, 113, 118, 120, 121, 123, 125, 129, 130, 133, 134, 143, 146, 150]</t>
  </si>
  <si>
    <t>[4, 6, 7, 10, 13, 15, 16, 21, 25, 29, 30, 31, 32, 36, 39, 41, 42, 46, 47, 48, 49, 53, 55, 57, 58, 62, 66, 72, 73, 74, 76, 78, 81, 82, 90, 92, 94, 95, 97, 98, 107, 108, 110, 112, 115, 117, 118, 120, 122, 127, 129, 132, 136, 138, 140, 141, 146]</t>
  </si>
  <si>
    <t>[1, 2, 5, 7, 16, 17, 18, 27, 35, 37, 45, 47, 49, 50, 51, 56, 58, 66, 71, 74, 75, 77, 79, 80, 81, 82, 83, 87, 91, 95, 96, 97, 98, 101, 106, 109, 111, 113, 115, 116, 118, 122, 125, 128, 132, 135, 136, 139, 146, 147]</t>
  </si>
  <si>
    <t>[1, 2, 3, 5, 7, 10, 14, 15, 17, 19, 28, 31, 35, 41, 42, 45, 47, 49, 50, 51, 53, 54, 55, 56, 57, 58, 63, 66, 74, 75, 76, 77, 80, 81, 82, 83, 84, 85, 87, 90, 95, 96, 97, 98, 101, 102, 103, 106, 109, 111, 112, 113, 115, 116, 117, 118, 119, 122, 125, 132, 135, 136, 137, 138, 140, 141, 144, 146, 147]</t>
  </si>
  <si>
    <t>Total Minutos</t>
  </si>
  <si>
    <t>Coste Min</t>
  </si>
  <si>
    <t>GKD-b_11_n50_b02_m5_k02.txt</t>
  </si>
  <si>
    <t>[3, 4, 6, 11, 13, 17, 22, 28, 29, 37, 39, 46, 47, 48]</t>
  </si>
  <si>
    <t>GKD-b_11_n50_b02_m5_k03.txt</t>
  </si>
  <si>
    <t>[2, 3, 6, 16, 17, 19, 21, 22, 23, 25, 28, 29, 35, 36, 37, 39, 40, 46, 50]</t>
  </si>
  <si>
    <t>GKD-b_11_n50_b03_m5_k02.txt</t>
  </si>
  <si>
    <t>[2, 5, 8, 11, 15, 19, 20, 25, 28, 29, 33, 39, 40, 44, 47, 50]</t>
  </si>
  <si>
    <t>GKD-b_11_n50_b03_m5_k03.txt</t>
  </si>
  <si>
    <t>[2, 3, 6, 16, 17, 19, 21, 22, 23, 25, 27, 28, 29, 33, 36, 37, 39, 40, 46, 50]</t>
  </si>
  <si>
    <t>GKD-b_12_n50_b02_m5_k02.txt</t>
  </si>
  <si>
    <t>[4, 8, 9, 10, 12, 19, 20, 33, 36, 37, 44, 46]</t>
  </si>
  <si>
    <t>GKD-b_12_n50_b02_m5_k03.txt</t>
  </si>
  <si>
    <t>[4, 6, 7, 8, 10, 12, 17, 29, 30, 31, 33, 34, 40, 41, 42, 44, 45, 47, 49, 50]</t>
  </si>
  <si>
    <t>GKD-b_12_n50_b03_m5_k02.txt</t>
  </si>
  <si>
    <t>[1, 5, 8, 10, 11, 16, 21, 25, 26, 28, 35, 37, 39, 41, 42, 44, 46, 50]</t>
  </si>
  <si>
    <t>GKD-b_12_n50_b03_m5_k03.txt</t>
  </si>
  <si>
    <t>[4, 5, 6, 7, 8, 9, 12, 19, 20, 23, 33, 35, 37, 41, 44, 46]</t>
  </si>
  <si>
    <t>GKD-b_13_n50_b02_m5_k02.txt</t>
  </si>
  <si>
    <t>[11, 15, 19, 22, 24, 25, 35, 39, 45, 46, 49]</t>
  </si>
  <si>
    <t>GKD-b_13_n50_b02_m5_k03.txt</t>
  </si>
  <si>
    <t>[10, 11, 18, 19, 22, 24, 25, 28, 29, 30, 34, 35, 39, 42, 45, 49]</t>
  </si>
  <si>
    <t>GKD-b_13_n50_b03_m5_k02.txt</t>
  </si>
  <si>
    <t>[7, 8, 9, 10, 12, 17, 18, 20, 24, 33, 34, 36, 44, 49]</t>
  </si>
  <si>
    <t>GKD-b_13_n50_b03_m5_k03.txt</t>
  </si>
  <si>
    <t>[1, 8, 10, 11, 18, 19, 22, 29, 30, 33, 34, 35, 36, 39, 42, 45, 49]</t>
  </si>
  <si>
    <t>GKD-b_14_n50_b02_m5_k02.txt</t>
  </si>
  <si>
    <t>[4, 13, 15, 19, 23, 27, 29, 34, 35, 41, 44]</t>
  </si>
  <si>
    <t>GKD-b_14_n50_b02_m5_k03.txt</t>
  </si>
  <si>
    <t>[4, 9, 12, 18, 19, 22, 23, 24, 25, 27, 29, 32, 34, 38, 41, 42, 46, 47, 48, 50]</t>
  </si>
  <si>
    <t>GKD-b_14_n50_b03_m5_k02.txt</t>
  </si>
  <si>
    <t>[4, 7, 8, 9, 13, 17, 18, 20, 23, 27, 34, 41, 42, 47, 50]</t>
  </si>
  <si>
    <t>GKD-b_14_n50_b03_m5_k03.txt</t>
  </si>
  <si>
    <t>[4, 10, 13, 18, 19, 22, 23, 24, 27, 29, 34, 38, 41, 42, 44, 46, 47, 48, 50]</t>
  </si>
  <si>
    <t>GKD-b_15_n50_b02_m5_k02.txt</t>
  </si>
  <si>
    <t>[12, 14, 21, 25, 31, 35, 40, 42, 43, 50]</t>
  </si>
  <si>
    <t>GKD-b_15_n50_b02_m5_k03.txt</t>
  </si>
  <si>
    <t>[4, 5, 7, 9, 10, 14, 16, 20, 21, 25, 26, 30, 32, 37, 40, 41, 42]</t>
  </si>
  <si>
    <t>GKD-b_15_n50_b03_m5_k02.txt</t>
  </si>
  <si>
    <t>[3, 6, 8, 9, 20, 21, 22, 23, 31, 34, 40, 43, 47]</t>
  </si>
  <si>
    <t>GKD-b_15_n50_b03_m5_k03.txt</t>
  </si>
  <si>
    <t>[3, 4, 5, 9, 10, 14, 20, 21, 25, 26, 30, 31, 32, 35, 37, 40, 41, 42]</t>
  </si>
  <si>
    <t>GKD-b_16_n50_b02_m15_k02.txt</t>
  </si>
  <si>
    <t>[3, 9, 16, 17, 22, 24, 25, 28, 29, 34, 38, 41, 46]</t>
  </si>
  <si>
    <t>GKD-b_16_n50_b02_m15_k03.txt</t>
  </si>
  <si>
    <t>[3, 7, 8, 10, 11, 13, 16, 18, 19, 20, 23, 29, 31, 33, 34, 35, 41, 46, 50]</t>
  </si>
  <si>
    <t>GKD-b_16_n50_b03_m15_k02.txt</t>
  </si>
  <si>
    <t>[2, 4, 10, 11, 16, 17, 19, 22, 34, 35, 36, 40, 41, 46, 50]</t>
  </si>
  <si>
    <t>GKD-b_16_n50_b03_m15_k03.txt</t>
  </si>
  <si>
    <t>[3, 6, 10, 16, 18, 21, 23, 24, 25, 27, 29, 34, 38, 40, 41, 44, 46, 47, 50]</t>
  </si>
  <si>
    <t>GKD-b_17_n50_b02_m15_k02.txt</t>
  </si>
  <si>
    <t>[1, 2, 4, 17, 24, 26, 37, 40, 41, 46, 47, 48, 50]</t>
  </si>
  <si>
    <t>GKD-b_17_n50_b02_m15_k03.txt</t>
  </si>
  <si>
    <t>[1, 2, 3, 5, 6, 8, 9, 17, 18, 24, 27, 28, 32, 33, 34, 39, 40, 43, 44, 46, 47, 50]</t>
  </si>
  <si>
    <t>GKD-b_17_n50_b03_m15_k02.txt</t>
  </si>
  <si>
    <t>[1, 2, 3, 6, 9, 14, 17, 22, 24, 27, 28, 32, 33, 39, 40, 43, 46, 47, 48]</t>
  </si>
  <si>
    <t>GKD-b_17_n50_b03_m15_k03.txt</t>
  </si>
  <si>
    <t>[1, 2, 3, 4, 6, 9, 17, 18, 24, 26, 27, 30, 32, 33, 36, 37, 38, 40, 43, 44, 46, 47]</t>
  </si>
  <si>
    <t>GKD-b_18_n50_b02_m15_k02.txt</t>
  </si>
  <si>
    <t>[1, 2, 3, 8, 14, 15, 16, 29, 34, 40, 44]</t>
  </si>
  <si>
    <t>GKD-b_18_n50_b02_m15_k03.txt</t>
  </si>
  <si>
    <t>[1, 2, 3, 8, 10, 14, 15, 20, 21, 29, 34, 41, 43, 44, 47, 48, 49]</t>
  </si>
  <si>
    <t>GKD-b_18_n50_b03_m15_k02.txt</t>
  </si>
  <si>
    <t>[1, 2, 12, 13, 17, 20, 21, 31, 32, 33, 39, 40, 44, 46, 47, 48, 50]</t>
  </si>
  <si>
    <t>GKD-b_18_n50_b03_m15_k03.txt</t>
  </si>
  <si>
    <t>[1, 2, 3, 8, 10, 14, 20, 21, 31, 33, 34, 36, 40, 42, 43, 44, 47, 48, 49]</t>
  </si>
  <si>
    <t>GKD-b_19_n50_b02_m15_k02.txt</t>
  </si>
  <si>
    <t>[4, 6, 7, 15, 24, 26, 29, 31, 33, 39, 40, 48]</t>
  </si>
  <si>
    <t>GKD-b_19_n50_b02_m15_k03.txt</t>
  </si>
  <si>
    <t>[4, 6, 7, 11, 15, 21, 22, 23, 24, 26, 29, 31, 33, 37, 38, 39, 40, 47, 48]</t>
  </si>
  <si>
    <t>GKD-b_19_n50_b03_m15_k02.txt</t>
  </si>
  <si>
    <t>[7, 8, 11, 16, 21, 25, 26, 27, 30, 31, 35, 37, 38, 39, 40]</t>
  </si>
  <si>
    <t>GKD-b_19_n50_b03_m15_k03.txt</t>
  </si>
  <si>
    <t>[1, 4, 9, 11, 13, 15, 16, 21, 23, 26, 29, 31, 35, 40, 41, 46, 47, 48, 50]</t>
  </si>
  <si>
    <t>GKD-b_20_n50_b02_m15_k02.txt</t>
  </si>
  <si>
    <t>[2, 4, 5, 7, 12, 15, 18, 27, 28, 34, 37, 38, 44, 50]</t>
  </si>
  <si>
    <t>GKD-b_20_n50_b02_m15_k03.txt</t>
  </si>
  <si>
    <t>[2, 4, 5, 11, 12, 15, 16, 18, 20, 22, 27, 28, 30, 33, 35, 37, 38, 39, 44]</t>
  </si>
  <si>
    <t>GKD-b_20_n50_b03_m15_k02.txt</t>
  </si>
  <si>
    <t>[2, 5, 6, 11, 12, 15, 18, 21, 24, 25, 27, 33, 34, 37, 38, 44, 49]</t>
  </si>
  <si>
    <t>GKD-b_20_n50_b03_m15_k03.txt</t>
  </si>
  <si>
    <t>[2, 4, 5, 7, 12, 15, 16, 18, 20, 22, 25, 28, 29, 30, 36, 37, 39, 44, 50]</t>
  </si>
  <si>
    <t>GKD-b_41_n150_b02_m15_k02.txt</t>
  </si>
  <si>
    <t>[3, 9, 10, 14, 15, 18, 19, 22, 24, 26, 27, 31, 36, 43, 53, 60, 75, 78, 80, 85, 88, 91, 96, 100, 101, 108, 110, 111, 112, 114, 117, 121, 122, 125, 126, 128, 134, 135, 138, 144, 146]</t>
  </si>
  <si>
    <t>GKD-b_41_n150_b02_m15_k03.txt</t>
  </si>
  <si>
    <t>[5, 6, 7, 8, 10, 12, 14, 15, 19, 22, 26, 36, 37, 38, 39, 41, 43, 45, 47, 48, 51, 52, 53, 55, 57, 60, 66, 69, 70, 74, 75, 78, 81, 85, 88, 89, 90, 91, 92, 96, 105, 110, 111, 112, 114, 117, 121, 124, 125, 126, 127, 128, 131, 132, 133, 134, 135, 138, 140, 144, 146, 149, 150]</t>
  </si>
  <si>
    <t>GKD-b_43_n150_b03_m15_k03.txt</t>
  </si>
  <si>
    <t>[1, 2, 3, 5, 7, 13, 14, 15, 16, 17, 19, 22, 27, 28, 35, 44, 45, 50, 51, 53, 55, 56, 58, 61, 63, 66, 75, 76, 77, 80, 81, 82, 83, 84, 85, 87, 88, 90, 95, 97, 98, 101, 102, 106, 109, 110, 111, 112, 113, 115, 116, 118, 119, 122, 125, 128, 132, 135, 136, 137, 138, 140, 141, 143, 146, 147]</t>
  </si>
  <si>
    <t>GKD-b_44_n150_b02_m15_k02.txt</t>
  </si>
  <si>
    <t>[5, 6, 22, 25, 27, 30, 38, 42, 50, 52, 54, 55, 57, 58, 59, 60, 63, 65, 69, 70, 71, 78, 84, 86, 90, 91, 94, 97, 102, 104, 106, 111, 112, 117, 119, 120, 123, 125, 132, 134, 136, 139, 140, 141, 143, 146, 148]</t>
  </si>
  <si>
    <t>GKD-b_44_n150_b02_m15_k03.txt</t>
  </si>
  <si>
    <t>[1, 4, 5, 6, 9, 13, 18, 21, 25, 29, 30, 34, 35, 38, 42, 45, 52, 54, 55, 57, 58, 59, 60, 65, 69, 70, 71, 72, 73, 75, 78, 79, 81, 84, 86, 90, 91, 94, 102, 104, 105, 106, 112, 113, 114, 115, 117, 119, 120, 123, 125, 128, 131, 132, 134, 135, 136, 137, 139, 140, 141, 143, 146, 148]</t>
  </si>
  <si>
    <t>GKD-b_44_n150_b03_m15_k02.txt</t>
  </si>
  <si>
    <t>[5, 6, 13, 18, 29, 32, 34, 38, 42, 44, 47, 50, 54, 57, 58, 59, 65, 70, 72, 73, 75, 78, 79, 80, 83, 84, 86, 90, 91, 94, 102, 103, 106, 114, 117, 118, 120, 129, 132, 133, 134, 135, 139, 141, 143, 144, 146, 149, 150]</t>
  </si>
  <si>
    <t>GKD-b_44_n150_b03_m15_k03.txt</t>
  </si>
  <si>
    <t>[4, 5, 6, 9, 12, 13, 15, 18, 29, 30, 34, 35, 36, 38, 42, 47, 50, 52, 54, 55, 57, 59, 60, 65, 69, 70, 71, 72, 73, 75, 78, 79, 84, 86, 90, 91, 94, 97, 102, 105, 106, 112, 113, 115, 117, 120, 123, 125, 126, 128, 132, 134, 135, 136, 137, 139, 140, 141, 143, 145, 146, 148]</t>
  </si>
  <si>
    <t>GKD-b_45_n150_b02_m15_k02.txt</t>
  </si>
  <si>
    <t>[4, 6, 8, 11, 14, 15, 17, 19, 22, 24, 26, 27, 29, 30, 32, 33, 35, 38, 40, 42, 43, 44, 45, 50, 51, 55, 66, 67, 72, 74, 78, 81, 84, 86, 88, 89, 96, 97, 99, 109, 112, 113, 115, 130, 137, 140, 143, 147]</t>
  </si>
  <si>
    <t>GKD-b_45_n150_b02_m15_k03.txt</t>
  </si>
  <si>
    <t>[2, 6, 7, 8, 10, 17, 19, 22, 24, 25, 26, 27, 28, 29, 30, 31, 32, 33, 35, 37, 38, 40, 42, 43, 45, 49, 50, 51, 55, 57, 59, 62, 67, 72, 74, 75, 79, 80, 81, 82, 83, 84, 86, 87, 88, 90, 93, 95, 97, 98, 99, 100, 104, 112, 113, 115, 117, 124, 128, 130, 131, 134, 140, 143, 145, 146, 147, 150]</t>
  </si>
  <si>
    <t>GKD-b_45_n150_b03_m15_k02.txt</t>
  </si>
  <si>
    <t>[4, 6, 8, 10, 11, 13, 15, 17, 19, 22, 24, 26, 27, 28, 29, 30, 32, 40, 42, 43, 45, 51, 52, 53, 55, 59, 61, 72, 74, 75, 79, 84, 87, 88, 89, 93, 97, 100, 105, 112, 113, 115, 117, 122, 126, 128, 132, 136, 140, 143, 145, 147]</t>
  </si>
  <si>
    <t>GKD-b_45_n150_b03_m15_k03.txt</t>
  </si>
  <si>
    <t>[2, 6, 7, 8, 10, 14, 17, 19, 22, 24, 25, 26, 27, 28, 29, 30, 31, 32, 33, 35, 37, 38, 42, 43, 45, 50, 51, 55, 56, 57, 58, 59, 62, 67, 72, 74, 75, 79, 80, 81, 82, 84, 86, 87, 88, 90, 93, 97, 98, 99, 100, 104, 112, 113, 115, 117, 124, 128, 130, 131, 132, 134, 140, 143, 145, 146, 147, 150]</t>
  </si>
  <si>
    <t>GKD-b_46_n150_b02_m45_k02.txt</t>
  </si>
  <si>
    <t>[1, 2, 4, 5, 6, 8, 10, 12, 24, 26, 28, 30, 36, 42, 44, 45, 48, 51, 55, 56, 65, 66, 69, 75, 83, 85, 86, 94, 96, 105, 107, 108, 110, 114, 115, 120, 125, 131, 132, 134, 135, 137, 138, 140, 148, 149]</t>
  </si>
  <si>
    <t>GKD-b_46_n150_b02_m45_k03.txt</t>
  </si>
  <si>
    <t>[1, 2, 3, 4, 5, 6, 8, 12, 14, 20, 26, 30, 33, 34, 36, 40, 41, 47, 48, 49, 50, 51, 52, 55, 56, 60, 61, 62, 64, 65, 66, 69, 72, 73, 74, 76, 78, 81, 83, 84, 85, 86, 90, 94, 96, 103, 104, 105, 107, 108, 110, 114, 115, 120, 124, 125, 127, 131, 132, 133, 134, 135, 137, 138, 148, 149]</t>
  </si>
  <si>
    <t>GKD-b_46_n150_b03_m45_k02.txt</t>
  </si>
  <si>
    <t>[1, 2, 4, 5, 6, 8, 12, 17, 26, 31, 36, 38, 40, 41, 42, 51, 52, 55, 56, 64, 65, 66, 67, 69, 72, 74, 75, 76, 81, 84, 85, 86, 90, 92, 94, 96, 105, 107, 108, 110, 113, 114, 115, 120, 124, 125, 131, 132, 133, 134, 137, 138]</t>
  </si>
  <si>
    <t>GKD-b_46_n150_b03_m45_k03.txt</t>
  </si>
  <si>
    <t>[1, 2, 4, 5, 6, 7, 8, 12, 14, 17, 20, 21, 23, 26, 30, 33, 34, 36, 38, 40, 41, 48, 49, 50, 51, 52, 55, 56, 60, 62, 64, 65, 66, 69, 72, 74, 76, 78, 81, 83, 84, 85, 86, 90, 92, 94, 96, 100, 103, 104, 105, 107, 108, 110, 114, 115, 120, 124, 125, 127, 131, 132, 134, 135, 137, 138, 148]</t>
  </si>
  <si>
    <t>GKD-b_47_n150_b02_m45_k02.txt</t>
  </si>
  <si>
    <t>[2, 17, 18, 20, 23, 26, 34, 42, 45, 48, 51, 52, 57, 59, 69, 72, 73, 78, 79, 81, 82, 85, 86, 90, 92, 98, 104, 111, 113, 115, 117, 128, 131, 135, 137, 139, 141, 142, 145, 149]</t>
  </si>
  <si>
    <t>GKD-b_47_n150_b02_m45_k03.txt</t>
  </si>
  <si>
    <t>[2, 4, 5, 9, 17, 18, 19, 20, 25, 29, 31, 37, 38, 42, 43, 44, 48, 51, 52, 53, 56, 57, 59, 69, 70, 71, 73, 75, 78, 79, 82, 86, 89, 90, 92, 94, 98, 99, 102, 103, 104, 105, 110, 111, 112, 113, 115, 117, 118, 120, 129, 132, 133, 134, 135, 137, 139, 141, 142, 145, 149]</t>
  </si>
  <si>
    <t>GKD-b_47_n150_b03_m45_k02.txt</t>
  </si>
  <si>
    <t>[1, 4, 16, 17, 18, 20, 25, 26, 29, 31, 42, 45, 48, 51, 52, 53, 56, 57, 59, 73, 75, 78, 80, 82, 86, 89, 91, 92, 94, 98, 99, 101, 103, 105, 108, 112, 113, 114, 115, 117, 118, 128, 133, 134, 135, 137, 139, 141, 142, 149]</t>
  </si>
  <si>
    <t>GKD-b_47_n150_b03_m45_k03.txt</t>
  </si>
  <si>
    <t>[1, 2, 5, 9, 17, 18, 19, 20, 25, 29, 30, 31, 34, 36, 37, 38, 42, 44, 45, 48, 51, 52, 53, 56, 57, 59, 69, 70, 71, 73, 75, 78, 79, 81, 82, 85, 86, 89, 90, 92, 94, 98, 99, 102, 104, 105, 110, 111, 112, 113, 115, 118, 120, 129, 134, 135, 137, 139, 140, 141, 142, 144, 149]</t>
  </si>
  <si>
    <t>GKD-b_48_n150_b02_m45_k02.txt</t>
  </si>
  <si>
    <t>[2, 3, 5, 6, 7, 8, 12, 13, 16, 23, 39, 44, 45, 53, 57, 58, 59, 60, 63, 74, 78, 85, 86, 94, 96, 100, 104, 105, 108, 109, 111, 113, 120, 121, 129, 134, 135, 142, 144, 148]</t>
  </si>
  <si>
    <t>GKD-b_48_n150_b02_m45_k03.txt</t>
  </si>
  <si>
    <t>[3, 4, 5, 7, 11, 13, 14, 16, 20, 23, 26, 27, 31, 33, 39, 44, 45, 47, 48, 51, 53, 55, 57, 58, 59, 60, 63, 68, 72, 76, 77, 78, 81, 82, 85, 86, 89, 91, 92, 93, 94, 96, 99, 100, 104, 105, 107, 108, 109, 110, 113, 117, 120, 121, 129, 132, 135, 140, 141, 142, 144, 145]</t>
  </si>
  <si>
    <t>GKD-b_48_n150_b03_m45_k02.txt</t>
  </si>
  <si>
    <t>[1, 5, 6, 7, 8, 12, 13, 17, 23, 39, 41, 47, 53, 57, 58, 59, 60, 63, 64, 65, 66, 72, 77, 78, 85, 94, 96, 99, 100, 102, 104, 105, 106, 108, 110, 116, 117, 125, 126, 129, 132, 134, 137, 142, 144, 145]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</si>
</sst>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0" fontId="0" fillId="0" borderId="4" xfId="0" applyBorder="1"/>
    <xf numFmtId="2" fontId="0" fillId="0" borderId="4" xfId="0" applyNumberFormat="1" applyBorder="1"/>
    <xf numFmtId="0" fontId="0" fillId="0" borderId="5" xfId="0" applyBorder="1"/>
    <xf numFmtId="2" fontId="0" fillId="0" borderId="5" xfId="0" applyNumberFormat="1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2" fontId="1" fillId="0" borderId="3" xfId="0" applyNumberFormat="1" applyFont="1" applyBorder="1"/>
    <xf numFmtId="0" fontId="1" fillId="0" borderId="8" xfId="0" applyFont="1" applyFill="1" applyBorder="1" applyAlignment="1">
      <alignment horizontal="center" vertical="top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00901D-9FA2-4570-B909-79DB8BF7D769}" name="Tabla2" displayName="Tabla2" ref="A1:K41" totalsRowShown="0" headerRowDxfId="2" headerRowBorderDxfId="15" tableBorderDxfId="16" totalsRowBorderDxfId="14">
  <autoFilter ref="A1:K41" xr:uid="{5200901D-9FA2-4570-B909-79DB8BF7D769}"/>
  <tableColumns count="11">
    <tableColumn id="1" xr3:uid="{0BA5E447-3B1A-49B3-B180-828415C812FB}" name="Instancia" dataDxfId="13"/>
    <tableColumn id="2" xr3:uid="{13B9CDC5-D362-4611-A15A-2567B90C11D8}" name="Nodos" dataDxfId="12"/>
    <tableColumn id="3" xr3:uid="{05813369-F5DA-4A32-B6F0-0F581A3CA584}" name="Mejor solución" dataDxfId="11"/>
    <tableColumn id="4" xr3:uid="{D9B3CB83-6AD4-438C-BB71-5ECD9961FA92}" name="Min Distancia" dataDxfId="10"/>
    <tableColumn id="5" xr3:uid="{44DDFC9B-4081-41C6-A2F0-B9A2EA95CCB9}" name="Coste" dataDxfId="9"/>
    <tableColumn id="6" xr3:uid="{07A818A8-DD5C-4335-AA4A-2C496293D4F4}" name="Capacidad" dataDxfId="8"/>
    <tableColumn id="7" xr3:uid="{4892CBC1-87EC-4D70-B29E-E55C9BCAF0FE}" name="Coste Max" dataDxfId="7"/>
    <tableColumn id="8" xr3:uid="{3F941F14-745B-4267-9D2B-01853D667BAA}" name="Coste Min" dataDxfId="6"/>
    <tableColumn id="9" xr3:uid="{22D1B9BD-2C33-4CBD-BDC4-F1C7BD60E721}" name="Tiempo para Mejor" dataDxfId="5"/>
    <tableColumn id="10" xr3:uid="{4A1A7D7E-1AB6-48A4-BF4D-452FFB39E481}" name="Tiempo Total" dataDxfId="4"/>
    <tableColumn id="11" xr3:uid="{37B1B6B5-97E2-4AF0-82DE-2E5893F80234}" name="Total Minutos" dataDxfId="3">
      <calculatedColumnFormula>J2/60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6AFE00-5E8F-4A54-9E15-BF1051B44396}" name="Tabla3" displayName="Tabla3" ref="A1:K31" totalsRowShown="0" headerRowDxfId="0">
  <autoFilter ref="A1:K31" xr:uid="{AA6AFE00-5E8F-4A54-9E15-BF1051B44396}"/>
  <tableColumns count="11">
    <tableColumn id="1" xr3:uid="{8E40EE9B-ECC9-4062-B47A-AF808A09B3ED}" name="Instancia"/>
    <tableColumn id="2" xr3:uid="{2407DE71-C573-42F1-A41C-673A9388235F}" name="Nodos"/>
    <tableColumn id="3" xr3:uid="{E8FAEE02-0F39-4039-816E-AAEE18F54746}" name="Mejor solución"/>
    <tableColumn id="4" xr3:uid="{2B14706A-A68D-49BA-AAFC-03AD5DEC1A58}" name="Min Distancia"/>
    <tableColumn id="5" xr3:uid="{5297E778-9A78-402B-A025-C3CCE83C8D59}" name="Coste"/>
    <tableColumn id="6" xr3:uid="{CCE4BA75-70ED-4DB6-A0B1-A05540FB611E}" name="Capacidad"/>
    <tableColumn id="7" xr3:uid="{5B46E682-27E3-4208-9E5F-67EC18342320}" name="Coste Max"/>
    <tableColumn id="8" xr3:uid="{1E965910-1171-4BA6-AFC4-CF4D958C7CA5}" name="Cap Min"/>
    <tableColumn id="9" xr3:uid="{96541333-BF91-40D0-A919-68237D507A70}" name="Tiempo para Mejor"/>
    <tableColumn id="10" xr3:uid="{D05837C1-EC27-4EEA-968F-C5222463F5A8}" name="Tiempo Total"/>
    <tableColumn id="11" xr3:uid="{7EBDB1B0-240E-46C4-AA66-0EC747F42541}" name="Total Minutos" dataDxfId="1">
      <calculatedColumnFormula>J2/60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8FD0-6185-430A-A51B-F8C5E971E732}">
  <dimension ref="A1:K43"/>
  <sheetViews>
    <sheetView topLeftCell="D1" workbookViewId="0">
      <selection activeCell="M6" sqref="M6"/>
    </sheetView>
  </sheetViews>
  <sheetFormatPr baseColWidth="10" defaultRowHeight="15" x14ac:dyDescent="0.25"/>
  <cols>
    <col min="1" max="1" width="30" bestFit="1" customWidth="1"/>
    <col min="2" max="2" width="11.28515625" bestFit="1" customWidth="1"/>
    <col min="3" max="3" width="62.85546875" bestFit="1" customWidth="1"/>
    <col min="4" max="4" width="17.5703125" bestFit="1" customWidth="1"/>
    <col min="5" max="5" width="10.5703125" bestFit="1" customWidth="1"/>
    <col min="6" max="6" width="14.5703125" bestFit="1" customWidth="1"/>
    <col min="7" max="7" width="14.85546875" bestFit="1" customWidth="1"/>
    <col min="8" max="8" width="14.5703125" bestFit="1" customWidth="1"/>
    <col min="9" max="9" width="20.28515625" style="3" bestFit="1" customWidth="1"/>
    <col min="10" max="10" width="17.140625" bestFit="1" customWidth="1"/>
    <col min="11" max="11" width="17.85546875" bestFit="1" customWidth="1"/>
  </cols>
  <sheetData>
    <row r="1" spans="1:1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27</v>
      </c>
      <c r="I1" s="10" t="s">
        <v>8</v>
      </c>
      <c r="J1" s="9" t="s">
        <v>9</v>
      </c>
      <c r="K1" s="11" t="s">
        <v>26</v>
      </c>
    </row>
    <row r="2" spans="1:11" x14ac:dyDescent="0.25">
      <c r="A2" s="4" t="s">
        <v>28</v>
      </c>
      <c r="B2" s="4">
        <v>50</v>
      </c>
      <c r="C2" s="4" t="s">
        <v>29</v>
      </c>
      <c r="D2" s="4">
        <v>120.9</v>
      </c>
      <c r="E2" s="4">
        <v>6915</v>
      </c>
      <c r="F2" s="4">
        <v>5927</v>
      </c>
      <c r="G2" s="4">
        <v>7011</v>
      </c>
      <c r="H2" s="4">
        <v>5359</v>
      </c>
      <c r="I2" s="5">
        <v>0.11469054222106929</v>
      </c>
      <c r="J2" s="5">
        <v>14.85535740852356</v>
      </c>
      <c r="K2" s="5">
        <f>J2/60</f>
        <v>0.24758929014205933</v>
      </c>
    </row>
    <row r="3" spans="1:11" x14ac:dyDescent="0.25">
      <c r="A3" s="4" t="s">
        <v>30</v>
      </c>
      <c r="B3" s="4">
        <v>50</v>
      </c>
      <c r="C3" s="4" t="s">
        <v>31</v>
      </c>
      <c r="D3" s="4">
        <v>113.2</v>
      </c>
      <c r="E3" s="4">
        <v>10443</v>
      </c>
      <c r="F3" s="4">
        <v>9620</v>
      </c>
      <c r="G3" s="4">
        <v>10516</v>
      </c>
      <c r="H3" s="4">
        <v>5359</v>
      </c>
      <c r="I3" s="5">
        <v>0.19950175285339361</v>
      </c>
      <c r="J3" s="5">
        <v>30.334260940551761</v>
      </c>
      <c r="K3" s="5">
        <f>J3/60</f>
        <v>0.50557101567586271</v>
      </c>
    </row>
    <row r="4" spans="1:11" x14ac:dyDescent="0.25">
      <c r="A4" s="4" t="s">
        <v>32</v>
      </c>
      <c r="B4" s="4">
        <v>50</v>
      </c>
      <c r="C4" s="4" t="s">
        <v>33</v>
      </c>
      <c r="D4" s="4">
        <v>98</v>
      </c>
      <c r="E4" s="4">
        <v>6946</v>
      </c>
      <c r="F4" s="4">
        <v>7567</v>
      </c>
      <c r="G4" s="4">
        <v>7011</v>
      </c>
      <c r="H4" s="4">
        <v>8039</v>
      </c>
      <c r="I4" s="5">
        <v>6.5861701965332031E-2</v>
      </c>
      <c r="J4" s="5">
        <v>3.4507720470428471</v>
      </c>
      <c r="K4" s="5">
        <f>J4/60</f>
        <v>5.7512867450714121E-2</v>
      </c>
    </row>
    <row r="5" spans="1:11" x14ac:dyDescent="0.25">
      <c r="A5" s="4" t="s">
        <v>34</v>
      </c>
      <c r="B5" s="4">
        <v>50</v>
      </c>
      <c r="C5" s="4" t="s">
        <v>35</v>
      </c>
      <c r="D5" s="4">
        <v>111.6</v>
      </c>
      <c r="E5" s="4">
        <v>10203</v>
      </c>
      <c r="F5" s="4">
        <v>8797</v>
      </c>
      <c r="G5" s="4">
        <v>10516</v>
      </c>
      <c r="H5" s="4">
        <v>8039</v>
      </c>
      <c r="I5" s="5">
        <v>0.20544648170471189</v>
      </c>
      <c r="J5" s="5">
        <v>33.708879232406623</v>
      </c>
      <c r="K5" s="5">
        <f>J5/60</f>
        <v>0.56181465387344376</v>
      </c>
    </row>
    <row r="6" spans="1:11" x14ac:dyDescent="0.25">
      <c r="A6" s="4" t="s">
        <v>36</v>
      </c>
      <c r="B6" s="4">
        <v>50</v>
      </c>
      <c r="C6" s="4" t="s">
        <v>37</v>
      </c>
      <c r="D6" s="4">
        <v>160.9</v>
      </c>
      <c r="E6" s="4">
        <v>5534</v>
      </c>
      <c r="F6" s="4">
        <v>5477</v>
      </c>
      <c r="G6" s="4">
        <v>5557</v>
      </c>
      <c r="H6" s="4">
        <v>4497</v>
      </c>
      <c r="I6" s="5">
        <v>3.8895368576049798E-2</v>
      </c>
      <c r="J6" s="5">
        <v>18.9094123840332</v>
      </c>
      <c r="K6" s="5">
        <f>J6/60</f>
        <v>0.31515687306722001</v>
      </c>
    </row>
    <row r="7" spans="1:11" x14ac:dyDescent="0.25">
      <c r="A7" s="4" t="s">
        <v>38</v>
      </c>
      <c r="B7" s="4">
        <v>50</v>
      </c>
      <c r="C7" s="4" t="s">
        <v>39</v>
      </c>
      <c r="D7" s="4">
        <v>147.30000000000001</v>
      </c>
      <c r="E7" s="4">
        <v>8306</v>
      </c>
      <c r="F7" s="4">
        <v>7864</v>
      </c>
      <c r="G7" s="4">
        <v>8336</v>
      </c>
      <c r="H7" s="4">
        <v>4497</v>
      </c>
      <c r="I7" s="5">
        <v>0.34706521034240723</v>
      </c>
      <c r="J7" s="5">
        <v>48.93195366859436</v>
      </c>
      <c r="K7" s="5">
        <f>J7/60</f>
        <v>0.81553256114323935</v>
      </c>
    </row>
    <row r="8" spans="1:11" x14ac:dyDescent="0.25">
      <c r="A8" s="4" t="s">
        <v>40</v>
      </c>
      <c r="B8" s="4">
        <v>50</v>
      </c>
      <c r="C8" s="4" t="s">
        <v>41</v>
      </c>
      <c r="D8" s="4">
        <v>131.5</v>
      </c>
      <c r="E8" s="4">
        <v>5545</v>
      </c>
      <c r="F8" s="4">
        <v>6791</v>
      </c>
      <c r="G8" s="4">
        <v>5557</v>
      </c>
      <c r="H8" s="4">
        <v>6746</v>
      </c>
      <c r="I8" s="5">
        <v>0.1206753253936768</v>
      </c>
      <c r="J8" s="5">
        <v>8.2099759578704834</v>
      </c>
      <c r="K8" s="5">
        <f>J8/60</f>
        <v>0.13683293263117471</v>
      </c>
    </row>
    <row r="9" spans="1:11" x14ac:dyDescent="0.25">
      <c r="A9" s="4" t="s">
        <v>42</v>
      </c>
      <c r="B9" s="4">
        <v>50</v>
      </c>
      <c r="C9" s="4" t="s">
        <v>43</v>
      </c>
      <c r="D9" s="4">
        <v>149.19999999999999</v>
      </c>
      <c r="E9" s="4">
        <v>7915</v>
      </c>
      <c r="F9" s="4">
        <v>6943</v>
      </c>
      <c r="G9" s="4">
        <v>8336</v>
      </c>
      <c r="H9" s="4">
        <v>6746</v>
      </c>
      <c r="I9" s="5">
        <v>0.1107017993927002</v>
      </c>
      <c r="J9" s="5">
        <v>47.184210777282708</v>
      </c>
      <c r="K9" s="5">
        <f>J9/60</f>
        <v>0.78640351295471178</v>
      </c>
    </row>
    <row r="10" spans="1:11" x14ac:dyDescent="0.25">
      <c r="A10" s="4" t="s">
        <v>44</v>
      </c>
      <c r="B10" s="4">
        <v>50</v>
      </c>
      <c r="C10" s="4" t="s">
        <v>45</v>
      </c>
      <c r="D10" s="4">
        <v>83.9</v>
      </c>
      <c r="E10" s="4">
        <v>6202</v>
      </c>
      <c r="F10" s="4">
        <v>5499</v>
      </c>
      <c r="G10" s="4">
        <v>6230</v>
      </c>
      <c r="H10" s="4">
        <v>5246</v>
      </c>
      <c r="I10" s="5">
        <v>4.5877933502197273E-2</v>
      </c>
      <c r="J10" s="5">
        <v>9.0681066513061523</v>
      </c>
      <c r="K10" s="5">
        <f>J10/60</f>
        <v>0.15113511085510253</v>
      </c>
    </row>
    <row r="11" spans="1:11" x14ac:dyDescent="0.25">
      <c r="A11" s="4" t="s">
        <v>46</v>
      </c>
      <c r="B11" s="4">
        <v>50</v>
      </c>
      <c r="C11" s="4" t="s">
        <v>47</v>
      </c>
      <c r="D11" s="4">
        <v>70.900000000000006</v>
      </c>
      <c r="E11" s="4">
        <v>9279</v>
      </c>
      <c r="F11" s="4">
        <v>8990</v>
      </c>
      <c r="G11" s="4">
        <v>9345</v>
      </c>
      <c r="H11" s="4">
        <v>5246</v>
      </c>
      <c r="I11" s="5">
        <v>0.1266212463378906</v>
      </c>
      <c r="J11" s="5">
        <v>29.485360622406009</v>
      </c>
      <c r="K11" s="5">
        <f>J11/60</f>
        <v>0.49142267704010018</v>
      </c>
    </row>
    <row r="12" spans="1:11" x14ac:dyDescent="0.25">
      <c r="A12" s="4" t="s">
        <v>48</v>
      </c>
      <c r="B12" s="4">
        <v>50</v>
      </c>
      <c r="C12" s="4" t="s">
        <v>49</v>
      </c>
      <c r="D12" s="4">
        <v>63.2</v>
      </c>
      <c r="E12" s="4">
        <v>6147</v>
      </c>
      <c r="F12" s="4">
        <v>7874</v>
      </c>
      <c r="G12" s="4">
        <v>6230</v>
      </c>
      <c r="H12" s="4">
        <v>7869</v>
      </c>
      <c r="I12" s="5">
        <v>3.9864540100097663E-2</v>
      </c>
      <c r="J12" s="5">
        <v>1.9041211605072019</v>
      </c>
      <c r="K12" s="5">
        <f>J12/60</f>
        <v>3.1735352675120031E-2</v>
      </c>
    </row>
    <row r="13" spans="1:11" x14ac:dyDescent="0.25">
      <c r="A13" s="4" t="s">
        <v>50</v>
      </c>
      <c r="B13" s="4">
        <v>50</v>
      </c>
      <c r="C13" s="4" t="s">
        <v>51</v>
      </c>
      <c r="D13" s="4">
        <v>69.7</v>
      </c>
      <c r="E13" s="4">
        <v>9344</v>
      </c>
      <c r="F13" s="4">
        <v>8641</v>
      </c>
      <c r="G13" s="4">
        <v>9345</v>
      </c>
      <c r="H13" s="4">
        <v>7869</v>
      </c>
      <c r="I13" s="5">
        <v>0.18250703811645511</v>
      </c>
      <c r="J13" s="5">
        <v>24.735631704330441</v>
      </c>
      <c r="K13" s="5">
        <f>J13/60</f>
        <v>0.41226052840550736</v>
      </c>
    </row>
    <row r="14" spans="1:11" x14ac:dyDescent="0.25">
      <c r="A14" s="4" t="s">
        <v>52</v>
      </c>
      <c r="B14" s="4">
        <v>50</v>
      </c>
      <c r="C14" s="4" t="s">
        <v>53</v>
      </c>
      <c r="D14" s="4">
        <v>73</v>
      </c>
      <c r="E14" s="4">
        <v>6100</v>
      </c>
      <c r="F14" s="4">
        <v>6016</v>
      </c>
      <c r="G14" s="4">
        <v>6104</v>
      </c>
      <c r="H14" s="4">
        <v>4894</v>
      </c>
      <c r="I14" s="5">
        <v>6.0846090316772461E-2</v>
      </c>
      <c r="J14" s="5">
        <v>10.293588638305661</v>
      </c>
      <c r="K14" s="5">
        <f>J14/60</f>
        <v>0.17155981063842768</v>
      </c>
    </row>
    <row r="15" spans="1:11" x14ac:dyDescent="0.25">
      <c r="A15" s="4" t="s">
        <v>54</v>
      </c>
      <c r="B15" s="4">
        <v>50</v>
      </c>
      <c r="C15" s="4" t="s">
        <v>55</v>
      </c>
      <c r="D15" s="4">
        <v>52.6</v>
      </c>
      <c r="E15" s="4">
        <v>9121</v>
      </c>
      <c r="F15" s="4">
        <v>9313</v>
      </c>
      <c r="G15" s="4">
        <v>9156</v>
      </c>
      <c r="H15" s="4">
        <v>4894</v>
      </c>
      <c r="I15" s="5">
        <v>0.144611120223999</v>
      </c>
      <c r="J15" s="5">
        <v>26.591918706893921</v>
      </c>
      <c r="K15" s="5">
        <f>J15/60</f>
        <v>0.4431986451148987</v>
      </c>
    </row>
    <row r="16" spans="1:11" x14ac:dyDescent="0.25">
      <c r="A16" s="4" t="s">
        <v>56</v>
      </c>
      <c r="B16" s="4">
        <v>50</v>
      </c>
      <c r="C16" s="4" t="s">
        <v>57</v>
      </c>
      <c r="D16" s="4">
        <v>49.8</v>
      </c>
      <c r="E16" s="4">
        <v>6038</v>
      </c>
      <c r="F16" s="4">
        <v>7419</v>
      </c>
      <c r="G16" s="4">
        <v>6104</v>
      </c>
      <c r="H16" s="4">
        <v>7341</v>
      </c>
      <c r="I16" s="5">
        <v>4.9828052520751953E-2</v>
      </c>
      <c r="J16" s="5">
        <v>3.0657961368560791</v>
      </c>
      <c r="K16" s="5">
        <f>J16/60</f>
        <v>5.1096602280934648E-2</v>
      </c>
    </row>
    <row r="17" spans="1:11" x14ac:dyDescent="0.25">
      <c r="A17" s="4" t="s">
        <v>58</v>
      </c>
      <c r="B17" s="4">
        <v>50</v>
      </c>
      <c r="C17" s="4" t="s">
        <v>59</v>
      </c>
      <c r="D17" s="4">
        <v>55.4</v>
      </c>
      <c r="E17" s="4">
        <v>9077</v>
      </c>
      <c r="F17" s="4">
        <v>9120</v>
      </c>
      <c r="G17" s="4">
        <v>9156</v>
      </c>
      <c r="H17" s="4">
        <v>7341</v>
      </c>
      <c r="I17" s="5">
        <v>0.2493288516998291</v>
      </c>
      <c r="J17" s="5">
        <v>26.49997878074646</v>
      </c>
      <c r="K17" s="5">
        <f>J17/60</f>
        <v>0.44166631301244103</v>
      </c>
    </row>
    <row r="18" spans="1:11" x14ac:dyDescent="0.25">
      <c r="A18" s="4" t="s">
        <v>60</v>
      </c>
      <c r="B18" s="4">
        <v>50</v>
      </c>
      <c r="C18" s="4" t="s">
        <v>61</v>
      </c>
      <c r="D18" s="4">
        <v>141.4</v>
      </c>
      <c r="E18" s="4">
        <v>5785</v>
      </c>
      <c r="F18" s="4">
        <v>5565</v>
      </c>
      <c r="G18" s="4">
        <v>5892</v>
      </c>
      <c r="H18" s="4">
        <v>5007</v>
      </c>
      <c r="I18" s="5">
        <v>2.4897336959838871E-2</v>
      </c>
      <c r="J18" s="5">
        <v>9.7555413246154785</v>
      </c>
      <c r="K18" s="5">
        <f>J18/60</f>
        <v>0.16259235541025799</v>
      </c>
    </row>
    <row r="19" spans="1:11" x14ac:dyDescent="0.25">
      <c r="A19" s="4" t="s">
        <v>62</v>
      </c>
      <c r="B19" s="4">
        <v>50</v>
      </c>
      <c r="C19" s="4" t="s">
        <v>63</v>
      </c>
      <c r="D19" s="4">
        <v>125.4</v>
      </c>
      <c r="E19" s="4">
        <v>8473</v>
      </c>
      <c r="F19" s="4">
        <v>7531</v>
      </c>
      <c r="G19" s="4">
        <v>8839</v>
      </c>
      <c r="H19" s="4">
        <v>5007</v>
      </c>
      <c r="I19" s="5">
        <v>0.1107017993927002</v>
      </c>
      <c r="J19" s="5">
        <v>30.323150873184201</v>
      </c>
      <c r="K19" s="5">
        <f>J19/60</f>
        <v>0.50538584788640339</v>
      </c>
    </row>
    <row r="20" spans="1:11" x14ac:dyDescent="0.25">
      <c r="A20" s="4" t="s">
        <v>64</v>
      </c>
      <c r="B20" s="4">
        <v>50</v>
      </c>
      <c r="C20" s="4" t="s">
        <v>65</v>
      </c>
      <c r="D20" s="4">
        <v>80.3</v>
      </c>
      <c r="E20" s="4">
        <v>5830</v>
      </c>
      <c r="F20" s="4">
        <v>7200</v>
      </c>
      <c r="G20" s="4">
        <v>5892</v>
      </c>
      <c r="H20" s="4">
        <v>7510</v>
      </c>
      <c r="I20" s="5">
        <v>1.69520378112793E-2</v>
      </c>
      <c r="J20" s="5">
        <v>1.250474691390991</v>
      </c>
      <c r="K20" s="5">
        <f>J20/60</f>
        <v>2.0841244856516516E-2</v>
      </c>
    </row>
    <row r="21" spans="1:11" x14ac:dyDescent="0.25">
      <c r="A21" s="4" t="s">
        <v>66</v>
      </c>
      <c r="B21" s="4">
        <v>50</v>
      </c>
      <c r="C21" s="4" t="s">
        <v>67</v>
      </c>
      <c r="D21" s="4">
        <v>124.5</v>
      </c>
      <c r="E21" s="4">
        <v>8762</v>
      </c>
      <c r="F21" s="4">
        <v>8276</v>
      </c>
      <c r="G21" s="4">
        <v>8839</v>
      </c>
      <c r="H21" s="4">
        <v>7510</v>
      </c>
      <c r="I21" s="5">
        <v>0.23341155052185061</v>
      </c>
      <c r="J21" s="5">
        <v>28.374247550964359</v>
      </c>
      <c r="K21" s="5">
        <f>J21/60</f>
        <v>0.472904125849406</v>
      </c>
    </row>
    <row r="22" spans="1:11" x14ac:dyDescent="0.25">
      <c r="A22" s="4" t="s">
        <v>68</v>
      </c>
      <c r="B22" s="4">
        <v>50</v>
      </c>
      <c r="C22" s="4" t="s">
        <v>69</v>
      </c>
      <c r="D22" s="4">
        <v>52.3</v>
      </c>
      <c r="E22" s="4">
        <v>6527</v>
      </c>
      <c r="F22" s="4">
        <v>6225</v>
      </c>
      <c r="G22" s="4">
        <v>6600</v>
      </c>
      <c r="H22" s="4">
        <v>5380</v>
      </c>
      <c r="I22" s="5">
        <v>9.2787027359008789E-2</v>
      </c>
      <c r="J22" s="5">
        <v>17.100279569625851</v>
      </c>
      <c r="K22" s="5">
        <f>J22/60</f>
        <v>0.28500465949376419</v>
      </c>
    </row>
    <row r="23" spans="1:11" x14ac:dyDescent="0.25">
      <c r="A23" s="4" t="s">
        <v>70</v>
      </c>
      <c r="B23" s="4">
        <v>50</v>
      </c>
      <c r="C23" s="4" t="s">
        <v>71</v>
      </c>
      <c r="D23" s="4">
        <v>41.5</v>
      </c>
      <c r="E23" s="4">
        <v>9880</v>
      </c>
      <c r="F23" s="4">
        <v>8314</v>
      </c>
      <c r="G23" s="4">
        <v>9900</v>
      </c>
      <c r="H23" s="4">
        <v>5380</v>
      </c>
      <c r="I23" s="5">
        <v>0.29919695854187012</v>
      </c>
      <c r="J23" s="5">
        <v>45.931876659393311</v>
      </c>
      <c r="K23" s="5">
        <f>J23/60</f>
        <v>0.76553127765655515</v>
      </c>
    </row>
    <row r="24" spans="1:11" x14ac:dyDescent="0.25">
      <c r="A24" s="4" t="s">
        <v>72</v>
      </c>
      <c r="B24" s="4">
        <v>50</v>
      </c>
      <c r="C24" s="4" t="s">
        <v>73</v>
      </c>
      <c r="D24" s="4">
        <v>36.9</v>
      </c>
      <c r="E24" s="4">
        <v>6598</v>
      </c>
      <c r="F24" s="4">
        <v>8098</v>
      </c>
      <c r="G24" s="4">
        <v>6600</v>
      </c>
      <c r="H24" s="4">
        <v>8070</v>
      </c>
      <c r="I24" s="5">
        <v>4.6841144561767578E-2</v>
      </c>
      <c r="J24" s="5">
        <v>6.9250893592834473</v>
      </c>
      <c r="K24" s="5">
        <f>J24/60</f>
        <v>0.11541815598805745</v>
      </c>
    </row>
    <row r="25" spans="1:11" x14ac:dyDescent="0.25">
      <c r="A25" s="4" t="s">
        <v>74</v>
      </c>
      <c r="B25" s="4">
        <v>50</v>
      </c>
      <c r="C25" s="4" t="s">
        <v>75</v>
      </c>
      <c r="D25" s="4">
        <v>37.5</v>
      </c>
      <c r="E25" s="4">
        <v>9817</v>
      </c>
      <c r="F25" s="4">
        <v>8096</v>
      </c>
      <c r="G25" s="4">
        <v>9900</v>
      </c>
      <c r="H25" s="4">
        <v>8070</v>
      </c>
      <c r="I25" s="5">
        <v>0.30721068382263178</v>
      </c>
      <c r="J25" s="5">
        <v>49.021360158920288</v>
      </c>
      <c r="K25" s="5">
        <f>J25/60</f>
        <v>0.81702266931533818</v>
      </c>
    </row>
    <row r="26" spans="1:11" x14ac:dyDescent="0.25">
      <c r="A26" s="4" t="s">
        <v>76</v>
      </c>
      <c r="B26" s="4">
        <v>50</v>
      </c>
      <c r="C26" s="4" t="s">
        <v>77</v>
      </c>
      <c r="D26" s="4">
        <v>24.2</v>
      </c>
      <c r="E26" s="4">
        <v>6155</v>
      </c>
      <c r="F26" s="4">
        <v>6531</v>
      </c>
      <c r="G26" s="4">
        <v>6354</v>
      </c>
      <c r="H26" s="4">
        <v>4932</v>
      </c>
      <c r="I26" s="5">
        <v>4.2885065078735352E-2</v>
      </c>
      <c r="J26" s="5">
        <v>25.647359371185299</v>
      </c>
      <c r="K26" s="5">
        <f>J26/60</f>
        <v>0.427455989519755</v>
      </c>
    </row>
    <row r="27" spans="1:11" x14ac:dyDescent="0.25">
      <c r="A27" s="4" t="s">
        <v>78</v>
      </c>
      <c r="B27" s="4">
        <v>50</v>
      </c>
      <c r="C27" s="4" t="s">
        <v>79</v>
      </c>
      <c r="D27" s="4">
        <v>13.8</v>
      </c>
      <c r="E27" s="4">
        <v>9458</v>
      </c>
      <c r="F27" s="4">
        <v>8882</v>
      </c>
      <c r="G27" s="4">
        <v>9531</v>
      </c>
      <c r="H27" s="4">
        <v>4932</v>
      </c>
      <c r="I27" s="5">
        <v>0.36398649215698242</v>
      </c>
      <c r="J27" s="5">
        <v>51.306285619735718</v>
      </c>
      <c r="K27" s="5">
        <f>J27/60</f>
        <v>0.85510476032892868</v>
      </c>
    </row>
    <row r="28" spans="1:11" x14ac:dyDescent="0.25">
      <c r="A28" s="4" t="s">
        <v>80</v>
      </c>
      <c r="B28" s="4">
        <v>50</v>
      </c>
      <c r="C28" s="4" t="s">
        <v>81</v>
      </c>
      <c r="D28" s="4">
        <v>13.8</v>
      </c>
      <c r="E28" s="4">
        <v>6268</v>
      </c>
      <c r="F28" s="4">
        <v>7504</v>
      </c>
      <c r="G28" s="4">
        <v>6354</v>
      </c>
      <c r="H28" s="4">
        <v>7398</v>
      </c>
      <c r="I28" s="5">
        <v>0.1237053871154785</v>
      </c>
      <c r="J28" s="5">
        <v>11.44922304153442</v>
      </c>
      <c r="K28" s="5">
        <f>J28/60</f>
        <v>0.19082038402557366</v>
      </c>
    </row>
    <row r="29" spans="1:11" x14ac:dyDescent="0.25">
      <c r="A29" s="4" t="s">
        <v>82</v>
      </c>
      <c r="B29" s="4">
        <v>50</v>
      </c>
      <c r="C29" s="4" t="s">
        <v>83</v>
      </c>
      <c r="D29" s="4">
        <v>13.8</v>
      </c>
      <c r="E29" s="4">
        <v>9523</v>
      </c>
      <c r="F29" s="4">
        <v>9051</v>
      </c>
      <c r="G29" s="4">
        <v>9531</v>
      </c>
      <c r="H29" s="4">
        <v>7398</v>
      </c>
      <c r="I29" s="5">
        <v>0.38991498947143549</v>
      </c>
      <c r="J29" s="5">
        <v>54.207760334014893</v>
      </c>
      <c r="K29" s="5">
        <f>J29/60</f>
        <v>0.90346267223358157</v>
      </c>
    </row>
    <row r="30" spans="1:11" x14ac:dyDescent="0.25">
      <c r="A30" s="4" t="s">
        <v>84</v>
      </c>
      <c r="B30" s="4">
        <v>50</v>
      </c>
      <c r="C30" s="4" t="s">
        <v>85</v>
      </c>
      <c r="D30" s="4">
        <v>95.1</v>
      </c>
      <c r="E30" s="4">
        <v>5626</v>
      </c>
      <c r="F30" s="4">
        <v>4629</v>
      </c>
      <c r="G30" s="4">
        <v>5650</v>
      </c>
      <c r="H30" s="4">
        <v>4570</v>
      </c>
      <c r="I30" s="5">
        <v>5.1860809326171882E-2</v>
      </c>
      <c r="J30" s="5">
        <v>10.71355223655701</v>
      </c>
      <c r="K30" s="5">
        <f>J30/60</f>
        <v>0.17855920394261685</v>
      </c>
    </row>
    <row r="31" spans="1:11" x14ac:dyDescent="0.25">
      <c r="A31" s="4" t="s">
        <v>86</v>
      </c>
      <c r="B31" s="4">
        <v>50</v>
      </c>
      <c r="C31" s="4" t="s">
        <v>87</v>
      </c>
      <c r="D31" s="4">
        <v>84.7</v>
      </c>
      <c r="E31" s="4">
        <v>8285</v>
      </c>
      <c r="F31" s="4">
        <v>7703</v>
      </c>
      <c r="G31" s="4">
        <v>8475</v>
      </c>
      <c r="H31" s="4">
        <v>4570</v>
      </c>
      <c r="I31" s="5">
        <v>0.13363909721374509</v>
      </c>
      <c r="J31" s="5">
        <v>34.097706317901611</v>
      </c>
      <c r="K31" s="5">
        <f>J31/60</f>
        <v>0.56829510529836014</v>
      </c>
    </row>
    <row r="32" spans="1:11" x14ac:dyDescent="0.25">
      <c r="A32" s="4" t="s">
        <v>88</v>
      </c>
      <c r="B32" s="4">
        <v>50</v>
      </c>
      <c r="C32" s="4" t="s">
        <v>89</v>
      </c>
      <c r="D32" s="4">
        <v>54.8</v>
      </c>
      <c r="E32" s="4">
        <v>5589</v>
      </c>
      <c r="F32" s="4">
        <v>6391</v>
      </c>
      <c r="G32" s="4">
        <v>5650</v>
      </c>
      <c r="H32" s="4">
        <v>6855</v>
      </c>
      <c r="I32" s="5">
        <v>6.6854953765869141E-2</v>
      </c>
      <c r="J32" s="5">
        <v>2.3465383052825932</v>
      </c>
      <c r="K32" s="5">
        <f>J32/60</f>
        <v>3.9108971754709884E-2</v>
      </c>
    </row>
    <row r="33" spans="1:11" x14ac:dyDescent="0.25">
      <c r="A33" s="4" t="s">
        <v>90</v>
      </c>
      <c r="B33" s="4">
        <v>50</v>
      </c>
      <c r="C33" s="4" t="s">
        <v>91</v>
      </c>
      <c r="D33" s="4">
        <v>83.1</v>
      </c>
      <c r="E33" s="4">
        <v>8316</v>
      </c>
      <c r="F33" s="4">
        <v>7277</v>
      </c>
      <c r="G33" s="4">
        <v>8475</v>
      </c>
      <c r="H33" s="4">
        <v>6855</v>
      </c>
      <c r="I33" s="5">
        <v>0.18354272842407229</v>
      </c>
      <c r="J33" s="5">
        <v>35.390883445739753</v>
      </c>
      <c r="K33" s="5">
        <f>J33/60</f>
        <v>0.58984805742899593</v>
      </c>
    </row>
    <row r="34" spans="1:11" x14ac:dyDescent="0.25">
      <c r="A34" s="4" t="s">
        <v>92</v>
      </c>
      <c r="B34" s="4">
        <v>50</v>
      </c>
      <c r="C34" s="4" t="s">
        <v>93</v>
      </c>
      <c r="D34" s="4">
        <v>101.6</v>
      </c>
      <c r="E34" s="4">
        <v>7019</v>
      </c>
      <c r="F34" s="4">
        <v>7004</v>
      </c>
      <c r="G34" s="4">
        <v>7082</v>
      </c>
      <c r="H34" s="4">
        <v>5896</v>
      </c>
      <c r="I34" s="5">
        <v>5.2861690521240227E-2</v>
      </c>
      <c r="J34" s="5">
        <v>11.93697905540466</v>
      </c>
      <c r="K34" s="5">
        <f>J34/60</f>
        <v>0.19894965092341099</v>
      </c>
    </row>
    <row r="35" spans="1:11" x14ac:dyDescent="0.25">
      <c r="A35" s="4" t="s">
        <v>94</v>
      </c>
      <c r="B35" s="4">
        <v>50</v>
      </c>
      <c r="C35" s="4" t="s">
        <v>95</v>
      </c>
      <c r="D35" s="4">
        <v>85.5</v>
      </c>
      <c r="E35" s="4">
        <v>10579</v>
      </c>
      <c r="F35" s="4">
        <v>11490</v>
      </c>
      <c r="G35" s="4">
        <v>10623</v>
      </c>
      <c r="H35" s="4">
        <v>5896</v>
      </c>
      <c r="I35" s="5">
        <v>0.17150092124938959</v>
      </c>
      <c r="J35" s="5">
        <v>30.461602926254269</v>
      </c>
      <c r="K35" s="5">
        <f>J35/60</f>
        <v>0.50769338210423787</v>
      </c>
    </row>
    <row r="36" spans="1:11" x14ac:dyDescent="0.25">
      <c r="A36" s="4" t="s">
        <v>96</v>
      </c>
      <c r="B36" s="4">
        <v>50</v>
      </c>
      <c r="C36" s="4" t="s">
        <v>97</v>
      </c>
      <c r="D36" s="4">
        <v>80.3</v>
      </c>
      <c r="E36" s="4">
        <v>7061</v>
      </c>
      <c r="F36" s="4">
        <v>7338</v>
      </c>
      <c r="G36" s="4">
        <v>7082</v>
      </c>
      <c r="H36" s="4">
        <v>8845</v>
      </c>
      <c r="I36" s="5">
        <v>4.5839071273803711E-2</v>
      </c>
      <c r="J36" s="5">
        <v>6.2023327350616464</v>
      </c>
      <c r="K36" s="5">
        <f>J36/60</f>
        <v>0.10337221225102744</v>
      </c>
    </row>
    <row r="37" spans="1:11" x14ac:dyDescent="0.25">
      <c r="A37" s="4" t="s">
        <v>98</v>
      </c>
      <c r="B37" s="4">
        <v>50</v>
      </c>
      <c r="C37" s="4" t="s">
        <v>99</v>
      </c>
      <c r="D37" s="4">
        <v>85.6</v>
      </c>
      <c r="E37" s="4">
        <v>10619</v>
      </c>
      <c r="F37" s="4">
        <v>10972</v>
      </c>
      <c r="G37" s="4">
        <v>10623</v>
      </c>
      <c r="H37" s="4">
        <v>8845</v>
      </c>
      <c r="I37" s="5">
        <v>0.2962040901184082</v>
      </c>
      <c r="J37" s="5">
        <v>31.56332087516785</v>
      </c>
      <c r="K37" s="5">
        <f>J37/60</f>
        <v>0.52605534791946418</v>
      </c>
    </row>
    <row r="38" spans="1:11" x14ac:dyDescent="0.25">
      <c r="A38" s="4" t="s">
        <v>100</v>
      </c>
      <c r="B38" s="4">
        <v>50</v>
      </c>
      <c r="C38" s="4" t="s">
        <v>101</v>
      </c>
      <c r="D38" s="4">
        <v>92.8</v>
      </c>
      <c r="E38" s="4">
        <v>5793</v>
      </c>
      <c r="F38" s="4">
        <v>6001</v>
      </c>
      <c r="G38" s="4">
        <v>5891</v>
      </c>
      <c r="H38" s="4">
        <v>4714</v>
      </c>
      <c r="I38" s="5">
        <v>0.1216750144958496</v>
      </c>
      <c r="J38" s="5">
        <v>16.193559885025021</v>
      </c>
      <c r="K38" s="5">
        <f>J38/60</f>
        <v>0.26989266475041701</v>
      </c>
    </row>
    <row r="39" spans="1:11" x14ac:dyDescent="0.25">
      <c r="A39" s="4" t="s">
        <v>102</v>
      </c>
      <c r="B39" s="4">
        <v>50</v>
      </c>
      <c r="C39" s="4" t="s">
        <v>103</v>
      </c>
      <c r="D39" s="4">
        <v>84.1</v>
      </c>
      <c r="E39" s="4">
        <v>8668</v>
      </c>
      <c r="F39" s="4">
        <v>8060</v>
      </c>
      <c r="G39" s="4">
        <v>8836</v>
      </c>
      <c r="H39" s="4">
        <v>4714</v>
      </c>
      <c r="I39" s="5">
        <v>0.27625751495361328</v>
      </c>
      <c r="J39" s="5">
        <v>36.682225942611687</v>
      </c>
      <c r="K39" s="5">
        <f>J39/60</f>
        <v>0.61137043237686151</v>
      </c>
    </row>
    <row r="40" spans="1:11" x14ac:dyDescent="0.25">
      <c r="A40" s="4" t="s">
        <v>104</v>
      </c>
      <c r="B40" s="4">
        <v>50</v>
      </c>
      <c r="C40" s="4" t="s">
        <v>105</v>
      </c>
      <c r="D40" s="4">
        <v>76.3</v>
      </c>
      <c r="E40" s="4">
        <v>5852</v>
      </c>
      <c r="F40" s="4">
        <v>7180</v>
      </c>
      <c r="G40" s="4">
        <v>5891</v>
      </c>
      <c r="H40" s="4">
        <v>7071</v>
      </c>
      <c r="I40" s="5">
        <v>6.8861246109008789E-2</v>
      </c>
      <c r="J40" s="5">
        <v>5.3726089000701904</v>
      </c>
      <c r="K40" s="5">
        <f>J40/60</f>
        <v>8.9543481667836503E-2</v>
      </c>
    </row>
    <row r="41" spans="1:11" x14ac:dyDescent="0.25">
      <c r="A41" s="6" t="s">
        <v>106</v>
      </c>
      <c r="B41" s="6">
        <v>50</v>
      </c>
      <c r="C41" s="6" t="s">
        <v>107</v>
      </c>
      <c r="D41" s="6">
        <v>84.1</v>
      </c>
      <c r="E41" s="6">
        <v>8698</v>
      </c>
      <c r="F41" s="6">
        <v>7802</v>
      </c>
      <c r="G41" s="6">
        <v>8836</v>
      </c>
      <c r="H41" s="6">
        <v>7071</v>
      </c>
      <c r="I41" s="7">
        <v>0.33111047744750982</v>
      </c>
      <c r="J41" s="7">
        <v>35.676848173141479</v>
      </c>
      <c r="K41" s="7">
        <f>J41/60</f>
        <v>0.5946141362190247</v>
      </c>
    </row>
    <row r="42" spans="1:11" x14ac:dyDescent="0.25">
      <c r="J42" s="3"/>
      <c r="K42" s="3"/>
    </row>
    <row r="43" spans="1:11" x14ac:dyDescent="0.25">
      <c r="J43" s="3"/>
      <c r="K43" s="3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D19" workbookViewId="0">
      <selection activeCell="B5" sqref="B5"/>
    </sheetView>
  </sheetViews>
  <sheetFormatPr baseColWidth="10" defaultColWidth="9.140625" defaultRowHeight="15" x14ac:dyDescent="0.25"/>
  <cols>
    <col min="1" max="1" width="31" bestFit="1" customWidth="1"/>
    <col min="2" max="2" width="11.28515625" bestFit="1" customWidth="1"/>
    <col min="3" max="3" width="234.5703125" bestFit="1" customWidth="1"/>
    <col min="4" max="4" width="17.5703125" bestFit="1" customWidth="1"/>
    <col min="5" max="5" width="10.5703125" bestFit="1" customWidth="1"/>
    <col min="6" max="6" width="14.5703125" bestFit="1" customWidth="1"/>
    <col min="7" max="7" width="14.85546875" bestFit="1" customWidth="1"/>
    <col min="8" max="8" width="12.85546875" bestFit="1" customWidth="1"/>
    <col min="9" max="9" width="22.5703125" bestFit="1" customWidth="1"/>
    <col min="10" max="10" width="17.140625" bestFit="1" customWidth="1"/>
    <col min="11" max="11" width="17.85546875" bestFit="1" customWidth="1"/>
    <col min="13" max="13" width="21.5703125" bestFit="1" customWidth="1"/>
    <col min="14" max="14" width="21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26</v>
      </c>
    </row>
    <row r="2" spans="1:11" x14ac:dyDescent="0.25">
      <c r="A2" t="s">
        <v>108</v>
      </c>
      <c r="B2">
        <v>150</v>
      </c>
      <c r="C2" t="s">
        <v>109</v>
      </c>
      <c r="D2">
        <v>144</v>
      </c>
      <c r="E2">
        <v>18637</v>
      </c>
      <c r="F2">
        <v>17051</v>
      </c>
      <c r="G2">
        <v>18656</v>
      </c>
      <c r="H2">
        <v>14922</v>
      </c>
      <c r="I2">
        <v>4.782757043838501</v>
      </c>
      <c r="J2">
        <v>793.36693549156189</v>
      </c>
      <c r="K2" s="3">
        <f t="shared" ref="K2:K3" si="0">J2/60</f>
        <v>13.222782258192698</v>
      </c>
    </row>
    <row r="3" spans="1:11" x14ac:dyDescent="0.25">
      <c r="A3" t="s">
        <v>110</v>
      </c>
      <c r="B3">
        <v>150</v>
      </c>
      <c r="C3" t="s">
        <v>111</v>
      </c>
      <c r="D3">
        <v>130.69999999999999</v>
      </c>
      <c r="E3">
        <v>27980</v>
      </c>
      <c r="F3">
        <v>25720</v>
      </c>
      <c r="G3">
        <v>27985</v>
      </c>
      <c r="H3">
        <v>14922</v>
      </c>
      <c r="I3">
        <v>18.434715032577511</v>
      </c>
      <c r="J3">
        <v>2263.2736144065861</v>
      </c>
      <c r="K3" s="3">
        <f t="shared" si="0"/>
        <v>37.721226906776437</v>
      </c>
    </row>
    <row r="4" spans="1:11" x14ac:dyDescent="0.25">
      <c r="A4" t="s">
        <v>10</v>
      </c>
      <c r="B4">
        <v>150</v>
      </c>
      <c r="C4" t="s">
        <v>18</v>
      </c>
      <c r="D4">
        <v>131.1</v>
      </c>
      <c r="E4">
        <v>18620</v>
      </c>
      <c r="F4">
        <v>21782</v>
      </c>
      <c r="G4">
        <v>18656</v>
      </c>
      <c r="H4">
        <v>22383</v>
      </c>
      <c r="I4">
        <v>6.0279092788696289</v>
      </c>
      <c r="J4">
        <v>474.02351164817799</v>
      </c>
      <c r="K4" s="3">
        <f>J4/60</f>
        <v>7.9003918608029666</v>
      </c>
    </row>
    <row r="5" spans="1:11" x14ac:dyDescent="0.25">
      <c r="A5" t="s">
        <v>11</v>
      </c>
      <c r="B5">
        <v>150</v>
      </c>
      <c r="C5" t="s">
        <v>19</v>
      </c>
      <c r="D5">
        <v>131.9</v>
      </c>
      <c r="E5">
        <v>27977</v>
      </c>
      <c r="F5">
        <v>26077</v>
      </c>
      <c r="G5">
        <v>27985</v>
      </c>
      <c r="H5">
        <v>22383</v>
      </c>
      <c r="I5">
        <v>21.77156925201416</v>
      </c>
      <c r="J5">
        <v>2243.3150155544281</v>
      </c>
      <c r="K5" s="3">
        <f t="shared" ref="K5:K31" si="1">J5/60</f>
        <v>37.388583592573802</v>
      </c>
    </row>
    <row r="6" spans="1:11" x14ac:dyDescent="0.25">
      <c r="A6" t="s">
        <v>12</v>
      </c>
      <c r="B6">
        <v>150</v>
      </c>
      <c r="C6" t="s">
        <v>20</v>
      </c>
      <c r="D6">
        <v>65.7</v>
      </c>
      <c r="E6">
        <v>19495</v>
      </c>
      <c r="F6">
        <v>18435</v>
      </c>
      <c r="G6">
        <v>19650</v>
      </c>
      <c r="H6">
        <v>15748</v>
      </c>
      <c r="I6">
        <v>6.1047830581665039</v>
      </c>
      <c r="J6">
        <v>780.54905605316162</v>
      </c>
      <c r="K6" s="3">
        <f t="shared" si="1"/>
        <v>13.00915093421936</v>
      </c>
    </row>
    <row r="7" spans="1:11" x14ac:dyDescent="0.25">
      <c r="A7" t="s">
        <v>13</v>
      </c>
      <c r="B7">
        <v>150</v>
      </c>
      <c r="C7" t="s">
        <v>21</v>
      </c>
      <c r="D7">
        <v>56.6</v>
      </c>
      <c r="E7">
        <v>29400</v>
      </c>
      <c r="F7">
        <v>25911</v>
      </c>
      <c r="G7">
        <v>29475</v>
      </c>
      <c r="H7">
        <v>15748</v>
      </c>
      <c r="I7">
        <v>18.147826910018921</v>
      </c>
      <c r="J7">
        <v>1883.3222944736481</v>
      </c>
      <c r="K7" s="3">
        <f t="shared" si="1"/>
        <v>31.388704907894134</v>
      </c>
    </row>
    <row r="8" spans="1:11" x14ac:dyDescent="0.25">
      <c r="A8" t="s">
        <v>14</v>
      </c>
      <c r="B8">
        <v>150</v>
      </c>
      <c r="C8" t="s">
        <v>22</v>
      </c>
      <c r="D8">
        <v>50</v>
      </c>
      <c r="E8">
        <v>19643</v>
      </c>
      <c r="F8">
        <v>22948</v>
      </c>
      <c r="G8">
        <v>19650</v>
      </c>
      <c r="H8">
        <v>23622</v>
      </c>
      <c r="I8">
        <v>4.453557014465332</v>
      </c>
      <c r="J8">
        <v>270.96726036071777</v>
      </c>
      <c r="K8" s="3">
        <f t="shared" si="1"/>
        <v>4.5161210060119625</v>
      </c>
    </row>
    <row r="9" spans="1:11" x14ac:dyDescent="0.25">
      <c r="A9" t="s">
        <v>15</v>
      </c>
      <c r="B9">
        <v>150</v>
      </c>
      <c r="C9" t="s">
        <v>23</v>
      </c>
      <c r="D9">
        <v>59.1</v>
      </c>
      <c r="E9">
        <v>29411</v>
      </c>
      <c r="F9">
        <v>27282</v>
      </c>
      <c r="G9">
        <v>29475</v>
      </c>
      <c r="H9">
        <v>23622</v>
      </c>
      <c r="I9">
        <v>23.332872629165649</v>
      </c>
      <c r="J9">
        <v>1881.138530492783</v>
      </c>
      <c r="K9" s="3">
        <f t="shared" si="1"/>
        <v>31.352308841546385</v>
      </c>
    </row>
    <row r="10" spans="1:11" x14ac:dyDescent="0.25">
      <c r="A10" t="s">
        <v>16</v>
      </c>
      <c r="B10">
        <v>150</v>
      </c>
      <c r="C10" t="s">
        <v>24</v>
      </c>
      <c r="D10">
        <v>42.2</v>
      </c>
      <c r="E10">
        <v>21703.200000000001</v>
      </c>
      <c r="F10">
        <v>20492</v>
      </c>
      <c r="G10">
        <v>21752</v>
      </c>
      <c r="H10">
        <v>16438</v>
      </c>
      <c r="I10">
        <v>12.760851621627809</v>
      </c>
      <c r="J10">
        <v>1099.3966610431669</v>
      </c>
      <c r="K10" s="3">
        <f t="shared" si="1"/>
        <v>18.32327768405278</v>
      </c>
    </row>
    <row r="11" spans="1:11" x14ac:dyDescent="0.25">
      <c r="A11" t="s">
        <v>17</v>
      </c>
      <c r="B11">
        <v>150</v>
      </c>
      <c r="C11" t="s">
        <v>25</v>
      </c>
      <c r="D11">
        <v>36.9</v>
      </c>
      <c r="E11">
        <v>32587.200000000001</v>
      </c>
      <c r="F11">
        <v>32375</v>
      </c>
      <c r="G11">
        <v>32628</v>
      </c>
      <c r="H11">
        <v>16438</v>
      </c>
      <c r="I11">
        <v>22.16240286827087</v>
      </c>
      <c r="J11">
        <v>2473.9623603820801</v>
      </c>
      <c r="K11" s="3">
        <f t="shared" si="1"/>
        <v>41.232706006367998</v>
      </c>
    </row>
    <row r="12" spans="1:11" x14ac:dyDescent="0.25">
      <c r="A12" t="s">
        <v>112</v>
      </c>
      <c r="B12">
        <v>150</v>
      </c>
      <c r="C12" t="s">
        <v>113</v>
      </c>
      <c r="D12">
        <v>37.5</v>
      </c>
      <c r="E12">
        <v>32556.2</v>
      </c>
      <c r="F12">
        <v>32564</v>
      </c>
      <c r="G12">
        <v>32628</v>
      </c>
      <c r="H12">
        <v>24657</v>
      </c>
      <c r="I12">
        <v>17.041641712188721</v>
      </c>
      <c r="J12">
        <v>2303.5822033882141</v>
      </c>
      <c r="K12" s="3">
        <f t="shared" si="1"/>
        <v>38.393036723136902</v>
      </c>
    </row>
    <row r="13" spans="1:11" x14ac:dyDescent="0.25">
      <c r="A13" t="s">
        <v>114</v>
      </c>
      <c r="B13">
        <v>150</v>
      </c>
      <c r="C13" t="s">
        <v>115</v>
      </c>
      <c r="D13">
        <v>79.3</v>
      </c>
      <c r="E13">
        <v>19128</v>
      </c>
      <c r="F13">
        <v>19312</v>
      </c>
      <c r="G13">
        <v>19173</v>
      </c>
      <c r="H13">
        <v>15274</v>
      </c>
      <c r="I13">
        <v>8.5520706176757813</v>
      </c>
      <c r="J13">
        <v>1012.579168796539</v>
      </c>
      <c r="K13" s="3">
        <f t="shared" si="1"/>
        <v>16.876319479942318</v>
      </c>
    </row>
    <row r="14" spans="1:11" x14ac:dyDescent="0.25">
      <c r="A14" t="s">
        <v>116</v>
      </c>
      <c r="B14">
        <v>150</v>
      </c>
      <c r="C14" t="s">
        <v>117</v>
      </c>
      <c r="D14">
        <v>73.3</v>
      </c>
      <c r="E14">
        <v>28745</v>
      </c>
      <c r="F14">
        <v>26765</v>
      </c>
      <c r="G14">
        <v>28760</v>
      </c>
      <c r="H14">
        <v>15274</v>
      </c>
      <c r="I14">
        <v>19.253967046737671</v>
      </c>
      <c r="J14">
        <v>2426.6263687610631</v>
      </c>
      <c r="K14" s="3">
        <f t="shared" si="1"/>
        <v>40.443772812684387</v>
      </c>
    </row>
    <row r="15" spans="1:11" x14ac:dyDescent="0.25">
      <c r="A15" t="s">
        <v>118</v>
      </c>
      <c r="B15">
        <v>150</v>
      </c>
      <c r="C15" t="s">
        <v>119</v>
      </c>
      <c r="D15">
        <v>67.3</v>
      </c>
      <c r="E15">
        <v>19166</v>
      </c>
      <c r="F15">
        <v>22914</v>
      </c>
      <c r="G15">
        <v>19173</v>
      </c>
      <c r="H15">
        <v>22911</v>
      </c>
      <c r="I15">
        <v>3.9736940860748291</v>
      </c>
      <c r="J15">
        <v>366.69238376617432</v>
      </c>
      <c r="K15" s="3">
        <f t="shared" si="1"/>
        <v>6.111539729436239</v>
      </c>
    </row>
    <row r="16" spans="1:11" x14ac:dyDescent="0.25">
      <c r="A16" t="s">
        <v>120</v>
      </c>
      <c r="B16">
        <v>150</v>
      </c>
      <c r="C16" t="s">
        <v>121</v>
      </c>
      <c r="D16">
        <v>75.2</v>
      </c>
      <c r="E16">
        <v>28751</v>
      </c>
      <c r="F16">
        <v>26278</v>
      </c>
      <c r="G16">
        <v>28760</v>
      </c>
      <c r="H16">
        <v>22911</v>
      </c>
      <c r="I16">
        <v>20.85208082199097</v>
      </c>
      <c r="J16">
        <v>2393.430126190186</v>
      </c>
      <c r="K16" s="3">
        <f t="shared" si="1"/>
        <v>39.890502103169766</v>
      </c>
    </row>
    <row r="17" spans="1:11" x14ac:dyDescent="0.25">
      <c r="A17" t="s">
        <v>122</v>
      </c>
      <c r="B17">
        <v>150</v>
      </c>
      <c r="C17" t="s">
        <v>123</v>
      </c>
      <c r="D17">
        <v>85.9</v>
      </c>
      <c r="E17">
        <v>19229</v>
      </c>
      <c r="F17">
        <v>19452</v>
      </c>
      <c r="G17">
        <v>19259</v>
      </c>
      <c r="H17">
        <v>15234</v>
      </c>
      <c r="I17">
        <v>6.5635800361633301</v>
      </c>
      <c r="J17">
        <v>869.09235262870789</v>
      </c>
      <c r="K17" s="3">
        <f t="shared" si="1"/>
        <v>14.484872543811798</v>
      </c>
    </row>
    <row r="18" spans="1:11" x14ac:dyDescent="0.25">
      <c r="A18" t="s">
        <v>124</v>
      </c>
      <c r="B18">
        <v>150</v>
      </c>
      <c r="C18" t="s">
        <v>125</v>
      </c>
      <c r="D18">
        <v>75</v>
      </c>
      <c r="E18">
        <v>28839</v>
      </c>
      <c r="F18">
        <v>25633</v>
      </c>
      <c r="G18">
        <v>28888</v>
      </c>
      <c r="H18">
        <v>15234</v>
      </c>
      <c r="I18">
        <v>20.740523815155029</v>
      </c>
      <c r="J18">
        <v>2364.0597922801971</v>
      </c>
      <c r="K18" s="3">
        <f t="shared" si="1"/>
        <v>39.400996538003284</v>
      </c>
    </row>
    <row r="19" spans="1:11" x14ac:dyDescent="0.25">
      <c r="A19" t="s">
        <v>126</v>
      </c>
      <c r="B19">
        <v>150</v>
      </c>
      <c r="C19" t="s">
        <v>127</v>
      </c>
      <c r="D19">
        <v>75</v>
      </c>
      <c r="E19">
        <v>19258</v>
      </c>
      <c r="F19">
        <v>22879</v>
      </c>
      <c r="G19">
        <v>19259</v>
      </c>
      <c r="H19">
        <v>22852</v>
      </c>
      <c r="I19">
        <v>9.4922924041748047</v>
      </c>
      <c r="J19">
        <v>605.63513207435608</v>
      </c>
      <c r="K19" s="3">
        <f t="shared" si="1"/>
        <v>10.093918867905934</v>
      </c>
    </row>
    <row r="20" spans="1:11" x14ac:dyDescent="0.25">
      <c r="A20" t="s">
        <v>128</v>
      </c>
      <c r="B20">
        <v>150</v>
      </c>
      <c r="C20" t="s">
        <v>129</v>
      </c>
      <c r="D20">
        <v>75.8</v>
      </c>
      <c r="E20">
        <v>28883</v>
      </c>
      <c r="F20">
        <v>26418</v>
      </c>
      <c r="G20">
        <v>28888</v>
      </c>
      <c r="H20">
        <v>22852</v>
      </c>
      <c r="I20">
        <v>20.731292724609379</v>
      </c>
      <c r="J20">
        <v>2398.0685791969299</v>
      </c>
      <c r="K20" s="3">
        <f t="shared" si="1"/>
        <v>39.967809653282167</v>
      </c>
    </row>
    <row r="21" spans="1:11" x14ac:dyDescent="0.25">
      <c r="A21" t="s">
        <v>130</v>
      </c>
      <c r="B21">
        <v>150</v>
      </c>
      <c r="C21" t="s">
        <v>131</v>
      </c>
      <c r="D21">
        <v>101.4</v>
      </c>
      <c r="E21">
        <v>18855</v>
      </c>
      <c r="F21">
        <v>19113</v>
      </c>
      <c r="G21">
        <v>18882</v>
      </c>
      <c r="H21">
        <v>14940</v>
      </c>
      <c r="I21">
        <v>5.5299983024597168</v>
      </c>
      <c r="J21">
        <v>962.37418246269226</v>
      </c>
      <c r="K21" s="3">
        <f t="shared" si="1"/>
        <v>16.039569707711539</v>
      </c>
    </row>
    <row r="22" spans="1:11" x14ac:dyDescent="0.25">
      <c r="A22" t="s">
        <v>132</v>
      </c>
      <c r="B22">
        <v>150</v>
      </c>
      <c r="C22" t="s">
        <v>133</v>
      </c>
      <c r="D22">
        <v>91.1</v>
      </c>
      <c r="E22">
        <v>28269</v>
      </c>
      <c r="F22">
        <v>28049</v>
      </c>
      <c r="G22">
        <v>28324</v>
      </c>
      <c r="H22">
        <v>14940</v>
      </c>
      <c r="I22">
        <v>26.469698905944821</v>
      </c>
      <c r="J22">
        <v>2824.2138423919678</v>
      </c>
      <c r="K22" s="3">
        <f t="shared" si="1"/>
        <v>47.070230706532797</v>
      </c>
    </row>
    <row r="23" spans="1:11" x14ac:dyDescent="0.25">
      <c r="A23" t="s">
        <v>134</v>
      </c>
      <c r="B23">
        <v>150</v>
      </c>
      <c r="C23" t="s">
        <v>135</v>
      </c>
      <c r="D23">
        <v>94.5</v>
      </c>
      <c r="E23">
        <v>18880</v>
      </c>
      <c r="F23">
        <v>22551</v>
      </c>
      <c r="G23">
        <v>18882</v>
      </c>
      <c r="H23">
        <v>22411</v>
      </c>
      <c r="I23">
        <v>10.759781837463381</v>
      </c>
      <c r="J23">
        <v>775.44082927703857</v>
      </c>
      <c r="K23" s="3">
        <f t="shared" si="1"/>
        <v>12.924013821283976</v>
      </c>
    </row>
    <row r="24" spans="1:11" x14ac:dyDescent="0.25">
      <c r="A24" t="s">
        <v>136</v>
      </c>
      <c r="B24">
        <v>150</v>
      </c>
      <c r="C24" t="s">
        <v>137</v>
      </c>
      <c r="D24">
        <v>91.1</v>
      </c>
      <c r="E24">
        <v>28257</v>
      </c>
      <c r="F24">
        <v>28387</v>
      </c>
      <c r="G24">
        <v>28324</v>
      </c>
      <c r="H24">
        <v>22411</v>
      </c>
      <c r="I24">
        <v>16.653040885925289</v>
      </c>
      <c r="J24">
        <v>2814.324737071991</v>
      </c>
      <c r="K24" s="3">
        <f t="shared" si="1"/>
        <v>46.905412284533185</v>
      </c>
    </row>
    <row r="25" spans="1:11" x14ac:dyDescent="0.25">
      <c r="A25" t="s">
        <v>138</v>
      </c>
      <c r="B25">
        <v>150</v>
      </c>
      <c r="C25" t="s">
        <v>139</v>
      </c>
      <c r="D25">
        <v>150.4</v>
      </c>
      <c r="E25">
        <v>20511</v>
      </c>
      <c r="F25">
        <v>20668</v>
      </c>
      <c r="G25">
        <v>20552</v>
      </c>
      <c r="H25">
        <v>16258</v>
      </c>
      <c r="I25">
        <v>4.7589771747589111</v>
      </c>
      <c r="J25">
        <v>736.06660985946655</v>
      </c>
      <c r="K25" s="3">
        <f t="shared" si="1"/>
        <v>12.267776830991108</v>
      </c>
    </row>
    <row r="26" spans="1:11" x14ac:dyDescent="0.25">
      <c r="A26" t="s">
        <v>140</v>
      </c>
      <c r="B26">
        <v>150</v>
      </c>
      <c r="C26" t="s">
        <v>141</v>
      </c>
      <c r="D26">
        <v>137.80000000000001</v>
      </c>
      <c r="E26">
        <v>30757</v>
      </c>
      <c r="F26">
        <v>28644</v>
      </c>
      <c r="G26">
        <v>30828</v>
      </c>
      <c r="H26">
        <v>16258</v>
      </c>
      <c r="I26">
        <v>18.544182062149051</v>
      </c>
      <c r="J26">
        <v>2601.9551348686218</v>
      </c>
      <c r="K26" s="3">
        <f t="shared" si="1"/>
        <v>43.365918914477028</v>
      </c>
    </row>
    <row r="27" spans="1:11" x14ac:dyDescent="0.25">
      <c r="A27" t="s">
        <v>142</v>
      </c>
      <c r="B27">
        <v>150</v>
      </c>
      <c r="C27" t="s">
        <v>143</v>
      </c>
      <c r="D27">
        <v>130.1</v>
      </c>
      <c r="E27">
        <v>20541</v>
      </c>
      <c r="F27">
        <v>24469</v>
      </c>
      <c r="G27">
        <v>20552</v>
      </c>
      <c r="H27">
        <v>24387</v>
      </c>
      <c r="I27">
        <v>6.9337742328643799</v>
      </c>
      <c r="J27">
        <v>593.98522710800171</v>
      </c>
      <c r="K27" s="3">
        <f t="shared" si="1"/>
        <v>9.8997537851333615</v>
      </c>
    </row>
    <row r="28" spans="1:11" x14ac:dyDescent="0.25">
      <c r="A28" t="s">
        <v>144</v>
      </c>
      <c r="B28">
        <v>150</v>
      </c>
      <c r="C28" t="s">
        <v>145</v>
      </c>
      <c r="D28">
        <v>133.6</v>
      </c>
      <c r="E28">
        <v>30711</v>
      </c>
      <c r="F28">
        <v>28717</v>
      </c>
      <c r="G28">
        <v>30828</v>
      </c>
      <c r="H28">
        <v>24387</v>
      </c>
      <c r="I28">
        <v>23.073829889297489</v>
      </c>
      <c r="J28">
        <v>2775.3329842090611</v>
      </c>
      <c r="K28" s="3">
        <f t="shared" si="1"/>
        <v>46.255549736817684</v>
      </c>
    </row>
    <row r="29" spans="1:11" x14ac:dyDescent="0.25">
      <c r="A29" t="s">
        <v>146</v>
      </c>
      <c r="B29">
        <v>150</v>
      </c>
      <c r="C29" t="s">
        <v>147</v>
      </c>
      <c r="D29">
        <v>83</v>
      </c>
      <c r="E29">
        <v>17914</v>
      </c>
      <c r="F29">
        <v>17446</v>
      </c>
      <c r="G29">
        <v>17963</v>
      </c>
      <c r="H29">
        <v>14799</v>
      </c>
      <c r="I29">
        <v>7.1010890007019043</v>
      </c>
      <c r="J29">
        <v>766.21518778800964</v>
      </c>
      <c r="K29" s="3">
        <f t="shared" si="1"/>
        <v>12.77025312980016</v>
      </c>
    </row>
    <row r="30" spans="1:11" x14ac:dyDescent="0.25">
      <c r="A30" t="s">
        <v>148</v>
      </c>
      <c r="B30">
        <v>150</v>
      </c>
      <c r="C30" t="s">
        <v>149</v>
      </c>
      <c r="D30">
        <v>72.7</v>
      </c>
      <c r="E30">
        <v>26936</v>
      </c>
      <c r="F30">
        <v>25281</v>
      </c>
      <c r="G30">
        <v>26945</v>
      </c>
      <c r="H30">
        <v>14799</v>
      </c>
      <c r="I30">
        <v>19.674466371536251</v>
      </c>
      <c r="J30">
        <v>2073.3746120929718</v>
      </c>
      <c r="K30" s="3">
        <f t="shared" si="1"/>
        <v>34.55624353488286</v>
      </c>
    </row>
    <row r="31" spans="1:11" x14ac:dyDescent="0.25">
      <c r="A31" t="s">
        <v>150</v>
      </c>
      <c r="B31">
        <v>150</v>
      </c>
      <c r="C31" t="s">
        <v>151</v>
      </c>
      <c r="D31">
        <v>65.7</v>
      </c>
      <c r="E31">
        <v>17957</v>
      </c>
      <c r="F31">
        <v>20753</v>
      </c>
      <c r="G31">
        <v>17963</v>
      </c>
      <c r="H31">
        <v>22198</v>
      </c>
      <c r="I31">
        <v>6.9184868335723877</v>
      </c>
      <c r="J31">
        <v>291.78173017501831</v>
      </c>
      <c r="K31" s="3">
        <f t="shared" si="1"/>
        <v>4.8630288362503054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50 nodos</vt:lpstr>
      <vt:lpstr>150 nodos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</cp:lastModifiedBy>
  <dcterms:created xsi:type="dcterms:W3CDTF">2023-02-28T15:25:14Z</dcterms:created>
  <dcterms:modified xsi:type="dcterms:W3CDTF">2023-03-03T00:03:25Z</dcterms:modified>
</cp:coreProperties>
</file>