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\1. งานนักวิชาการศึกษา\1. งาน\12. ทดสอบภาษาอังกฤษ\BUU-CET 2565\"/>
    </mc:Choice>
  </mc:AlternateContent>
  <bookViews>
    <workbookView xWindow="0" yWindow="0" windowWidth="24000" windowHeight="9735" tabRatio="977"/>
  </bookViews>
  <sheets>
    <sheet name="ตารางสอบรวม" sheetId="23" r:id="rId1"/>
    <sheet name="EBC65" sheetId="3" r:id="rId2"/>
    <sheet name="FN62" sheetId="4" r:id="rId3"/>
    <sheet name="GB62" sheetId="5" r:id="rId4"/>
    <sheet name="EBC62" sheetId="24" r:id="rId5"/>
    <sheet name="LBT62" sheetId="25" r:id="rId6"/>
    <sheet name="EBC64" sheetId="26" r:id="rId7"/>
    <sheet name="GD64" sheetId="27" r:id="rId8"/>
    <sheet name="MKS65เทียบ" sheetId="28" r:id="rId9"/>
    <sheet name="ENT65เทียบ" sheetId="29" r:id="rId10"/>
    <sheet name="AAI65" sheetId="30" r:id="rId11"/>
    <sheet name="MT64" sheetId="31" r:id="rId12"/>
    <sheet name="LBT64" sheetId="32" r:id="rId13"/>
    <sheet name="AAI64" sheetId="33" r:id="rId14"/>
    <sheet name="MKS65" sheetId="34" r:id="rId15"/>
    <sheet name="MT65" sheetId="35" r:id="rId16"/>
    <sheet name="AT64" sheetId="36" r:id="rId17"/>
    <sheet name="MT62" sheetId="37" r:id="rId18"/>
    <sheet name="GB64" sheetId="38" r:id="rId19"/>
    <sheet name="AT62" sheetId="39" r:id="rId20"/>
    <sheet name="IT62" sheetId="40" r:id="rId21"/>
    <sheet name="ENT65" sheetId="41" r:id="rId22"/>
    <sheet name="MK62" sheetId="42" r:id="rId23"/>
    <sheet name="GT64" sheetId="43" r:id="rId24"/>
    <sheet name="GJ62" sheetId="44" r:id="rId25"/>
    <sheet name="GD62" sheetId="46" r:id="rId26"/>
    <sheet name="MKS64" sheetId="47" r:id="rId27"/>
    <sheet name="GB65" sheetId="48" r:id="rId28"/>
    <sheet name="AT65" sheetId="49" r:id="rId29"/>
    <sheet name="LBT65" sheetId="50" r:id="rId30"/>
    <sheet name="GT65" sheetId="51" r:id="rId31"/>
    <sheet name="ENT64" sheetId="52" r:id="rId32"/>
    <sheet name="ITDS65" sheetId="55" r:id="rId33"/>
    <sheet name="ITDS64" sheetId="56" r:id="rId34"/>
    <sheet name="GD65" sheetId="57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3" l="1"/>
  <c r="B30" i="23"/>
  <c r="E14" i="23" l="1"/>
  <c r="G30" i="23" l="1"/>
  <c r="F30" i="23" l="1"/>
  <c r="E30" i="23"/>
  <c r="E6" i="23" l="1"/>
  <c r="C30" i="23"/>
  <c r="E22" i="23"/>
  <c r="F22" i="23" l="1"/>
  <c r="B22" i="23"/>
  <c r="G22" i="23"/>
  <c r="B14" i="23"/>
  <c r="F6" i="23"/>
  <c r="C22" i="23"/>
  <c r="F14" i="23"/>
  <c r="G14" i="23"/>
  <c r="C14" i="23" l="1"/>
  <c r="N22" i="23" l="1"/>
</calcChain>
</file>

<file path=xl/sharedStrings.xml><?xml version="1.0" encoding="utf-8"?>
<sst xmlns="http://schemas.openxmlformats.org/spreadsheetml/2006/main" count="2845" uniqueCount="979">
  <si>
    <t>9:00-10:00</t>
  </si>
  <si>
    <t>10:30-11:30</t>
  </si>
  <si>
    <t>GJ :</t>
  </si>
  <si>
    <t>อัญมณีและเครื่องประดับ</t>
  </si>
  <si>
    <t>GB :</t>
  </si>
  <si>
    <t>ธุรกิจอัญมณีและเครื่องประดับ</t>
  </si>
  <si>
    <t>GD :</t>
  </si>
  <si>
    <t>ออกแบบอัญมณีและเครื่องประดับ</t>
  </si>
  <si>
    <t>MT :</t>
  </si>
  <si>
    <t>AT :</t>
  </si>
  <si>
    <t>EBC :</t>
  </si>
  <si>
    <t>IT :</t>
  </si>
  <si>
    <t>LBT</t>
  </si>
  <si>
    <t>เทคโนโลยีทางทะเล</t>
  </si>
  <si>
    <t>เทคโนโลยีการเกษตร</t>
  </si>
  <si>
    <t>ภาษาอังกฤษเพื่อการสื่อสารทางธุรกิจ</t>
  </si>
  <si>
    <t>การจัดการโลจิสติกส์และการค้าชายแดน</t>
  </si>
  <si>
    <t>บริหารธุรกิจ -การเงิน</t>
  </si>
  <si>
    <t>13.00-14.00</t>
  </si>
  <si>
    <t>14.15-15.15</t>
  </si>
  <si>
    <t>15.30-16.30</t>
  </si>
  <si>
    <t>จำนวนรวม</t>
  </si>
  <si>
    <t>ปัญญาประดิษฐ์ประยุกต์และเทคโนโลยีอัจฉริยะ</t>
  </si>
  <si>
    <t>เทคโนโลยีสารสนเทศ</t>
  </si>
  <si>
    <t>วัน</t>
  </si>
  <si>
    <t>เวลา</t>
  </si>
  <si>
    <t>09.00 - 10.00</t>
  </si>
  <si>
    <t>13.00 - 14.00</t>
  </si>
  <si>
    <t>14.15 - 15.15</t>
  </si>
  <si>
    <t>ลำดับที่</t>
  </si>
  <si>
    <t>รหัสนิสิต</t>
  </si>
  <si>
    <t>ชื่อ - สกุล</t>
  </si>
  <si>
    <t>หมายเหตุ</t>
  </si>
  <si>
    <t>10.30 - 11.30</t>
  </si>
  <si>
    <t>15.30 - 16.30</t>
  </si>
  <si>
    <t>บริหารธุรกิจ -การตลาด</t>
  </si>
  <si>
    <t xml:space="preserve">FN : </t>
  </si>
  <si>
    <t>MK :</t>
  </si>
  <si>
    <t>13:00-14:00</t>
  </si>
  <si>
    <t>จันทร์ 17 ตุลาคม 2565</t>
  </si>
  <si>
    <t>อังคาร 18 ตุลาคม 2565</t>
  </si>
  <si>
    <t>พุธ  19 ตุลาคม 2565</t>
  </si>
  <si>
    <t>พฤหัสบดี  20 ตุลาคม 2565</t>
  </si>
  <si>
    <t>ติดตั้งโน๊ตบุ๊ค</t>
  </si>
  <si>
    <t>ปี 1 รหัส 65</t>
  </si>
  <si>
    <t>ปี 2 รหัส 64</t>
  </si>
  <si>
    <t>ปี 4 รหัส 62</t>
  </si>
  <si>
    <t>GT :</t>
  </si>
  <si>
    <t>เทคโนโลยีอัญมณีและเครื่องประดับ</t>
  </si>
  <si>
    <t>เทคโนโลยีสารสนเทศและวิทยาการข้อมุล</t>
  </si>
  <si>
    <t>ITDS:</t>
  </si>
  <si>
    <t>AAI:</t>
  </si>
  <si>
    <t xml:space="preserve"> -</t>
  </si>
  <si>
    <t>MKS:</t>
  </si>
  <si>
    <t>การตลาดและบริการ</t>
  </si>
  <si>
    <t>การตลาดและบริการ (เทียบโอน)</t>
  </si>
  <si>
    <t>การประกอบการ</t>
  </si>
  <si>
    <t>ENT:</t>
  </si>
  <si>
    <t>การประกอบการ เทียบโอน)</t>
  </si>
  <si>
    <t>เทคโนโลยีและการจัดการไม้ผล</t>
  </si>
  <si>
    <t>เทคโนโลยีปรับปรุงพันธุ์และการออกแบบพืชอาหาร</t>
  </si>
  <si>
    <t>AAI65 : 2</t>
  </si>
  <si>
    <t>LBT65 : 47</t>
  </si>
  <si>
    <t>MKS65 : 21</t>
  </si>
  <si>
    <t>MT64 (1-20) : 20</t>
  </si>
  <si>
    <t>GD65 : 11</t>
  </si>
  <si>
    <t>GD64 : 14</t>
  </si>
  <si>
    <t>AT62 : 5</t>
  </si>
  <si>
    <t>IT62 : 19</t>
  </si>
  <si>
    <t>GB65 : 6</t>
  </si>
  <si>
    <t>GB64 : 7</t>
  </si>
  <si>
    <t>LBT62 (41-78) : 38</t>
  </si>
  <si>
    <t>ITDS64 : 7</t>
  </si>
  <si>
    <t>GT65 : 18</t>
  </si>
  <si>
    <t>GT64 : 6</t>
  </si>
  <si>
    <t>ENT64 : 4</t>
  </si>
  <si>
    <t>EBC65 (36-60) : 25</t>
  </si>
  <si>
    <t>EBC65 (1-35) : 35</t>
  </si>
  <si>
    <t>EBC64 (31-55) : 25</t>
  </si>
  <si>
    <t>EBC64 (1-30) : 30</t>
  </si>
  <si>
    <t>EBC62 (41-80) : 40</t>
  </si>
  <si>
    <t>EBC62 (1-40) : 40</t>
  </si>
  <si>
    <t>MT65 (36-70)(71-81) : 46</t>
  </si>
  <si>
    <t>MT65 (1-35) : 35</t>
  </si>
  <si>
    <t>MT64 (21-44) : 24</t>
  </si>
  <si>
    <t>MT62 : 38</t>
  </si>
  <si>
    <t>LBT64 (1-26) : 26</t>
  </si>
  <si>
    <t>LBT64 (27-51) : 25</t>
  </si>
  <si>
    <t>MKS64 : 30</t>
  </si>
  <si>
    <t>MK62 : 26</t>
  </si>
  <si>
    <t>AAI64 : 4</t>
  </si>
  <si>
    <t>MKS65 เทียบ : 4</t>
  </si>
  <si>
    <t>ENT65 (1-10) : 10</t>
  </si>
  <si>
    <t>ENT65 (11-17) : 7</t>
  </si>
  <si>
    <t>ENT65 เทียบ : 3</t>
  </si>
  <si>
    <t>GB62 (1-6) : 6</t>
  </si>
  <si>
    <t>GB62 (7-13) : 7</t>
  </si>
  <si>
    <t>AT65 : 5+4</t>
  </si>
  <si>
    <t>EBC65</t>
  </si>
  <si>
    <t>MON 17/10/2565</t>
  </si>
  <si>
    <t>นางสาว   กฤษณา   พ่วงไป</t>
  </si>
  <si>
    <t>นางสาว   ณัฐจิตา   ก้อนทอง</t>
  </si>
  <si>
    <t>นางสาว   พัชราภา   ไชยกาล</t>
  </si>
  <si>
    <t>นาย   ภูริดล   ศิริกุล</t>
  </si>
  <si>
    <t>นางสาว   มนิษา   จันทร์กระจ่าง</t>
  </si>
  <si>
    <t>นางสาว   จิรัชยา   มีชัย</t>
  </si>
  <si>
    <t>นาย   จิรายุทธ   ยอดแก้ว</t>
  </si>
  <si>
    <t>นาย   ฐิติชนม์   แตงเหลือง</t>
  </si>
  <si>
    <t>นาย   พฤทธิ์   โสภาภาร</t>
  </si>
  <si>
    <t>นางสาว   มนัสนันท์   รถทอง</t>
  </si>
  <si>
    <t>นางสาว   ลภัสสิรี   สุดสาย</t>
  </si>
  <si>
    <t>นางสาว   กนกพร   โสปัญหริ</t>
  </si>
  <si>
    <t>นางสาว   ตมิสา   หาญกาย</t>
  </si>
  <si>
    <t>นาย   นรบดี   รื่นอารมณ์</t>
  </si>
  <si>
    <t>นางสาว   นุสรา   หมายสุข</t>
  </si>
  <si>
    <t>นางสาว   เปมิกา   ปิ่นกุล</t>
  </si>
  <si>
    <t>นาย   พงศกร   จุ้ยสกุล</t>
  </si>
  <si>
    <t>นางสาว   ณัฐณิชา   แก้วแกมศรี</t>
  </si>
  <si>
    <t>นางสาว   ปารีณา   โกโสภาพ</t>
  </si>
  <si>
    <t>นางสาว   ปาณิสรา   สุขดี</t>
  </si>
  <si>
    <t>นางสาว   กาญจน์หทัย   วิถีธรรมศักดิ์</t>
  </si>
  <si>
    <t>นางสาว   ณัฏฐพร   สุขสวัสดิ์</t>
  </si>
  <si>
    <t>นางสาว   ณัฐธิดา   ทัศมี</t>
  </si>
  <si>
    <t>นางสาว   พัทธมน   กุลสอนบาล</t>
  </si>
  <si>
    <t>นางสาว   ภคพร   เอี่ยมเดช</t>
  </si>
  <si>
    <t>นางสาว   มนทกาญจน์   พรมอินทร์</t>
  </si>
  <si>
    <t>นาย   วีรพัฒน์   โรจน์สัตตรัตน์</t>
  </si>
  <si>
    <t>นางสาว   กัลยากร   เพ็งจันทร์</t>
  </si>
  <si>
    <t>นางสาว   กัลยาวีร์   สิงห์อยู่</t>
  </si>
  <si>
    <t>นางสาว   ขจีวรรณ   ศรีเคน</t>
  </si>
  <si>
    <t>นางสาว   ชลธร   ณ ถลาง</t>
  </si>
  <si>
    <t>นางสาว   ชุติกาญจน์   ไชยคำภา</t>
  </si>
  <si>
    <t>นางสาว   โชติกา   ปรารมภ์</t>
  </si>
  <si>
    <t>นาย   ฐานพัช   ฟูนันท์</t>
  </si>
  <si>
    <t>นางสาว   ณิชาภัทร   บุญครอง</t>
  </si>
  <si>
    <t>นางสาว   ดลพร   วันดี</t>
  </si>
  <si>
    <t>นาย   ธนากร   แสงเขตต์</t>
  </si>
  <si>
    <t>นางสาว   ธัญชนก   พึ่งชื่น</t>
  </si>
  <si>
    <t>นางสาว   ธิติพร   งามขำ</t>
  </si>
  <si>
    <t>นางสาว   นรมน   สิขเรศ</t>
  </si>
  <si>
    <t>นางสาว   นัทชา   พรือโป๊ะ</t>
  </si>
  <si>
    <t>นางสาว   เบญจพลอย   แก้วระย้า</t>
  </si>
  <si>
    <t>นาย   พชร   แขวงอินทร์</t>
  </si>
  <si>
    <t>นางสาว   พิมพ์อรุณ   รัตนวรรณ</t>
  </si>
  <si>
    <t>นาย   ภูริณภัทร   หินแก้ว</t>
  </si>
  <si>
    <t>นางสาว   ศดานันท์   บุญเยี่ยม</t>
  </si>
  <si>
    <t>นาย   สรวิศ   สุวรรณนิล</t>
  </si>
  <si>
    <t>นางสาว   สุมินทรา   ฉิมมานนท์</t>
  </si>
  <si>
    <t>นางสาว   อารีย์รัตน์   หนูน้อย</t>
  </si>
  <si>
    <t>นางสาว   เอมอร   พลพุ่ม</t>
  </si>
  <si>
    <t>นางสาว   หทัยรัตน์   ชัยชูนาวี</t>
  </si>
  <si>
    <t>นาย   อธิป   แสงณรงค์</t>
  </si>
  <si>
    <t>นาย   กฤษฎากร   แก้วเมืองกลาง</t>
  </si>
  <si>
    <t>นาย   กัญจนจักก์   ดวงอุดมพงศ์</t>
  </si>
  <si>
    <t>นางสาว   ณัฐธิดา   รอดจิตร์</t>
  </si>
  <si>
    <t>นางสาว   ฟ้าใส   เชื้อป้อง</t>
  </si>
  <si>
    <t>นางสาว   ศุภากร   เชาวะปรีชากุล</t>
  </si>
  <si>
    <t>นาย   สิทธินันท์   สมณะ</t>
  </si>
  <si>
    <t>นางสาว   สิรินรัตน์   อ้อไธสง</t>
  </si>
  <si>
    <t>นาย   นวพล   แก้วเตชะ</t>
  </si>
  <si>
    <t>TUE 18/10/2565</t>
  </si>
  <si>
    <t>FN62</t>
  </si>
  <si>
    <t>นาย   กิตติพงศ์   โศจิศิริกุล</t>
  </si>
  <si>
    <t>นาย   ชิษณุพงศ์   ศุภกา</t>
  </si>
  <si>
    <t>นางสาว   วรัญญา   นาวิน</t>
  </si>
  <si>
    <t>นางสาว   นิธินันท์   เทียนดี</t>
  </si>
  <si>
    <t>นางสาว   ปารณีย์   สาดส่าง</t>
  </si>
  <si>
    <t>นางสาว   สาวิตรี   เสียงสนั่น</t>
  </si>
  <si>
    <t>นางสาว   ไอรดา   โสภาคำ</t>
  </si>
  <si>
    <t>นาย   รณฤทธิ์   ปลื้มถนอม</t>
  </si>
  <si>
    <t>นางสาว   ยิ่งลักษณ์   แซ่คู</t>
  </si>
  <si>
    <t>GB62</t>
  </si>
  <si>
    <t>นางสาว   นฤมล   พร้อมฤทัย</t>
  </si>
  <si>
    <t>นางสาว   สมาพร   เพชรราช</t>
  </si>
  <si>
    <t>นางสาว   ปิยะพร   แสงไชยา</t>
  </si>
  <si>
    <t>นางสาว   อมิตตา   วุฒิจารุวงศ์</t>
  </si>
  <si>
    <t>นางสาว   จีรนันท์   จินตะณา</t>
  </si>
  <si>
    <t>นางสาว   นุชจรี   ปริยพงศ์พันธุ์</t>
  </si>
  <si>
    <t>นาย   ศรัณย์   ธรรมกร่าง</t>
  </si>
  <si>
    <t>นางสาว   อรคริษฐา   กุลเลิศประเสริฐ</t>
  </si>
  <si>
    <t>นาย   กันตภณ   เอื้อเฟื้อ</t>
  </si>
  <si>
    <t>นางสาว   คริสติน่า   ชินวงษ์</t>
  </si>
  <si>
    <t>นางสาว   ช่อผกา   บ่อสุข</t>
  </si>
  <si>
    <t>นางสาว   ณัฐพิไล   กมนฐิติวุฒิ</t>
  </si>
  <si>
    <t>นางสาว   เสาวรส   พูลธัญญกรณ์</t>
  </si>
  <si>
    <t>EBC62</t>
  </si>
  <si>
    <t>นาย   เกียรติพงษ์   โยธาราษฎร์</t>
  </si>
  <si>
    <t>นางสาว   เอมวลี   จันทสิทธิ์</t>
  </si>
  <si>
    <t>นาย   ชินวัตร   ศรีชัยมุล</t>
  </si>
  <si>
    <t>นางสาว   รุ่งรุจี   พันธุรักษ์</t>
  </si>
  <si>
    <t>นาย   ศุภณัฐ   สร้อยทอง</t>
  </si>
  <si>
    <t>นาย   สิรวิชญ์   ไมตรีประดับศรี</t>
  </si>
  <si>
    <t>นางสาว   กันฑ์ณิกา   แซ่อุ่ย</t>
  </si>
  <si>
    <t>นางสาว   กนกวรรณ   ทิพย์คูนอก</t>
  </si>
  <si>
    <t>นางสาว   พลอยสยาม   ทุ่มกระโทก</t>
  </si>
  <si>
    <t>นาย   พัชรพล   พึ่งธรรม</t>
  </si>
  <si>
    <t>MR.   KONG   CHAOSAL</t>
  </si>
  <si>
    <t>นาย   กุศลเอก   หาญกอบกุล</t>
  </si>
  <si>
    <t>นาย   ชลสิทธิ์   แฉ่งสูงเนิน</t>
  </si>
  <si>
    <t>นางสาว   ณภัทร   ทรงบัณฑิตย์</t>
  </si>
  <si>
    <t>นาย   ณภัทร   อิ๊ดเหล็ง</t>
  </si>
  <si>
    <t>นางสาว   ณัฐวดี   หมั่นดี</t>
  </si>
  <si>
    <t>นางสาว   ธัญพัฒน   ทัดเจริญ</t>
  </si>
  <si>
    <t>นางสาว   ภัทรภรณ์   นัยเจตน์</t>
  </si>
  <si>
    <t>นาย   ศุภวิชญ์   แดงเปี่ยม</t>
  </si>
  <si>
    <t>นางสาว   สิริยา   น้อยบาท</t>
  </si>
  <si>
    <t>นาย   สุริยฉัตร   ปิ่นวิลัย</t>
  </si>
  <si>
    <t>นาย   อภิรัตน์   เนินนอก</t>
  </si>
  <si>
    <t>นางสาว   อุษณีย์   สวนทอง</t>
  </si>
  <si>
    <t>นางสาว   นภัสสร   ใขศรี</t>
  </si>
  <si>
    <t>นาย   ภัทริดา   เชื้อเชียง</t>
  </si>
  <si>
    <t>นาย   กวินเกียรติ   ดาโลดม</t>
  </si>
  <si>
    <t>นางสาว   กันตยา   แย้มประยูรสวัสดิ์</t>
  </si>
  <si>
    <t>นาย   กุลกิตติ   เสมอใจ</t>
  </si>
  <si>
    <t>นาย   จิรวัฒน์   คล้ายสินธุ์</t>
  </si>
  <si>
    <t>นาย   ณัฐภัทร   สมิติษเฐียร</t>
  </si>
  <si>
    <t>นางสาว   ณัฐริกา   ชาญหาญสกุล</t>
  </si>
  <si>
    <t>นางสาว   ดวงพร   สุขประมาณ</t>
  </si>
  <si>
    <t>นางสาว   นัชชา   ปัญจบุศย์</t>
  </si>
  <si>
    <t>นาย   พิตรพิบูล   ศรีแก้ว</t>
  </si>
  <si>
    <t>นาย   ภัคพล   แสงฤทธิ์</t>
  </si>
  <si>
    <t>นางสาว   ลลิดา   ทองปรางค์</t>
  </si>
  <si>
    <t>นางสาว   วิจิตรา   ทาหนองโดก</t>
  </si>
  <si>
    <t>นางสาว   สิริยากร   สำเร็จกิจ</t>
  </si>
  <si>
    <t>นางสาว   สุทธิณี   เจริญเขตต์</t>
  </si>
  <si>
    <t>นาย   สุรวุฒิ   สัตยานนท์</t>
  </si>
  <si>
    <t>นางสาว   อรัญญา   คู่กระสังข์</t>
  </si>
  <si>
    <t>นางสาว   อาทิตยา   ศรีฉ่ำพันธ์</t>
  </si>
  <si>
    <t>นางสาว   อิสริยาภรณ์   หัสชู</t>
  </si>
  <si>
    <t>นางสาว   กัญญกรกฎ   สิทธิคุณ</t>
  </si>
  <si>
    <t>นาย   กิตติภณ   นันทวดี</t>
  </si>
  <si>
    <t>นางสาว   จิรวรรณ   จันทะอึ่ง</t>
  </si>
  <si>
    <t>นางสาว   จิรัชญา   แสนศิลป์ชัย</t>
  </si>
  <si>
    <t>นางสาว   จีรพร   โสคม</t>
  </si>
  <si>
    <t>นางสาว   จุฑามาศ   แดงเด่นศรี</t>
  </si>
  <si>
    <t>นางสาว   ชญานิศ   สมภาค</t>
  </si>
  <si>
    <t>นางสาว   ฐิติมา   พลแก้ว</t>
  </si>
  <si>
    <t>นางสาว   ณฐมน   จูมจันทร์</t>
  </si>
  <si>
    <t>นางสาว   ณัฐชานนท์   ทองคำ</t>
  </si>
  <si>
    <t>นางสาว   ณัฐวิภา   บุญช่วย</t>
  </si>
  <si>
    <t>นางสาว   บัณฑิตา   โชติบุตร</t>
  </si>
  <si>
    <t>นาย   เบญจรงค์   พีพรม</t>
  </si>
  <si>
    <t>นางสาว   พรรณนิสา   ตะละนะ</t>
  </si>
  <si>
    <t>นางสาว   พิชชานันท์   ภัทรศักดิ์กุลศิริ</t>
  </si>
  <si>
    <t>นางสาว   ภูริชญา   ทั่งพรม</t>
  </si>
  <si>
    <t>นางสาว   รสา   บุญยะรักษ์</t>
  </si>
  <si>
    <t>นางสาว   รัชฎาภรณ์   สีแก้ว</t>
  </si>
  <si>
    <t>นาย   รัชนาท   ประกอบการ</t>
  </si>
  <si>
    <t>นางสาว   รัตนพร   ทองภู</t>
  </si>
  <si>
    <t>นางสาว   วรนุช   สุขาจารย์</t>
  </si>
  <si>
    <t>นาย   วสวัตติ์   กัลยาณมิตร</t>
  </si>
  <si>
    <t>นางสาว   วันนภา   ทิพวัน</t>
  </si>
  <si>
    <t>นางสาว   ศรสวรรค์   กาน้อย</t>
  </si>
  <si>
    <t>นาย   สมชาย   พรมศรี</t>
  </si>
  <si>
    <t>นางสาว   เสาวลักษณ์   พูลธัญญกรณ์</t>
  </si>
  <si>
    <t>นางสาว   เขมกร   ส่งเจิม</t>
  </si>
  <si>
    <t>นางสาว   กรกนก   วิชัยวงศ์</t>
  </si>
  <si>
    <t>นางสาว   กวินทิพย์   ศรชัย</t>
  </si>
  <si>
    <t>นางสาว   ตะวัน   เดชาธนารุจิกร</t>
  </si>
  <si>
    <t>นางสาว   ทิวากร   สาตรอด</t>
  </si>
  <si>
    <t>นางสาว   นิโลบล   แก้วบุญคำ</t>
  </si>
  <si>
    <t>นาย   พันธกานต์   ชวลิตพร</t>
  </si>
  <si>
    <t>นางสาว   มนัญชยา   จิตต์จรัส</t>
  </si>
  <si>
    <t>นาย   เสด็จ   โปรณะ</t>
  </si>
  <si>
    <t>นางสาว   เปรมมิกา   ล้วนเกษม</t>
  </si>
  <si>
    <t>นางสาว   ภีรดา   ดิษยารุ่งคุณ</t>
  </si>
  <si>
    <t>LBT62</t>
  </si>
  <si>
    <t>นางสาว   จิราพรรณ   ล้อพงษ์วานิช</t>
  </si>
  <si>
    <t>นางสาว   นุชนาถ   วิวาห์สุข</t>
  </si>
  <si>
    <t>นาย   สรวิศ   ล่อจั้ง</t>
  </si>
  <si>
    <t>นางสาว   สุดารัตน์   ชาติวงษ์</t>
  </si>
  <si>
    <t>นางสาว   เกตุสุดา   มะหิเมือง</t>
  </si>
  <si>
    <t>นาย   ณัฐพล   ขุนเชียง</t>
  </si>
  <si>
    <t>นางสาว   ปิ่นประพันธ์   โลสันเทียะ</t>
  </si>
  <si>
    <t>นาย   สวาสดิ์   เนตรายนต์</t>
  </si>
  <si>
    <t>นาย   ไตรภพ   เพียรเอนก</t>
  </si>
  <si>
    <t>MISS   VIN   BONA</t>
  </si>
  <si>
    <t>นางสาว   กุลธิดา   อุ่นไธสง</t>
  </si>
  <si>
    <t>นางสาว   ดวงหทัย   วงษ์คำจันทร์</t>
  </si>
  <si>
    <t>นางสาว   ปานทิพย์   โล่สุวรรณ์</t>
  </si>
  <si>
    <t>นางสาว   ปิยะนุช   สีหามาตย์</t>
  </si>
  <si>
    <t>นางสาว   ปุณญาดา   ศรีสุวรรณ</t>
  </si>
  <si>
    <t>นางสาว   วรรณกร   ทิมินกุล</t>
  </si>
  <si>
    <t>นางสาว   วาสินี   ปฏิสังข์</t>
  </si>
  <si>
    <t>นางสาว   ดวงนภา   เนินหาด</t>
  </si>
  <si>
    <t>นางสาว   วริษา   สวัสดิภูมิ</t>
  </si>
  <si>
    <t>นาย   วสันต์   บัณฑิตสุนทร</t>
  </si>
  <si>
    <t>นางสาว   สุดารัตน์   ทองคำ</t>
  </si>
  <si>
    <t>นางสาว   สุนิสา   อิ่มรัตน์</t>
  </si>
  <si>
    <t>นางสาว   กมลทิพย์   เทียนไชย</t>
  </si>
  <si>
    <t>นางสาว   ขวัญจักรี   มีกุศล</t>
  </si>
  <si>
    <t>นาย   จำรัส   ชัยหาญ</t>
  </si>
  <si>
    <t>นางสาว   จิรภัทร   สยามล</t>
  </si>
  <si>
    <t>นางสาว   ชนาภา   เกตุจันทร์</t>
  </si>
  <si>
    <t>นางสาว   ชนิษฐา   ชนะสงคราม</t>
  </si>
  <si>
    <t>นาย   ณัชพล   กิ่งมณี</t>
  </si>
  <si>
    <t>นางสาว   ธนาภรณ์   บุญวัน</t>
  </si>
  <si>
    <t>นางสาว   ธมลวรรณ   ดีวงษ์</t>
  </si>
  <si>
    <t>นางสาว   ธิดาภรณ์   ศรีมูลเขียว</t>
  </si>
  <si>
    <t>นาย   ธีระวุฒิ   บุตรภู</t>
  </si>
  <si>
    <t>นางสาว   ปัทมาภรณ์   แก้วเกาะ</t>
  </si>
  <si>
    <t>นางสาว   ปุณฑริกา   เอี่ยมสูงเนิน</t>
  </si>
  <si>
    <t>นาย   ผดุงพล   ประภาโส</t>
  </si>
  <si>
    <t>นาย   พลลภัส   ชื่อไพเวสน์</t>
  </si>
  <si>
    <t>นางสาว   วิมลสิริ   สายสุด</t>
  </si>
  <si>
    <t>นางสาว   ศิรประภา   เจริญผล</t>
  </si>
  <si>
    <t>นาย   สิรภพ   ยอดแก้ว</t>
  </si>
  <si>
    <t>นางสาว   โสภิดา   พลลาภ</t>
  </si>
  <si>
    <t>นางสาว   ออมสิน   บุญขาว</t>
  </si>
  <si>
    <t>นางสาว   สุรัสวดี   สีลุน</t>
  </si>
  <si>
    <t>นางสาว   กนกพิชญ์   ไชยโคตร</t>
  </si>
  <si>
    <t>นางสาว   กัญญาณัฐ   ตังศิริ</t>
  </si>
  <si>
    <t>นางสาว   กัญญาภัค   แก้วมะลิ</t>
  </si>
  <si>
    <t>นางสาว   กาญจนา   ทองคำ</t>
  </si>
  <si>
    <t>นาย   เกริกเกียรติ   เจตบุตร</t>
  </si>
  <si>
    <t>นางสาว   จิณณะภัชญ์   เตียรถ์ภัทรดิลก</t>
  </si>
  <si>
    <t>นางสาว   ฐิติมา   จวบศรี</t>
  </si>
  <si>
    <t>นางสาว   ฐิรกานดา   พิมทอง</t>
  </si>
  <si>
    <t>นาย   ธรรมรัตน์   วรรณบุตร</t>
  </si>
  <si>
    <t>นางสาว   ธารารัตน์   พลทองสถิต</t>
  </si>
  <si>
    <t>นาย   นพดล   อินจันทร์</t>
  </si>
  <si>
    <t>นางสาว   นริศรา   ชาวดร</t>
  </si>
  <si>
    <t>นางสาว   เบญจมาศ   กาฬภักดี</t>
  </si>
  <si>
    <t>นางสาว   ปริญญาพร   ชาญธนวัฒน์กุล</t>
  </si>
  <si>
    <t>นางสาว   ปาริฉัตร   จันทร์ทรง</t>
  </si>
  <si>
    <t>นางสาว   พรสภัส   กางนอก</t>
  </si>
  <si>
    <t>นางสาว   พิชญาภา   รัมเจ็ด</t>
  </si>
  <si>
    <t>นาย   ภัทรนนท์   บัวการีม</t>
  </si>
  <si>
    <t>นางสาว   ระวิตะวัน   วิชายง</t>
  </si>
  <si>
    <t>นางสาว   วิจิตรา   อรชุน</t>
  </si>
  <si>
    <t>นางสาว   ศิริลักษณ์   เจริญสัตย์</t>
  </si>
  <si>
    <t>นางสาว   สุดารัตน์   บุตตะโยธี</t>
  </si>
  <si>
    <t>นางสาว   สุพิชญา   ดงเล็ก</t>
  </si>
  <si>
    <t>นางสาว   อณัญญา   เทียนงาม</t>
  </si>
  <si>
    <t>นาย   อนุชา   ทองศิริ</t>
  </si>
  <si>
    <t>นางสาว   อภิญญา   จิตรอารีย์</t>
  </si>
  <si>
    <t>นางสาว   อินทิรา   จันดี</t>
  </si>
  <si>
    <t>นางสาว   นริศรา   บุญหยวก</t>
  </si>
  <si>
    <t>นางสาว   กลิ่นสุคนธ์   เวฬุวะนารักษ์</t>
  </si>
  <si>
    <t>นาย   พชรัตน์   ทองสนิทกาญจน์</t>
  </si>
  <si>
    <t>นาย   นิพิฐพนธ์   นามเชียงใต้</t>
  </si>
  <si>
    <t>นางสาว   วิริยาภรณ์   วงศ์มณี</t>
  </si>
  <si>
    <t>นาย   ชิดตะวัน   เฉลียวไว</t>
  </si>
  <si>
    <t>นางสาว   พิชญธิดา   หนุนน้อย</t>
  </si>
  <si>
    <t>นางสาว   อังคณา   พิกุล</t>
  </si>
  <si>
    <t>EBC64</t>
  </si>
  <si>
    <t>นาย   เจษฎากร   สุขสำราญ</t>
  </si>
  <si>
    <t>นาย   ณัฏฐ์   สมพรเจริญสุข</t>
  </si>
  <si>
    <t>นางสาว   ธารรินทร์   เสนาหลวง</t>
  </si>
  <si>
    <t>นางสาว   เธียรรินทร์   เสนาหลวง</t>
  </si>
  <si>
    <t>นางสาว   บุษรากร   บุญมา</t>
  </si>
  <si>
    <t>นางสาว   พนัสวรรณ   เอี่ยมอารมณ์</t>
  </si>
  <si>
    <t>นางสาว   ศิริรัก   แสนสงคราม</t>
  </si>
  <si>
    <t>นางสาว   สุดารัตน์   ผามั่น</t>
  </si>
  <si>
    <t>นางสาว   กานติมา   กุลาดี</t>
  </si>
  <si>
    <t>นางสาว   จิณณพัต   อนามพงษ์</t>
  </si>
  <si>
    <t>นาย   ฐาปกรณ์   วงศ์แววดี</t>
  </si>
  <si>
    <t>นางสาว   สุทธิษา   วิสูงเร</t>
  </si>
  <si>
    <t>นางสาว   ชลิตา   หนูเหลือง</t>
  </si>
  <si>
    <t>นางสาว   กันยิกา   กิจโสภี</t>
  </si>
  <si>
    <t>นางสาว   เกศญาภัค   เตียงกูล</t>
  </si>
  <si>
    <t>นางสาว   คิราณัฎฐ์   อารีรมย์</t>
  </si>
  <si>
    <t>นางสาว   ชลิตา   แสงสว่าง</t>
  </si>
  <si>
    <t>นางสาว   นัชชา   ชลวานิช</t>
  </si>
  <si>
    <t>นาย   ประกาศิต   บุติมูลตรี</t>
  </si>
  <si>
    <t>นาย   เผ่า   อุทัยแพน</t>
  </si>
  <si>
    <t>นางสาว   พิชญา   ภูมุตตะ</t>
  </si>
  <si>
    <t>นางสาว   ภาณัฏฐ์ธนัน   มหาเขต</t>
  </si>
  <si>
    <t>นาย   วันชนะ   รอดกระจับ</t>
  </si>
  <si>
    <t>นางสาว   กีรติกา   แพทย์รังษี</t>
  </si>
  <si>
    <t>นางสาว   ชลธิชา   เวียงจันทร์</t>
  </si>
  <si>
    <t>นางสาว   กานต์ฑิตา   ผำไชย</t>
  </si>
  <si>
    <t>นาย   เจนณรงค์   กะวียา</t>
  </si>
  <si>
    <t>นางสาว   ณฐมน   เทศดนตรี</t>
  </si>
  <si>
    <t>นางสาว   ณิชาภัทร   พัวพันธ์</t>
  </si>
  <si>
    <t>นางสาว   ธนตวรรณ   คำหอมกุล</t>
  </si>
  <si>
    <t>นาย   ปัณยวัฒน์   เจริญวัฒน์</t>
  </si>
  <si>
    <t>นางสาว   พรนพิน   แซ่สือ</t>
  </si>
  <si>
    <t>นางสาว   สิรินภา   คงศักดิ์</t>
  </si>
  <si>
    <t>นางสาว   สุคนธ์ทิพย์   ปิยะภาคุณวัฒน์</t>
  </si>
  <si>
    <t>นางสาว   สุภนิดา   โคตทา</t>
  </si>
  <si>
    <t>นางสาว   อารยา   อรรคพงษ์</t>
  </si>
  <si>
    <t>นางสาว   ณหทัย   พิลาวุฒิ</t>
  </si>
  <si>
    <t>นางสาว   ณิชา   แดงน้อย</t>
  </si>
  <si>
    <t>นาย   ธีระโชติ   จีระออน</t>
  </si>
  <si>
    <t>นางสาว   ปลายฟ้า   บาดาล</t>
  </si>
  <si>
    <t>นางสาว   วรรณธิดา   วิเชียร</t>
  </si>
  <si>
    <t>นางสาว   สุการณ์ดา   โคตสุวรรณ์</t>
  </si>
  <si>
    <t>นาย   อนุกรณ์   เกตุแก้ว</t>
  </si>
  <si>
    <t>นางสาว   ชลธิชา   บุญสังข์</t>
  </si>
  <si>
    <t>นางสาว   ปัณฑิตา   จันทร์ศรีทอง</t>
  </si>
  <si>
    <t>นางสาว   วัศนี   สิลินทา</t>
  </si>
  <si>
    <t>นางสาว   อินทิรา   อินทร์ลี</t>
  </si>
  <si>
    <t>นางสาว   กวางกมล   ผินนอก</t>
  </si>
  <si>
    <t>นางสาว   ชฎาพร   สว่างแสง</t>
  </si>
  <si>
    <t>นางสาว   ฐานภา   ทองศรี</t>
  </si>
  <si>
    <t>นางสาว   สัญยวดี   กันทุกข์</t>
  </si>
  <si>
    <t>นางสาว   สุดารัตน์   อุปริมาตร์</t>
  </si>
  <si>
    <t>นางสาว   อารีญา   นาหนองแก้ว</t>
  </si>
  <si>
    <t>นางสาว   บัณฑิตา   พรมแป้น</t>
  </si>
  <si>
    <t>นางสาว   อารดา   เตชะอุ๊ด</t>
  </si>
  <si>
    <t>GD64</t>
  </si>
  <si>
    <t>นางสาว   ราเชล   มาลัยตรอง</t>
  </si>
  <si>
    <t>นางสาว   ปรายฟ้า   ปาลวัฒน์</t>
  </si>
  <si>
    <t>นางสาว   นภัสสร   หลีน้อย</t>
  </si>
  <si>
    <t>นางสาว   ภวิกา   ช่วยเทศ</t>
  </si>
  <si>
    <t>นางสาว   ฌานนิชฌาน์   ศรีนวล</t>
  </si>
  <si>
    <t>นางสาว   ณัฐชยา   วิงวอน</t>
  </si>
  <si>
    <t>นางสาว   กัณฐิกา   พ่วงเจริญ</t>
  </si>
  <si>
    <t>นาย   ณัฐวุฒิ   อ่อนสว่าง</t>
  </si>
  <si>
    <t>นาย   ถิรวิทย์   ราชอาด</t>
  </si>
  <si>
    <t>นางสาว   ธนรรชน   เส็นสด</t>
  </si>
  <si>
    <t>นางสาว   ประภัสสร   ยิ้มทรัพย์</t>
  </si>
  <si>
    <t>นางสาว   พรสินี   สินพรม</t>
  </si>
  <si>
    <t>นาย   วัชรากรณ์   พรมวิจิตร</t>
  </si>
  <si>
    <t>นางสาว   ปวันณา   ตติยรัตน์</t>
  </si>
  <si>
    <t>MKS65 เทียบโอน</t>
  </si>
  <si>
    <t>นางสาว   แพทองธาร   สุดสงวน</t>
  </si>
  <si>
    <t>นางสาว   โยษิตา   แปรพิมพา</t>
  </si>
  <si>
    <t>นางสาว   หทัยทัต   ทองละมูล</t>
  </si>
  <si>
    <t>นางสาว   บุญฑริกา   ไชยสืบ</t>
  </si>
  <si>
    <t>ENT65 เทียบโอน</t>
  </si>
  <si>
    <t>นางสาว   ชนะฉัตร   ชนะภัย</t>
  </si>
  <si>
    <t>นางสาว   รุ่งธิมา   ก้องเสนาะ</t>
  </si>
  <si>
    <t>นางสาว   กชกร   ศรีบุญตา</t>
  </si>
  <si>
    <t>AAI65</t>
  </si>
  <si>
    <t>นาย   ภีมวัจน์   สวัสดิเทพ</t>
  </si>
  <si>
    <t>นาย   เสกสันต์   สุขเกษม</t>
  </si>
  <si>
    <t>MT64</t>
  </si>
  <si>
    <t>นางสาว   ธิดารัตน์   ทองประสงค์</t>
  </si>
  <si>
    <t>นางสาว   ปิ่นมณี   เพิ่มญาติ</t>
  </si>
  <si>
    <t>นางสาว   พิมมาดา   บุญชู</t>
  </si>
  <si>
    <t>นางสาว   ณัฐพร   วานิชย์</t>
  </si>
  <si>
    <t>นางสาว   ชนัญชนม์   บุญกำจัด</t>
  </si>
  <si>
    <t>นางสาว   จุฑามาศ   แสงศรีธรรม</t>
  </si>
  <si>
    <t>นางสาว   ปรีญาพัชญ์   อุดมนพวงศ์</t>
  </si>
  <si>
    <t>นางสาว   ปิยะพร   ภูจุ้ย</t>
  </si>
  <si>
    <t>นางสาว   พิมพ์ธิดา   แถมจะโปะ</t>
  </si>
  <si>
    <t>นางสาว   ลักษณ์นารา   สุดใจ</t>
  </si>
  <si>
    <t>นางสาว   ศิรินทร   ดาษดา</t>
  </si>
  <si>
    <t>นาย   ธนวัฒน์   เทียมญาติ</t>
  </si>
  <si>
    <t>นาย   พลาธิป   ศรีสกุล</t>
  </si>
  <si>
    <t>นาย   ภูมิรพี   ชัยวารีวงศ์</t>
  </si>
  <si>
    <t>นาย   วศิน   เสนะโกวร</t>
  </si>
  <si>
    <t>นาย   วิเชียร   ฉิมจินดา</t>
  </si>
  <si>
    <t>นาย   วีรภัทร   เจริญผล</t>
  </si>
  <si>
    <t>นางสาว   กฤษฎาภรณ์   มานะบัง</t>
  </si>
  <si>
    <t>นางสาว   ชัญญา   แซ่แต้</t>
  </si>
  <si>
    <t>นางสาว   ฑิฆัมพร   หลำสวัสดิ์</t>
  </si>
  <si>
    <t>นาย   ณภัทร   สรรเสริญ</t>
  </si>
  <si>
    <t>นางสาว   ณัชชานันท์   กลมไธสง</t>
  </si>
  <si>
    <t>นางสาว   ผกามาส   บิสสุริ</t>
  </si>
  <si>
    <t>นางสาว   ลลิตา   คณาฤทธิ์</t>
  </si>
  <si>
    <t>นางสาว   วิภาดา   ฉุนเฉียว</t>
  </si>
  <si>
    <t>นาย   วิภาส   ผดุงชาติ</t>
  </si>
  <si>
    <t>นางสาว   ศนิศรี   แสงธูป</t>
  </si>
  <si>
    <t>นางสาว   ศิริประภา   สุระศร</t>
  </si>
  <si>
    <t>นางสาว   อารีรัตน์   เครือแก้ว</t>
  </si>
  <si>
    <t>นางสาว   ชนิษฐา   ทิยะมุข</t>
  </si>
  <si>
    <t>นางสาว   ธิดารัตน์   นันทะวิสิทธิ์</t>
  </si>
  <si>
    <t>นางสาว   ปาริชาติ   ปิ่นใจกูล</t>
  </si>
  <si>
    <t>นางสาว   พิมพ์ภัทรา   มีสติ</t>
  </si>
  <si>
    <t>นาย   พีรพล   เทียมทอง</t>
  </si>
  <si>
    <t>นางสาว   รดาณัฐ   ชัยมุงคุณ</t>
  </si>
  <si>
    <t>นาย   นฤพนธ์   นาคกัน</t>
  </si>
  <si>
    <t>นางสาว   พิชญวดี   ชำนาญป่า</t>
  </si>
  <si>
    <t>นาย   พีรวิชญ์   บุญอนันต์</t>
  </si>
  <si>
    <t>นางสาว   ศศิกานต์   ปรือปรัก</t>
  </si>
  <si>
    <t>นางสาว   พิรญาณ์   เอี่ยมสอาด</t>
  </si>
  <si>
    <t>นางสาว   ณัฐธิดา   ศิริผดุงธรรม</t>
  </si>
  <si>
    <t>นาย   ธนพล   เพียวสูงเนิน</t>
  </si>
  <si>
    <t>นาย   กาญจน์   ล้อมสุขา</t>
  </si>
  <si>
    <t>นางสาว   นภัสสร   รัตนโสภา</t>
  </si>
  <si>
    <t>LBT64</t>
  </si>
  <si>
    <t>นางสาว   กัญญาภัค   โมธรรม</t>
  </si>
  <si>
    <t>นาย   เจษฎาภรณ์   รุ่งเรือง</t>
  </si>
  <si>
    <t>นางสาว   นันทินี   เกษมฤทธิพร</t>
  </si>
  <si>
    <t>นาย   รัชชานนท์   อนันต์</t>
  </si>
  <si>
    <t>นาย   วาคิน   ฟักทอง</t>
  </si>
  <si>
    <t>นาย   วิวัฒน์   เมืองจินดา</t>
  </si>
  <si>
    <t>นาย   จิณณวัตร   หนูงาม</t>
  </si>
  <si>
    <t>นางสาว   กชกร   เสนารัตน์</t>
  </si>
  <si>
    <t>นางสาว   ชลิดา   สุวรรณประทีป</t>
  </si>
  <si>
    <t>นางสาว   ณัฐธิดา   พิศเพ็ง</t>
  </si>
  <si>
    <t>นางสาว   พลอยแก้ว   สง่างาม</t>
  </si>
  <si>
    <t>นาย   เมธารวิชญ์   ฤทธิ์กล้า</t>
  </si>
  <si>
    <t>นางสาว   ศศิลักษณ์   ไชยวิเศษ</t>
  </si>
  <si>
    <t>นางสาว   ปาริชาติ   ใสสีสุข</t>
  </si>
  <si>
    <t>นาย   ธนนนท์   เต่าทอง</t>
  </si>
  <si>
    <t>นางสาว   กุสุจมล   สุขมณี</t>
  </si>
  <si>
    <t>นางสาว   ชุติมา   เม้ามีศรี</t>
  </si>
  <si>
    <t>นาย   ทศมาส   แจ่มสอาด</t>
  </si>
  <si>
    <t>นางสาว   ธนพร   หลำสำเริง</t>
  </si>
  <si>
    <t>นางสาว   นัทธมน   มิ่งเล็ก</t>
  </si>
  <si>
    <t>นางสาว   นุชบา   จีนกระจัน</t>
  </si>
  <si>
    <t>นางสาว   พลอยพิศุทธิ์   ขังเขตต์</t>
  </si>
  <si>
    <t>นางสาว   ภานุชนาฎ   ภาดี</t>
  </si>
  <si>
    <t>นาย   รชานนท์   เสือนาค</t>
  </si>
  <si>
    <t>นาย   สหวัฒน์   บุตรพรม</t>
  </si>
  <si>
    <t>นางสาว   อาริสา   สุขสมสถาน</t>
  </si>
  <si>
    <t>นางสาว   ฉัตรแก้ว   อัตถะไพบูลย์</t>
  </si>
  <si>
    <t>นางสาว   อรจิรา   ศรีงาม</t>
  </si>
  <si>
    <t>นาย   ศิริศักดิ์   ธรฤทธิ์</t>
  </si>
  <si>
    <t>นาย   ชยธร   กาญจนานนท์</t>
  </si>
  <si>
    <t>นาย   ณัชพล   มาศรี</t>
  </si>
  <si>
    <t>นางสาว   นภสรา   นิยม</t>
  </si>
  <si>
    <t>นางสาว   เบญจวรรณ   เจริญประเสริฐ</t>
  </si>
  <si>
    <t>นาย   สุรวุฒิ   อินทรมณี</t>
  </si>
  <si>
    <t>นาย   องอาจ   คชรัตน์</t>
  </si>
  <si>
    <t>นางสาว   ดวงกมล   หมื่นชำนาญ</t>
  </si>
  <si>
    <t>นาย   ธีระเทพ   ศรีสด</t>
  </si>
  <si>
    <t>นาย   เปรมทัต   มาพระลับ</t>
  </si>
  <si>
    <t>นางสาว   ภัทราภรณ์   ตรีเดช</t>
  </si>
  <si>
    <t>นางสาว   ศิรดา   สะเริญรัมย์</t>
  </si>
  <si>
    <t>นางสาว   สิตานัน   ไชยสนาม</t>
  </si>
  <si>
    <t>นางสาว   อรวรรณ   รัตนาคะ</t>
  </si>
  <si>
    <t>นาย   กฤตเพชร   คงประสิทธิ์</t>
  </si>
  <si>
    <t>นางสาว   จิดาภา   บัวประหลาด</t>
  </si>
  <si>
    <t>นาย   ปุณณุสิริ   วงศ์หิรัญสมบัติ</t>
  </si>
  <si>
    <t>นางสาว   ศศิธร   คุ้มพงษ์</t>
  </si>
  <si>
    <t>นางสาว   นริศรา   ฤทธาพรม</t>
  </si>
  <si>
    <t>นางสาว   ประกายดาว   จันทสี</t>
  </si>
  <si>
    <t>นางสาว   พิชามญชุ์   เดชอุดม</t>
  </si>
  <si>
    <t>นาย   อิทธิวัตร์   เสาวโร</t>
  </si>
  <si>
    <t>นาย   ทักษ์ดนัย   ขยิ่ม</t>
  </si>
  <si>
    <t>AAI64</t>
  </si>
  <si>
    <t>นาย   ลาภิศ   ทนนานนท์</t>
  </si>
  <si>
    <t>นาย   ธฤต   ลีละประถม</t>
  </si>
  <si>
    <t>นางสาว   ศิริขวัญ   ทวีแสง</t>
  </si>
  <si>
    <t>นางสาว   สุวรา   โพธิญาณ</t>
  </si>
  <si>
    <t>MKS65</t>
  </si>
  <si>
    <t>นาย   กฤษฎา   ทำนาสุข</t>
  </si>
  <si>
    <t>นาย   ธนภัทร   เปรมปรีดี</t>
  </si>
  <si>
    <t>นาย   บัณฑิต   ดวงแก้ว</t>
  </si>
  <si>
    <t>นางสาว   รุ่งรัตน์   ธรรมชาติ</t>
  </si>
  <si>
    <t>นางสาว   พรพรรณ   แซ่เฮ้ง</t>
  </si>
  <si>
    <t>นางสาว   พรรณวษา   พงษ์สุวรรณ</t>
  </si>
  <si>
    <t>นางสาว   รติพันธุ์   โพธิ์ทองนาค</t>
  </si>
  <si>
    <t>นาย   ปรัชญา   คำควร</t>
  </si>
  <si>
    <t>นางสาว   อริสรา   บุญทศ</t>
  </si>
  <si>
    <t>นางสาว   ดนยา   วัฒชะนะพงษ์</t>
  </si>
  <si>
    <t>นางสาว   ศิริวรรณ   ไชยสืบ</t>
  </si>
  <si>
    <t>นางสาว   จันทราทิพย์   คำดอกรับ</t>
  </si>
  <si>
    <t>นางสาว   ธิดาทิพย์   ดอกบัว</t>
  </si>
  <si>
    <t>นาย   พรเสน่ห์   อำผ่อง</t>
  </si>
  <si>
    <t>นางสาว   ธนภรณ์   ดวงแก้ว</t>
  </si>
  <si>
    <t>นางสาว   นิศารัตน์   จินาพันธ์</t>
  </si>
  <si>
    <t>นางสาว   ล้านนา   หัตถโชติ</t>
  </si>
  <si>
    <t>นางสาว   เลอธีญา   จานแก้ว</t>
  </si>
  <si>
    <t>นางสาว   อนันดา   แก้วเกิด</t>
  </si>
  <si>
    <t>นาย   กาจบัณฑิต   ปัตตะ</t>
  </si>
  <si>
    <t>นางสาว   กุลปริยา   ดุลย์ชูประภา</t>
  </si>
  <si>
    <t>MT65</t>
  </si>
  <si>
    <t>WED 19/10/2565</t>
  </si>
  <si>
    <t>นาย   จิรวัฒน์   แน่นหนา</t>
  </si>
  <si>
    <t>นางสาว   ฑิตยา   กลัดบุบผา</t>
  </si>
  <si>
    <t>นาย   ธนพล   เที่ยงแท้</t>
  </si>
  <si>
    <t>นางสาว   ธันยธรณ์   ท้วมเจริญ</t>
  </si>
  <si>
    <t>นาย   ภาคภูมิ   วงศ์วารี</t>
  </si>
  <si>
    <t>นางสาว   วราภรณ์   เจี้ยเวชศิลป์</t>
  </si>
  <si>
    <t>นางสาว   วิจิตรา   วงสวาห์</t>
  </si>
  <si>
    <t>นาย   วิศรุต   นพสาย</t>
  </si>
  <si>
    <t>นาย   สรวิศ   ยอดแก้ว</t>
  </si>
  <si>
    <t>นางสาว   สวรินทร์   งามขำ</t>
  </si>
  <si>
    <t>นาย   อดิเทพ   เกิดเรียน</t>
  </si>
  <si>
    <t>นางสาว   กิตติมา   ปานทอง</t>
  </si>
  <si>
    <t>นางสาว   ชัชฎาภรณ์   พิลึกเรืองเดช</t>
  </si>
  <si>
    <t>นางสาว   ณัฐฑ์นรี   สูงเนิน</t>
  </si>
  <si>
    <t>นางสาว   ณิชารีย์   พรมดำ</t>
  </si>
  <si>
    <t>นาย   ตะวัน   แย้มดวง</t>
  </si>
  <si>
    <t>นาย   ธาราทร   อำพันพงศ์</t>
  </si>
  <si>
    <t>นางสาว   นภัสวรรณ   กลัดเข็มทอง</t>
  </si>
  <si>
    <t>นาย   ปรีชา   ธานี</t>
  </si>
  <si>
    <t>นางสาว   พรนภา   พิจิตรไพวัลย์</t>
  </si>
  <si>
    <t>นางสาว   รัชฎาพร   นิยม</t>
  </si>
  <si>
    <t>นาย   วีระศักดิ์   หนูพันธ์</t>
  </si>
  <si>
    <t>นาย   ศิวาพัชร์   หงษ์ทรวง</t>
  </si>
  <si>
    <t>นาย   สรวงศ์   สกุลสุวพันธ์</t>
  </si>
  <si>
    <t>นางสาว   สู่ฝัน   เจ๊ะหมวก</t>
  </si>
  <si>
    <t>นาย   อภิชาติ   แก้วศรี</t>
  </si>
  <si>
    <t>นางสาว   อารีย์รัตน์   แจ้งพันธ์</t>
  </si>
  <si>
    <t>นาย   คงคา   คงวิเศษ</t>
  </si>
  <si>
    <t>นางสาว   คริษฐา   เสมอพิทักษ์</t>
  </si>
  <si>
    <t>นาย   ณัฐชนน   บำรุงชาติ</t>
  </si>
  <si>
    <t>นาย   ไทปิยะ   วิถี</t>
  </si>
  <si>
    <t>นาย   นวมินทร์   บัวประดิษฐ์</t>
  </si>
  <si>
    <t>นาย   นิติภูมิ   ชินณรงค์</t>
  </si>
  <si>
    <t>นาย   พีรทัต   นันทกุล</t>
  </si>
  <si>
    <t>นาย   สิทธิโชค   บุตรพรม</t>
  </si>
  <si>
    <t>นาย   วราดร   เพียงเท</t>
  </si>
  <si>
    <t>นางสาว   สุดา   คงปรีชา</t>
  </si>
  <si>
    <t>นางสาว   กนกวรรณ   พุทธา</t>
  </si>
  <si>
    <t>นาย   จักรพรรดิ์   นิลทรัพย์</t>
  </si>
  <si>
    <t>นางสาว   มันทนา   จงเทพ</t>
  </si>
  <si>
    <t>นางสาว   หทัยรัตน์   แจ่มจำรัส</t>
  </si>
  <si>
    <t>นางสาว   อริสา   จารุภาค</t>
  </si>
  <si>
    <t>นางสาว   นันทิยา   วิมลลักษณ์</t>
  </si>
  <si>
    <t>นาย   ตฤษนันท์   กุศล</t>
  </si>
  <si>
    <t>นางสาว   นารีนาฎ   นางแล</t>
  </si>
  <si>
    <t>นาย   อภิสิทธิ์   ไกรงาม</t>
  </si>
  <si>
    <t>นางสาว   กมลชนก   ว่องชาวนา</t>
  </si>
  <si>
    <t>นางสาว   จุฑามาศ   สกัดกลาง</t>
  </si>
  <si>
    <t>นางสาว   ชนิสรา   สมกุล</t>
  </si>
  <si>
    <t>นาย   ณัฐกร   กรอบทอง</t>
  </si>
  <si>
    <t>นาย   ณัฐวุฒิ   มณีวรรณ์</t>
  </si>
  <si>
    <t>นางสาว   ดารารัตน์   กรมหัวไผ่</t>
  </si>
  <si>
    <t>นางสาว   ปุณญานุช   จิรัชญาธำรง</t>
  </si>
  <si>
    <t>นางสาว   ศรุฒตา   เมฆโสภณ</t>
  </si>
  <si>
    <t>นางสาว   กมลวรรณ   อินทร์มา</t>
  </si>
  <si>
    <t>นางสาว   กาญจนาพร   เอี่ยมสมบูรณ์</t>
  </si>
  <si>
    <t>นาย   จิรภัทร   เพ็ชรคง</t>
  </si>
  <si>
    <t>นางสาว   จุฑามาศ   เจนจัดทรัพย์</t>
  </si>
  <si>
    <t>นาย   ชนะพัฒน์   รัตนเจียมรังษี</t>
  </si>
  <si>
    <t>นางสาว   ชลธิชา   เด่นจันทึก</t>
  </si>
  <si>
    <t>นาย   ไชยวัฒน์   เพียรทำดี</t>
  </si>
  <si>
    <t>นางสาว   ฐิติมาพร   ดอนมอญ</t>
  </si>
  <si>
    <t>นาย   ธนภูมิ   จินารัตน์</t>
  </si>
  <si>
    <t>นางสาว   ธิชากร   เมืองสอง</t>
  </si>
  <si>
    <t>นางสาว   นภัสสร   สุกแสก</t>
  </si>
  <si>
    <t>นางสาว   นวพรรษ   เคนสุโพธิ์</t>
  </si>
  <si>
    <t>นางสาว   นัทธมณ   สันใจ</t>
  </si>
  <si>
    <t>นาย   เนติธร   สมพื้น</t>
  </si>
  <si>
    <t>นาย   บรรณสรณ์   สุวรรณธร</t>
  </si>
  <si>
    <t>นางสาว   ปัศย์ฑิญา   กรมแสง</t>
  </si>
  <si>
    <t>นางสาว   พรปวีณ์   อินโต</t>
  </si>
  <si>
    <t>นางสาว   พัชรพร   จันทร์โท</t>
  </si>
  <si>
    <t>นางสาว   พัชริฎา   พลโคตร</t>
  </si>
  <si>
    <t>นางสาว   รวินท์นิภา   ประเสริฐวาที</t>
  </si>
  <si>
    <t>นางสาว   วรัญญา   มีบุญ</t>
  </si>
  <si>
    <t>นางสาว   วริศรา   อ้นรักษ์</t>
  </si>
  <si>
    <t>นาย   สุเมธี   ปาละดุก</t>
  </si>
  <si>
    <t>นางสาว   อรณัฏฐ์   ขำบาง</t>
  </si>
  <si>
    <t>นางสาว   อารยา   ปรางทอง</t>
  </si>
  <si>
    <t>นาย   อินทัช   รื่นเรืองฤทธิ์</t>
  </si>
  <si>
    <t>นางสาว   อรไพลิน   พระเมือง</t>
  </si>
  <si>
    <t>AT64 เทคโนโลยีและการจัดการไม้ผล (1-4) : 4</t>
  </si>
  <si>
    <t>AT64 เทคโนโลยีและการจัดการไม้ผล (5-8) : 4</t>
  </si>
  <si>
    <t>AT64 เทคโนโลยีและการจัดการไม้ผล</t>
  </si>
  <si>
    <t>นาย   ทิว   เขาจารี</t>
  </si>
  <si>
    <t>นาย   ธวัชชัย   ทิพยอาภรสกุล</t>
  </si>
  <si>
    <t>นางสาว   บุญญิสา   เพชรดี</t>
  </si>
  <si>
    <t>นางสาว   ปฐนกุล   ผสมสุข</t>
  </si>
  <si>
    <t>นางสาว   ศุภิสรา   สุนทรศักดิ์ลาภ</t>
  </si>
  <si>
    <t>นาย   ภควัตร   แกล้วกล้า</t>
  </si>
  <si>
    <t>นางสาว   ฟ้าใส   ศรีสวัสดิ์</t>
  </si>
  <si>
    <t>นางสาว   พิไลลักษณ์   ชลจิตร์นาวา</t>
  </si>
  <si>
    <t>MT62</t>
  </si>
  <si>
    <t>นางสาว   กนกวรรณ   สิญญานันท์</t>
  </si>
  <si>
    <t>นาย   กฤตเมธ   สะสม</t>
  </si>
  <si>
    <t>นางสาว   ชนาภา   อุตะมะ</t>
  </si>
  <si>
    <t>นาย   ฐิติพัฒน์   เจนนาวี</t>
  </si>
  <si>
    <t>นาย   พุฒิเมธ   อุบลดี</t>
  </si>
  <si>
    <t>นาย   กมล   หิรัญ</t>
  </si>
  <si>
    <t>นางสาว   โชติรส   ตาลสอน</t>
  </si>
  <si>
    <t>นาย   รัฐพงษ์   พรมสามี</t>
  </si>
  <si>
    <t>นางสาว   ภคนันท์   รัตนธรรม</t>
  </si>
  <si>
    <t>นาย   ปณชัย   ผลประเสริฐ</t>
  </si>
  <si>
    <t>นาย   วรกานต์   กันธะพรม</t>
  </si>
  <si>
    <t>นาย   วรวิทย์   ศรีสุบาล</t>
  </si>
  <si>
    <t>นางสาว   จันทิมา   สิทธิบุศย์</t>
  </si>
  <si>
    <t>นาย   เจษฎากร   บุญช่วยแล้ว</t>
  </si>
  <si>
    <t>นางสาว   ณัฐริกา   ใสสีสุข</t>
  </si>
  <si>
    <t>นางสาว   ปรายฟ้า   วรรณประทีป</t>
  </si>
  <si>
    <t>นางสาว   วศมน   ฉัตรเงิน</t>
  </si>
  <si>
    <t>นาย   เสฏฐวุฒิ   ทางธนกุล</t>
  </si>
  <si>
    <t>นาย   อนุพล   เหลาพรม</t>
  </si>
  <si>
    <t>นางสาว   บุศรินทร   เเวดไธสง</t>
  </si>
  <si>
    <t>นางสาว   พิมพรรณ   ดวงภู</t>
  </si>
  <si>
    <t>นาย   ณัฏฐ์   บุญก่อน</t>
  </si>
  <si>
    <t>นางสาว   ทักษพร   เฉลยพจน์</t>
  </si>
  <si>
    <t>นางสาว   ธัญวรัตม์   สมใจเดช</t>
  </si>
  <si>
    <t>นาย   นราธิป   ลีธีระ</t>
  </si>
  <si>
    <t>นางสาว   กนกรัตน์   สุจาโน</t>
  </si>
  <si>
    <t>นางสาว   กนิษฐา   บุญยโรจน์</t>
  </si>
  <si>
    <t>นางสาว   เกตุมณี   เคนกูล</t>
  </si>
  <si>
    <t>นางสาว   ชรินทร   นาดี</t>
  </si>
  <si>
    <t>นาย   กรัญญ์กรณ์   ธัชธรรม์กุล</t>
  </si>
  <si>
    <t>นางสาว   ณัฐมล   บำรุงราษฎร์</t>
  </si>
  <si>
    <t>นางสาว   ปาฏลี   จิตต์เนื่อง</t>
  </si>
  <si>
    <t>นาย   พัชรพฤกษ์   พึ่งธรรม</t>
  </si>
  <si>
    <t>นางสาว   สิราภรณ์   สมบูรณ์พันธ์</t>
  </si>
  <si>
    <t>นางสาว   สุนิตา   รักสนิท</t>
  </si>
  <si>
    <t>นางสาว   อรษา   นับงาม</t>
  </si>
  <si>
    <t>นาย   เชื่อมลักษณ์   พานทอง</t>
  </si>
  <si>
    <t>นางสาว   ศิริวรรณ   ไพรวรรณ์</t>
  </si>
  <si>
    <t>GB64</t>
  </si>
  <si>
    <t>นาย   ธนภัทร   พูลกลาง</t>
  </si>
  <si>
    <t>นางสาว   ชนิกานต์   ผ่องฉวี</t>
  </si>
  <si>
    <t>นางสาว   ปนัดดา   ปิ่นแก้ว</t>
  </si>
  <si>
    <t>นางสาว   ศศิธร   อินทรักษา</t>
  </si>
  <si>
    <t>นางสาว   อภิษฎา   สุวรรณบัตร</t>
  </si>
  <si>
    <t>นางสาว   พัชรีวรรณ   เอี่ยมประสงค์</t>
  </si>
  <si>
    <t>นางสาว   มูญาฮีดะห์   รอหิง</t>
  </si>
  <si>
    <t>AT62</t>
  </si>
  <si>
    <t>MISS   PICH   SOMALY</t>
  </si>
  <si>
    <t>นางสาว   นภนันท   ศุภผล</t>
  </si>
  <si>
    <t>นางสาว   ปัณฑิตา   แก้วสุพรรณ์</t>
  </si>
  <si>
    <t>นาย   นราวิชญ์   เกษแก้ว</t>
  </si>
  <si>
    <t>นาย   ณัฐวุฒิ   เกยูรวรรณ์</t>
  </si>
  <si>
    <t>IT62</t>
  </si>
  <si>
    <t>นาย   ศุภกรณ์   ปราบทุกข์</t>
  </si>
  <si>
    <t>นาย   อนันดา   เนาว์แก้งใหม่</t>
  </si>
  <si>
    <t>นาย   พีรพัฒน์   เยียรยงค์</t>
  </si>
  <si>
    <t>นางสาว   มุจลินท์   ขัติยนนท์</t>
  </si>
  <si>
    <t>นาย   ธนมงคล   เสนะวิทูรย์กิจ</t>
  </si>
  <si>
    <t>นาย   พิชญา   สีแดง</t>
  </si>
  <si>
    <t>นางสาว   จิรติวัลย์   ยอดครบุรี</t>
  </si>
  <si>
    <t>MR.   KHORN   SOKHENG</t>
  </si>
  <si>
    <t>นาย   พงศ์ภรณ์   จันทาพูน</t>
  </si>
  <si>
    <t>นาย   สุทธิพงษ์   ชมภูมาศ</t>
  </si>
  <si>
    <t>นางสาว   เจนจิรา   ปิ่นแก้ว</t>
  </si>
  <si>
    <t>นาย   ศิวัช   ทัพขวา</t>
  </si>
  <si>
    <t>นาย   สุทธิพงษ์   ปันดี</t>
  </si>
  <si>
    <t>นาย   กิตติศักดิ์   แก้วทอง</t>
  </si>
  <si>
    <t>นาย   พงศกร   จันทาพูน</t>
  </si>
  <si>
    <t>นางสาว   ลภัสรดา   จอนบุญเรือง</t>
  </si>
  <si>
    <t>นาย   อภิธาร   บู่สามสาย</t>
  </si>
  <si>
    <t>นาย   ณัฐพงค์   หงษาวงค์</t>
  </si>
  <si>
    <t>นาย   ธนกร   บัวศรี</t>
  </si>
  <si>
    <t>ENT65</t>
  </si>
  <si>
    <t>นาย   พิทักษ์   นิลทอน</t>
  </si>
  <si>
    <t>นางสาว   สุทธิพร   บุญทา</t>
  </si>
  <si>
    <t>นางสาว   สุพัชสร   อินสุวรรณ</t>
  </si>
  <si>
    <t>นาย   พีรวิชญ์   พงษ์รอด</t>
  </si>
  <si>
    <t>นางสาว   เบญญาภา   พรหมศิริ</t>
  </si>
  <si>
    <t>นาย   ภูวนัตถ์   รัตนกรเกศ</t>
  </si>
  <si>
    <t>นาย   พงศกร   พรมพันใจ</t>
  </si>
  <si>
    <t>นางสาว   วรรณฤดี   งามวิไลรัตนา</t>
  </si>
  <si>
    <t>นางสาว   กฤติยาภรณ์   เสนาะสรรพ์</t>
  </si>
  <si>
    <t>นางสาว   กุลภัสสร์   กิริยาดี</t>
  </si>
  <si>
    <t>นางสาว   ณัฐณิชา   ผดุงจิตต์</t>
  </si>
  <si>
    <t>นางสาว   นพธนา   ประเสริฐศรี</t>
  </si>
  <si>
    <t>นาย   นลธวัช   ดวงจิตร</t>
  </si>
  <si>
    <t>นางสาว   เบญจพร   ผิวละออง</t>
  </si>
  <si>
    <t>นางสาว   ศศิธร   ไชยมาตร</t>
  </si>
  <si>
    <t>นางสาว   มนัสนันท์   ไชยภาษี</t>
  </si>
  <si>
    <t>นาย   ภาณุพงศ์   ไมลาศรี</t>
  </si>
  <si>
    <t>MK62</t>
  </si>
  <si>
    <t>นาย   พลวัฒน์   จันทร์ไพฑูรย์</t>
  </si>
  <si>
    <t>นางสาว   รวิสรา   พูลสนอง</t>
  </si>
  <si>
    <t>นางสาว   กรพินธ์   ทองรอง</t>
  </si>
  <si>
    <t>นาย   กฤษกรณ์   ทองเจาะ</t>
  </si>
  <si>
    <t>นางสาว   รัตนาพร   อักชาติ</t>
  </si>
  <si>
    <t>นาย   วัชรพล   เซอร์ประยูร</t>
  </si>
  <si>
    <t>นาย   วิทยา   ภาระเปลื้อง</t>
  </si>
  <si>
    <t>นาย   วุทธิโชติ   ประสาททอง</t>
  </si>
  <si>
    <t>นางสาว   หยกเทพ   มนต์พิทักษ์ชัย</t>
  </si>
  <si>
    <t>นางสาว   สุกัญญา   ประกอบวัฒน์</t>
  </si>
  <si>
    <t>นางสาว   พันธุ์ทิพย์   ถวิล</t>
  </si>
  <si>
    <t>นางสาว   วิยะดา   อ่อนวรรณะ</t>
  </si>
  <si>
    <t>นางสาว   นรีกานต์   ล้อมวงศ์</t>
  </si>
  <si>
    <t>นางสาว   สุธิดา   โกฏสันเทียะ</t>
  </si>
  <si>
    <t>นาย   โชติวัฒน์   ทองศรี</t>
  </si>
  <si>
    <t>นางสาว   รพีภัสสร   ทองศรี</t>
  </si>
  <si>
    <t>นางสาว   รัชนก   อุ่นมีศรี</t>
  </si>
  <si>
    <t>นางสาว   สุธิษา   จันทร์สด</t>
  </si>
  <si>
    <t>นางสาว   อโรชา   เทพทิตย์</t>
  </si>
  <si>
    <t>นางสาว   พัชราภา   ละอองเภา</t>
  </si>
  <si>
    <t>นางสาว   วิมลพร   สร้อยสน</t>
  </si>
  <si>
    <t>นางสาว   อภิรดี   มนตรีชน</t>
  </si>
  <si>
    <t>นาย   อัษฎา   สิทธิบุศย์</t>
  </si>
  <si>
    <t>นางสาว   ขวัญนภา   นาคงาม</t>
  </si>
  <si>
    <t>นางสาว   พัชรพร   ผดุงโภค</t>
  </si>
  <si>
    <t>นางสาว   พรรณวลักษณ์   ร่วมญาติ</t>
  </si>
  <si>
    <t>GT64</t>
  </si>
  <si>
    <t>นางสาว   กัญจิรา   ดิษฐสอน</t>
  </si>
  <si>
    <t>นางสาว   อัญวีณ์   ศิรจรรยาวัชร์</t>
  </si>
  <si>
    <t>นาย   ณัฐพล   สาดท่าช้าง</t>
  </si>
  <si>
    <t>นางสาว   ปิยากร   มงคลกาล</t>
  </si>
  <si>
    <t>นางสาว   สุดารัตน์   ศิริม่วง</t>
  </si>
  <si>
    <t>นางสาว   นงนภัส   ม่วงป่า</t>
  </si>
  <si>
    <t>นาย   อนุศักดิ์   มะโนยานะ</t>
  </si>
  <si>
    <t>นางสาว   ภคนันท์   แก้วนิล</t>
  </si>
  <si>
    <t>นางสาว   เจนจิรา   พฤกษะศรี</t>
  </si>
  <si>
    <t>นาย   ณัฐฤทธิ์   ขาวเหลือง</t>
  </si>
  <si>
    <t>นางสาว   กษภรณ์   สว่างสุข</t>
  </si>
  <si>
    <t>นางสาว   สิรินทรา   บุญชู</t>
  </si>
  <si>
    <t>AT64 เทคโนโลยีการเกษตร กลุ่มวิชาเทคโนโลยีปรับปรุงพันธุ์และการออกแบบพืชอาหาร</t>
  </si>
  <si>
    <t>นาย   ศดานันท์   สายศรีนิล</t>
  </si>
  <si>
    <t>นางสาว   สุภารัตน์   เทพสันทัด</t>
  </si>
  <si>
    <t>นาย   วิรัตน์   เจนดง</t>
  </si>
  <si>
    <t>นางสาว   นิศาชล   หาไชย</t>
  </si>
  <si>
    <t>THU 20/10/2565</t>
  </si>
  <si>
    <t>GD62</t>
  </si>
  <si>
    <t>นางสาว   ปฏิญญา   หลำวรรณะ</t>
  </si>
  <si>
    <t>นางสาว   กรรณิการ์   วัลลา</t>
  </si>
  <si>
    <t>นางสาว   จิรพรรณ   ไชยทองศรี</t>
  </si>
  <si>
    <t>นางสาว   บัณฑรวรรณ   คล้ายขำ</t>
  </si>
  <si>
    <t>นางสาว   พิมพ์ลภัส   บุญแกม</t>
  </si>
  <si>
    <t>นางสาว   ไพลิน   จันดาเบ้า</t>
  </si>
  <si>
    <t>นางสาว   มนัสนันท์   สายเมือง</t>
  </si>
  <si>
    <t>นางสาว   ศศิกมล   ทนกระโทก</t>
  </si>
  <si>
    <t>นางสาว   กมลมาศ   กูลเกื้อ</t>
  </si>
  <si>
    <t>นาย   พงษ์ธกร   บุญสูง</t>
  </si>
  <si>
    <t>นางสาว   สมาภรณ์   ท่าใต้</t>
  </si>
  <si>
    <t>นางสาว   วรรษา   ล้วนเกษม</t>
  </si>
  <si>
    <t>MKS64</t>
  </si>
  <si>
    <t>นางสาว   กมลฉัตร   สร้อยสุวรรณ</t>
  </si>
  <si>
    <t>นาย   ปฏิพัทธิ์   สีเวียง</t>
  </si>
  <si>
    <t>นางสาว   พรรณภัทร   เสมาทอง</t>
  </si>
  <si>
    <t>นาย   วรรธนัย   เพิ่มพวก</t>
  </si>
  <si>
    <t>นางสาว   วิลาวัณย์   บำรุงใจ</t>
  </si>
  <si>
    <t>นางสาว   ศุภลัคน์   พันธุ์มณี</t>
  </si>
  <si>
    <t>นางสาว   อรยา   ทองคำดี</t>
  </si>
  <si>
    <t>นาย   เดชนรินทร์   เหลื่อมล้ำ</t>
  </si>
  <si>
    <t>นางสาว   ณัฏฐ์นรี   กระจ่างบาง</t>
  </si>
  <si>
    <t>นาย   ณัฐพงศ์   สังข์สุวรรณ</t>
  </si>
  <si>
    <t>นางสาว   ณิชาภัทร   บุญอริยะประเสริฐ</t>
  </si>
  <si>
    <t>นางสาว   นันท์นภัส   เทียมทัด</t>
  </si>
  <si>
    <t>นาย   พรเทพ   ถกลพัฒนกุล</t>
  </si>
  <si>
    <t>นาย   โชคชัย   ไพเราะ</t>
  </si>
  <si>
    <t>นาย   เอกวรรณ   ดีด้วยมือ</t>
  </si>
  <si>
    <t>นางสาว   พัชรินทร์   จิตตะแสง</t>
  </si>
  <si>
    <t>นางสาว   สุนิสา   ขุนรุ่งเรือง</t>
  </si>
  <si>
    <t>นางสาว   กนกพร   ดอนกระโทก</t>
  </si>
  <si>
    <t>นางสาว   กมลวรรณ   เพ็ญศรี</t>
  </si>
  <si>
    <t>นาย   ธราดล   ชุมพล</t>
  </si>
  <si>
    <t>นาย   สุริยา   พลกล้า</t>
  </si>
  <si>
    <t>นาย   อนันตชัย   ชลวิถี</t>
  </si>
  <si>
    <t>นางสาว   กุลนันท์   ป้องหมู่</t>
  </si>
  <si>
    <t>นาย   สุรยุทธ์   มณีไทย</t>
  </si>
  <si>
    <t>นาย   ธนกฤต   พิชญากร</t>
  </si>
  <si>
    <t>นาย   ดลชัย   ศรีเมือง</t>
  </si>
  <si>
    <t>นางสาว   พรปวีณ์   ลิขิตเลิศวีรกุล</t>
  </si>
  <si>
    <t>นาย   อิทธิมนต์   ทองเอี่ยม</t>
  </si>
  <si>
    <t>นางสาว   พรทิพย์   มานิกบุตร์</t>
  </si>
  <si>
    <t>นาย   สิริวัฒน์   มุกดาหาร</t>
  </si>
  <si>
    <t>GB65</t>
  </si>
  <si>
    <t>นาย   ปฐมพร   สิริมณีวรรณ</t>
  </si>
  <si>
    <t>นางสาว   วิชชุตา   มะแอเคียน</t>
  </si>
  <si>
    <t>นาย   นรภัทร   อุดม</t>
  </si>
  <si>
    <t>นางสาว   นันทิกานต์   ทองใย</t>
  </si>
  <si>
    <t>นางสาว   พรนภัส   บุญเกิด</t>
  </si>
  <si>
    <t>นางสาว   รัชฎาภรณ์   ปัญโญกาศ</t>
  </si>
  <si>
    <t>AT65 เทคโนโลยีการจัดการไม้ผล</t>
  </si>
  <si>
    <t>AT65 เทคโนโลยีปรับปรุงพันธุ์และการออกแบบพืชอาหาร</t>
  </si>
  <si>
    <t>นาย   ภูเบศร   สมใจเพ็ง</t>
  </si>
  <si>
    <t>นาย   ยศภัทร   หงอชื่น</t>
  </si>
  <si>
    <t>นางสาว   ขวัญนภา   เชื้อสูง</t>
  </si>
  <si>
    <t>นางสาว   ชลธิชา   ตะเภาทอง</t>
  </si>
  <si>
    <t>นางสาว   ฐิติมา   สมานภิรมย์</t>
  </si>
  <si>
    <t>นาย   กฤตเมธ   วิริยะ</t>
  </si>
  <si>
    <t>นางสาว   ปณาลี   สีวิจี๋</t>
  </si>
  <si>
    <t>นางสาว   อรปภา   ธัญมงคลเขต</t>
  </si>
  <si>
    <t>นางสาว   พรรณพัชร   เฉลิม</t>
  </si>
  <si>
    <t>LBT65</t>
  </si>
  <si>
    <t>นาย   กมลกิต   พรมพันธ์</t>
  </si>
  <si>
    <t>นางสาว   ชนิกานต์   ทรัพย์วิเชียร</t>
  </si>
  <si>
    <t>นาย   นิรุชา   ภูมิเลิศ</t>
  </si>
  <si>
    <t>นางสาว   ปวิชญา   ศรีสกุล</t>
  </si>
  <si>
    <t>นางสาว   มาริสา   ทองเจริญ</t>
  </si>
  <si>
    <t>นาย   อชิระ   สิรสุนทร</t>
  </si>
  <si>
    <t>นาย   อภิสิทธิ์   มิตมาตย์</t>
  </si>
  <si>
    <t>นางสาว   กุลธิดา   พรมผัน</t>
  </si>
  <si>
    <t>นางสาว   ธนัชญา   กัตโร</t>
  </si>
  <si>
    <t>นางสาว   ประพิณญา   จันทราทิพย์</t>
  </si>
  <si>
    <t>นางสาว   วรรณภา   นุชแดง</t>
  </si>
  <si>
    <t>นางสาว   อาซีซะฮ์   โต๊ะหมัด</t>
  </si>
  <si>
    <t>นางสาว   กัญญาภัค   เติมสายทอง</t>
  </si>
  <si>
    <t>นางสาว   เกศสวรรค์   กิ่งเพชรเสรีชน</t>
  </si>
  <si>
    <t>นางสาว   ณัฐพร   ปั่นทอง</t>
  </si>
  <si>
    <t>นางสาว   ณัฐริกา   ประโมทยกุล</t>
  </si>
  <si>
    <t>นางสาว   ดวงกมล   ชัดเจน</t>
  </si>
  <si>
    <t>นาย   ธีรพงศ์   จินตกานนท์</t>
  </si>
  <si>
    <t>นาย   ปพน   ตั้งรุ่งเจริญ</t>
  </si>
  <si>
    <t>นางสาว   พัชรา   แว่นศิลา</t>
  </si>
  <si>
    <t>นาย   อดิเทพ   เนินชัย</t>
  </si>
  <si>
    <t>นางสาว   นันธิตา   มังสา</t>
  </si>
  <si>
    <t>นางสาว   มนัสนัน   แสงวงศ์</t>
  </si>
  <si>
    <t>นางสาว   ยุพารัตน์   ชุ่มมงคล</t>
  </si>
  <si>
    <t>นางสาว   วรัญญา   ไชยโชติ</t>
  </si>
  <si>
    <t>นางสาว   สุวิมล   กันทะวงค์</t>
  </si>
  <si>
    <t>นางสาว   จณิสตา   มะมิน</t>
  </si>
  <si>
    <t>นางสาว   จินต์สุธา   สุขากรณ์</t>
  </si>
  <si>
    <t>นางสาว   ชนกสุดา   สุวรรณกลาง</t>
  </si>
  <si>
    <t>นาย   ธนบูรณ์   ศรีรักษา</t>
  </si>
  <si>
    <t>นางสาว   รัตนพร   มาชัยภูมิ</t>
  </si>
  <si>
    <t>นางสาว   กฤตพร   ไชยของพรม</t>
  </si>
  <si>
    <t>นางสาว   กัลยากร   น้ำวน</t>
  </si>
  <si>
    <t>นาย   จักรพรรณ   เนียมช่วย</t>
  </si>
  <si>
    <t>นางสาว   จิราภรณ์   นวลศิริ</t>
  </si>
  <si>
    <t>นางสาว   ฐิตาสิรี   เกียรติอธิวงศ์</t>
  </si>
  <si>
    <t>นาย   ณัฏฐกิตติ์   เกิดมั่น</t>
  </si>
  <si>
    <t>นางสาว   ณัฐฐาพร   เผ่ากันทะ</t>
  </si>
  <si>
    <t>นาย   นวภู   แก้วกาญจน์</t>
  </si>
  <si>
    <t>นางสาว   ศรสวรรค์   แสงธรรมโชติ</t>
  </si>
  <si>
    <t>นางสาว   ศศิธร   พูลศิลป์</t>
  </si>
  <si>
    <t>นาย   ธนวัฒน์   ซุนเฟื้อง</t>
  </si>
  <si>
    <t>นาย   ธนาคาร   ผาผาย</t>
  </si>
  <si>
    <t>นางสาว   สรีรัชญ์   สุขโข</t>
  </si>
  <si>
    <t>นางสาว   ปภาวรินท์   จันทร์รอด</t>
  </si>
  <si>
    <t>นาย   พันธกานต์   ชาวนาฝ้าย</t>
  </si>
  <si>
    <t>นาย   ฟัรฮาน   เจ๊ะแว</t>
  </si>
  <si>
    <t>GT65</t>
  </si>
  <si>
    <t>นางสาว   ปาริศา   สิทธิเวช</t>
  </si>
  <si>
    <t>นางสาว   อรลตา   ภู่จินดา</t>
  </si>
  <si>
    <t>นางสาว   กัญญาณัฐ   พิบูลย์</t>
  </si>
  <si>
    <t>นางสาว   พินตะวัน   บุบผามาตะนัง</t>
  </si>
  <si>
    <t>นางสาว   ศศกรณ์   รุ้งสิริเดชา</t>
  </si>
  <si>
    <t>นางสาว   สุธาสินี   ภูมี</t>
  </si>
  <si>
    <t>นางสาว   ธรรมพร   ชาวอุทัย</t>
  </si>
  <si>
    <t>นางสาว   กชามาศ   ชาเขียว</t>
  </si>
  <si>
    <t>นางสาว   กันต์กมล   คอยนาพันธุ์</t>
  </si>
  <si>
    <t>นาย   จัสติน   แม็กมัลลัน</t>
  </si>
  <si>
    <t>นาย   ธนวัฒน์   ผาสุข</t>
  </si>
  <si>
    <t>นางสาว   เบญจวรรณ   พานแสง</t>
  </si>
  <si>
    <t>นางสาว   พักตร์พริ้ม   สุเทพ</t>
  </si>
  <si>
    <t>นางสาว   พิมพิไลย์   หินอ่อน</t>
  </si>
  <si>
    <t>นางสาว   รมิดา   สุขรัตน์</t>
  </si>
  <si>
    <t>นางสาว   รุ่งนภา   มหาอุป</t>
  </si>
  <si>
    <t>นางสาว   ศิโรรัตน์   บรรเลงส่ง</t>
  </si>
  <si>
    <t>นางสาว   อริสา   กองเซ็น</t>
  </si>
  <si>
    <t>ENT64</t>
  </si>
  <si>
    <t>นางสาว   กัณฐรัตน์   นาพรม</t>
  </si>
  <si>
    <t>นางสาว   ณัฐณิชา   วงษ์แก้ว</t>
  </si>
  <si>
    <t>นางสาว   รุ่งยุพา   พิมพ์หนองเรือ</t>
  </si>
  <si>
    <t>นางสาว   สิริยากร   นิ่มเรือง</t>
  </si>
  <si>
    <t>ITDS65</t>
  </si>
  <si>
    <t>ITDS65 : 22</t>
  </si>
  <si>
    <t>นาย   ปัณณธร   ชนะภัย</t>
  </si>
  <si>
    <t>นาย   ธีรภัทร   ยุทธยะ</t>
  </si>
  <si>
    <t>นาย   นนทกร   ช้างโต</t>
  </si>
  <si>
    <t>นางสาว   นภัสวรรณ   สาตะสิน</t>
  </si>
  <si>
    <t>นาย   หฤท   เกิดทวี</t>
  </si>
  <si>
    <t>นาย   กันต์ศักดิ์   ดียม</t>
  </si>
  <si>
    <t>นาย   จักรพันธ์   ศรีขจร</t>
  </si>
  <si>
    <t>นาย   ภูวดล   พานทอง</t>
  </si>
  <si>
    <t>นาย   กมล   ตั้งสงบ</t>
  </si>
  <si>
    <t>นาย   ธีรภัทร   คงเพ็ชร</t>
  </si>
  <si>
    <t>นาย   นรภัทร   ทองไพ</t>
  </si>
  <si>
    <t>นาย   พงศธร   สุทธิธรรม</t>
  </si>
  <si>
    <t>นาย   พรชัย   พึ่งพร้อม</t>
  </si>
  <si>
    <t>นางสาว   ภัสสรา   สอนเอก</t>
  </si>
  <si>
    <t>นาย   อติชัย   พุทไธสง</t>
  </si>
  <si>
    <t>นาย   อัสนี   ศรีนวล</t>
  </si>
  <si>
    <t>นาย   กฤติเดช   ไวยไชย</t>
  </si>
  <si>
    <t>นาย   เจษฎาพร   บัวศรี</t>
  </si>
  <si>
    <t>นาย   ชมนันทน์   โพนนาค</t>
  </si>
  <si>
    <t>นางสาว   บัวแก้ว   ใจเมตตา</t>
  </si>
  <si>
    <t>นาย   พลภัทร   พุ่มพวง</t>
  </si>
  <si>
    <t>นางสาว   พัณณ์ชิตา   สวภาพมงคล</t>
  </si>
  <si>
    <t>ITDS64</t>
  </si>
  <si>
    <t>นาย   นัทธพงศ์   ศิริศิลป์</t>
  </si>
  <si>
    <t>นาย   ภวัต   ดำรงธรรมเจริญ</t>
  </si>
  <si>
    <t>นาย   ศักดิธัช   อินทร์มานะ</t>
  </si>
  <si>
    <t>นาย   วีรภัทร   สุทธิวงค์</t>
  </si>
  <si>
    <t>นาย   ชาคริส   พันธุเวช</t>
  </si>
  <si>
    <t>นาย   กฤษณ์   ศิริรักษ์</t>
  </si>
  <si>
    <t>นาย   ศุภวิชญ์   ศรีระษา</t>
  </si>
  <si>
    <t>GD65</t>
  </si>
  <si>
    <t>นางสาว   ศศิธร   ทิมเจริญ</t>
  </si>
  <si>
    <t>นาย   ดุษฎี   กุลหอม</t>
  </si>
  <si>
    <t>นางสาว   พรฤดี   ค่ายหนองสรวง</t>
  </si>
  <si>
    <t>นางสาว   วิษา   หัตถยาธิพล</t>
  </si>
  <si>
    <t>นางสาว   อัมพวัน   พลดงนอก</t>
  </si>
  <si>
    <t>นางสาว   ธัญชนก   เอี่ยมมี</t>
  </si>
  <si>
    <t>นางสาว   จีราภรณ์   จันทร์ลา</t>
  </si>
  <si>
    <t>นางสาว   พิริยาพร   เจนอักษร</t>
  </si>
  <si>
    <t>นาย   ธนพล   พลอยพลาย</t>
  </si>
  <si>
    <t>นางสาว   มานิตา   แก้วสินจันทร์</t>
  </si>
  <si>
    <t>นางสาว   สารุศา   วิศรากรณ์</t>
  </si>
  <si>
    <t>GJ62 : 6</t>
  </si>
  <si>
    <t>GJ62</t>
  </si>
  <si>
    <t>AT64 เทคโนโลยีปรับปรุงพันธุ์และการออกแบบพืชอาหาร  : 4</t>
  </si>
  <si>
    <t>MK62 (พรรณวลักษณ์ ร่วมญาติ) : 1</t>
  </si>
  <si>
    <t>สอบครั้งที่ 1</t>
  </si>
  <si>
    <t>สอบครั้งที่ 2</t>
  </si>
  <si>
    <t>FN62 (1-5) : 5</t>
  </si>
  <si>
    <t>FN62 (6-9) : 4</t>
  </si>
  <si>
    <t>GD62 (1-3) : 3</t>
  </si>
  <si>
    <t>GD62 (4-6): 3</t>
  </si>
  <si>
    <t>GD62 (7-12): 6</t>
  </si>
  <si>
    <t>ย้ายไปสอบ THU 20/10/2565 เวลา 15.30 - 16.30 น.</t>
  </si>
  <si>
    <t>LBT62 (Vin Bona,จำรัส ชัยหาญ,สิรภพ ยอดแถว) : 3</t>
  </si>
  <si>
    <t>ย้ายไปสอบ Tue 18/10/2565 เวลา 13.00 - 14.00 น.</t>
  </si>
  <si>
    <t>LBT62 (ธิดาภรณ์,วิมลศิริ,ณัฐพล) : 3</t>
  </si>
  <si>
    <t>ย้ายไปสอบ THU 20/10/2565 เวลา 09.00 - 10.00 น.</t>
  </si>
  <si>
    <t>LBT62 (สวาสดิ์   เนตรายนต์) : 1</t>
  </si>
  <si>
    <t>LBT62 (1-5,7,9,11-24,26-31,33-37,39) : 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</si>
</sst>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sz val="16"/>
      <color rgb="FF000000"/>
      <name val="TH SarabunPSK"/>
      <family val="2"/>
    </font>
    <font>
      <b/>
      <sz val="16"/>
      <color theme="1"/>
      <name val="TH SarabunPSK"/>
      <family val="2"/>
    </font>
    <font>
      <u/>
      <sz val="11"/>
      <color theme="10"/>
      <name val="Tahoma"/>
      <family val="2"/>
      <charset val="222"/>
      <scheme val="minor"/>
    </font>
    <font>
      <sz val="16"/>
      <color rgb="FFFF0000"/>
      <name val="TH SarabunPSK"/>
      <family val="2"/>
    </font>
    <font>
      <sz val="16"/>
      <name val="TH SarabunPSK"/>
      <family val="2"/>
    </font>
    <font>
      <b/>
      <sz val="16"/>
      <name val="TH SarabunPSK"/>
      <family val="2"/>
    </font>
    <font>
      <b/>
      <sz val="16"/>
      <color rgb="FFFF0000"/>
      <name val="TH SarabunPSK"/>
      <family val="2"/>
    </font>
    <font>
      <sz val="11"/>
      <name val="TH SarabunPSK"/>
      <family val="2"/>
    </font>
    <font>
      <u/>
      <sz val="16"/>
      <name val="TH SarabunPSK"/>
      <family val="2"/>
    </font>
    <font>
      <b/>
      <u/>
      <sz val="16"/>
      <name val="TH SarabunPSK"/>
      <family val="2"/>
    </font>
    <font>
      <strike/>
      <sz val="16"/>
      <color theme="1"/>
      <name val="TH SarabunPSK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0">
    <xf numFmtId="0" fontId="0" fillId="0" borderId="0" xfId="0"/>
    <xf numFmtId="0" fontId="6" fillId="0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" fillId="0" borderId="0" xfId="0" applyFont="1" applyFill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" fontId="6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8" borderId="0" xfId="0" applyFont="1" applyFill="1" applyAlignment="1"/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0" fontId="6" fillId="0" borderId="0" xfId="0" applyFont="1"/>
    <xf numFmtId="0" fontId="6" fillId="8" borderId="0" xfId="0" applyFont="1" applyFill="1" applyBorder="1" applyAlignment="1">
      <alignment horizontal="left"/>
    </xf>
    <xf numFmtId="0" fontId="6" fillId="8" borderId="10" xfId="0" applyFont="1" applyFill="1" applyBorder="1" applyAlignment="1"/>
    <xf numFmtId="0" fontId="6" fillId="8" borderId="12" xfId="0" applyFont="1" applyFill="1" applyBorder="1" applyAlignment="1">
      <alignment horizontal="left"/>
    </xf>
    <xf numFmtId="0" fontId="8" fillId="0" borderId="0" xfId="0" applyFont="1" applyFill="1"/>
    <xf numFmtId="0" fontId="5" fillId="0" borderId="0" xfId="0" applyFont="1" applyFill="1"/>
    <xf numFmtId="0" fontId="6" fillId="8" borderId="13" xfId="0" applyFont="1" applyFill="1" applyBorder="1" applyAlignment="1">
      <alignment horizontal="left"/>
    </xf>
    <xf numFmtId="0" fontId="6" fillId="8" borderId="14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6" fillId="0" borderId="1" xfId="0" applyFont="1" applyBorder="1" applyAlignment="1">
      <alignment horizontal="left"/>
    </xf>
    <xf numFmtId="0" fontId="6" fillId="0" borderId="9" xfId="0" applyFont="1" applyFill="1" applyBorder="1" applyAlignment="1">
      <alignment horizontal="center" vertical="top" wrapText="1"/>
    </xf>
    <xf numFmtId="0" fontId="6" fillId="0" borderId="9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left"/>
    </xf>
    <xf numFmtId="0" fontId="6" fillId="8" borderId="10" xfId="0" applyFont="1" applyFill="1" applyBorder="1" applyAlignment="1">
      <alignment horizontal="left"/>
    </xf>
    <xf numFmtId="0" fontId="10" fillId="0" borderId="1" xfId="1" applyFont="1" applyBorder="1"/>
    <xf numFmtId="0" fontId="6" fillId="8" borderId="15" xfId="0" applyFont="1" applyFill="1" applyBorder="1" applyAlignment="1">
      <alignment horizontal="left"/>
    </xf>
    <xf numFmtId="0" fontId="6" fillId="3" borderId="1" xfId="1" applyFont="1" applyFill="1" applyBorder="1" applyAlignment="1">
      <alignment horizontal="left"/>
    </xf>
    <xf numFmtId="0" fontId="9" fillId="3" borderId="1" xfId="1" applyFont="1" applyFill="1" applyBorder="1" applyAlignment="1">
      <alignment horizontal="left"/>
    </xf>
    <xf numFmtId="0" fontId="7" fillId="8" borderId="7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8" borderId="12" xfId="0" applyFont="1" applyFill="1" applyBorder="1" applyAlignment="1">
      <alignment horizontal="left"/>
    </xf>
    <xf numFmtId="0" fontId="7" fillId="8" borderId="16" xfId="0" applyFont="1" applyFill="1" applyBorder="1" applyAlignment="1">
      <alignment horizontal="center"/>
    </xf>
    <xf numFmtId="0" fontId="11" fillId="0" borderId="1" xfId="1" applyFont="1" applyBorder="1" applyAlignment="1">
      <alignment horizontal="left"/>
    </xf>
    <xf numFmtId="0" fontId="3" fillId="0" borderId="0" xfId="0" applyFont="1" applyFill="1" applyAlignment="1">
      <alignment horizontal="center"/>
    </xf>
    <xf numFmtId="0" fontId="1" fillId="0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17" xfId="0" applyFont="1" applyFill="1" applyBorder="1" applyAlignment="1"/>
    <xf numFmtId="0" fontId="3" fillId="0" borderId="1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5" fillId="10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/>
    </xf>
    <xf numFmtId="0" fontId="1" fillId="11" borderId="1" xfId="0" applyFont="1" applyFill="1" applyBorder="1" applyAlignment="1">
      <alignment horizontal="center"/>
    </xf>
    <xf numFmtId="0" fontId="1" fillId="11" borderId="1" xfId="0" applyFont="1" applyFill="1" applyBorder="1"/>
    <xf numFmtId="0" fontId="2" fillId="4" borderId="1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/>
    <xf numFmtId="0" fontId="2" fillId="12" borderId="16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/>
    </xf>
    <xf numFmtId="0" fontId="4" fillId="0" borderId="1" xfId="1" applyBorder="1"/>
    <xf numFmtId="0" fontId="6" fillId="10" borderId="1" xfId="0" applyFont="1" applyFill="1" applyBorder="1" applyAlignment="1">
      <alignment horizontal="center" vertical="center"/>
    </xf>
    <xf numFmtId="0" fontId="4" fillId="0" borderId="1" xfId="1" applyBorder="1" applyAlignment="1">
      <alignment horizontal="left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vertical="center"/>
    </xf>
    <xf numFmtId="0" fontId="1" fillId="13" borderId="1" xfId="0" applyFont="1" applyFill="1" applyBorder="1" applyAlignment="1">
      <alignment horizontal="center"/>
    </xf>
    <xf numFmtId="0" fontId="1" fillId="13" borderId="1" xfId="0" applyFont="1" applyFill="1" applyBorder="1"/>
    <xf numFmtId="0" fontId="2" fillId="13" borderId="1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0" fontId="4" fillId="3" borderId="1" xfId="1" applyFill="1" applyBorder="1" applyAlignment="1">
      <alignment horizontal="left"/>
    </xf>
    <xf numFmtId="0" fontId="2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/>
    </xf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/>
    <xf numFmtId="0" fontId="2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vertical="center"/>
    </xf>
    <xf numFmtId="0" fontId="1" fillId="15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vertical="center"/>
    </xf>
    <xf numFmtId="0" fontId="1" fillId="16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1" fillId="17" borderId="1" xfId="0" applyFont="1" applyFill="1" applyBorder="1" applyAlignment="1">
      <alignment horizontal="center"/>
    </xf>
    <xf numFmtId="0" fontId="1" fillId="17" borderId="1" xfId="0" applyFont="1" applyFill="1" applyBorder="1"/>
    <xf numFmtId="0" fontId="2" fillId="18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vertical="center"/>
    </xf>
    <xf numFmtId="0" fontId="1" fillId="18" borderId="1" xfId="0" applyFont="1" applyFill="1" applyBorder="1" applyAlignment="1">
      <alignment horizontal="center"/>
    </xf>
    <xf numFmtId="0" fontId="1" fillId="18" borderId="1" xfId="0" applyFont="1" applyFill="1" applyBorder="1"/>
    <xf numFmtId="0" fontId="2" fillId="19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vertical="center"/>
    </xf>
    <xf numFmtId="0" fontId="12" fillId="19" borderId="1" xfId="0" applyFont="1" applyFill="1" applyBorder="1" applyAlignment="1">
      <alignment horizontal="center"/>
    </xf>
    <xf numFmtId="0" fontId="8" fillId="19" borderId="1" xfId="0" applyFont="1" applyFill="1" applyBorder="1" applyAlignment="1">
      <alignment vertical="center"/>
    </xf>
    <xf numFmtId="0" fontId="12" fillId="11" borderId="1" xfId="0" applyFont="1" applyFill="1" applyBorder="1" applyAlignment="1">
      <alignment horizontal="center"/>
    </xf>
    <xf numFmtId="0" fontId="8" fillId="11" borderId="1" xfId="0" applyFont="1" applyFill="1" applyBorder="1"/>
    <xf numFmtId="0" fontId="4" fillId="0" borderId="0" xfId="1"/>
    <xf numFmtId="0" fontId="6" fillId="2" borderId="1" xfId="0" applyFont="1" applyFill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12" fillId="12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  <color rgb="FFFF66FF"/>
      <color rgb="FFFFCCFF"/>
      <color rgb="FFE8CA7E"/>
      <color rgb="FF990000"/>
      <color rgb="FF66FFFF"/>
      <color rgb="FFFF6600"/>
      <color rgb="FF000000"/>
      <color rgb="FFA50021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N30"/>
  <sheetViews>
    <sheetView tabSelected="1" topLeftCell="B7" zoomScale="70" zoomScaleNormal="70" workbookViewId="0">
      <selection activeCell="C32" sqref="C32"/>
    </sheetView>
  </sheetViews>
  <sheetFormatPr defaultColWidth="8.75" defaultRowHeight="21" x14ac:dyDescent="0.35"/>
  <cols>
    <col min="1" max="1" width="10.625" style="14" customWidth="1"/>
    <col min="2" max="2" width="37.625" style="14" customWidth="1"/>
    <col min="3" max="3" width="30.625" style="14" customWidth="1"/>
    <col min="4" max="4" width="2.125" style="14" customWidth="1"/>
    <col min="5" max="5" width="30.625" style="14" customWidth="1"/>
    <col min="6" max="6" width="38.625" style="14" customWidth="1"/>
    <col min="7" max="7" width="46.75" style="14" customWidth="1"/>
    <col min="8" max="8" width="5.5" style="18" customWidth="1"/>
    <col min="9" max="9" width="8.75" style="18"/>
    <col min="10" max="10" width="37.25" style="18" customWidth="1"/>
    <col min="11" max="11" width="11" style="18" customWidth="1"/>
    <col min="12" max="12" width="12.25" style="18" customWidth="1"/>
    <col min="13" max="13" width="8.75" style="18"/>
    <col min="14" max="14" width="10.375" style="18" customWidth="1"/>
    <col min="15" max="16384" width="8.75" style="18"/>
  </cols>
  <sheetData>
    <row r="1" spans="1:14" ht="19.899999999999999" customHeight="1" x14ac:dyDescent="0.35">
      <c r="A1" s="30"/>
      <c r="B1" s="120" t="s">
        <v>39</v>
      </c>
      <c r="C1" s="120"/>
      <c r="D1" s="120"/>
      <c r="E1" s="120"/>
      <c r="F1" s="120"/>
      <c r="G1" s="120"/>
      <c r="K1" s="18" t="s">
        <v>44</v>
      </c>
      <c r="L1" s="18" t="s">
        <v>45</v>
      </c>
      <c r="M1" s="18" t="s">
        <v>46</v>
      </c>
    </row>
    <row r="2" spans="1:14" x14ac:dyDescent="0.35">
      <c r="A2" s="31"/>
      <c r="B2" s="10" t="s">
        <v>0</v>
      </c>
      <c r="C2" s="11" t="s">
        <v>1</v>
      </c>
      <c r="D2" s="9"/>
      <c r="E2" s="11" t="s">
        <v>18</v>
      </c>
      <c r="F2" s="11" t="s">
        <v>19</v>
      </c>
      <c r="G2" s="11" t="s">
        <v>20</v>
      </c>
      <c r="I2" s="18" t="s">
        <v>2</v>
      </c>
      <c r="J2" s="18" t="s">
        <v>3</v>
      </c>
      <c r="K2" s="27"/>
      <c r="L2" s="27"/>
      <c r="M2" s="27">
        <v>6</v>
      </c>
      <c r="N2" s="27"/>
    </row>
    <row r="3" spans="1:14" ht="21" customHeight="1" x14ac:dyDescent="0.35">
      <c r="A3" s="32"/>
      <c r="B3" s="121" t="s">
        <v>43</v>
      </c>
      <c r="C3" s="122"/>
      <c r="D3" s="2"/>
      <c r="E3" s="79" t="s">
        <v>77</v>
      </c>
      <c r="F3" s="79" t="s">
        <v>80</v>
      </c>
      <c r="G3" s="79" t="s">
        <v>978</v>
      </c>
      <c r="I3" s="18" t="s">
        <v>47</v>
      </c>
      <c r="J3" s="18" t="s">
        <v>48</v>
      </c>
      <c r="K3" s="27">
        <v>18</v>
      </c>
      <c r="L3" s="27">
        <v>6</v>
      </c>
      <c r="M3" s="27"/>
      <c r="N3" s="27"/>
    </row>
    <row r="4" spans="1:14" ht="18" customHeight="1" x14ac:dyDescent="0.35">
      <c r="A4" s="31"/>
      <c r="B4" s="3"/>
      <c r="C4" s="4"/>
      <c r="D4" s="24"/>
      <c r="E4" s="81" t="s">
        <v>95</v>
      </c>
      <c r="F4" s="81" t="s">
        <v>96</v>
      </c>
      <c r="G4" s="26"/>
      <c r="I4" s="18" t="s">
        <v>4</v>
      </c>
      <c r="J4" s="18" t="s">
        <v>5</v>
      </c>
      <c r="K4" s="27">
        <v>6</v>
      </c>
      <c r="L4" s="27">
        <v>7</v>
      </c>
      <c r="M4" s="27">
        <v>13</v>
      </c>
      <c r="N4" s="27"/>
    </row>
    <row r="5" spans="1:14" x14ac:dyDescent="0.35">
      <c r="A5" s="1"/>
      <c r="B5" s="13"/>
      <c r="C5" s="6"/>
      <c r="D5" s="25"/>
      <c r="E5" s="81"/>
      <c r="F5" s="29"/>
      <c r="G5" s="29"/>
      <c r="I5" s="18" t="s">
        <v>6</v>
      </c>
      <c r="J5" s="18" t="s">
        <v>7</v>
      </c>
      <c r="K5" s="27">
        <v>11</v>
      </c>
      <c r="L5" s="27">
        <v>14</v>
      </c>
      <c r="M5" s="27">
        <v>12</v>
      </c>
      <c r="N5" s="27"/>
    </row>
    <row r="6" spans="1:14" x14ac:dyDescent="0.35">
      <c r="A6" s="15" t="s">
        <v>21</v>
      </c>
      <c r="B6" s="7"/>
      <c r="C6" s="8"/>
      <c r="D6" s="9"/>
      <c r="E6" s="15">
        <f>35+6</f>
        <v>41</v>
      </c>
      <c r="F6" s="15">
        <f>40+7</f>
        <v>47</v>
      </c>
      <c r="G6" s="15">
        <f>33</f>
        <v>33</v>
      </c>
      <c r="I6" s="18" t="s">
        <v>8</v>
      </c>
      <c r="J6" s="18" t="s">
        <v>13</v>
      </c>
      <c r="K6" s="27">
        <v>81</v>
      </c>
      <c r="L6" s="27">
        <v>44</v>
      </c>
      <c r="M6" s="27">
        <v>38</v>
      </c>
      <c r="N6" s="27"/>
    </row>
    <row r="7" spans="1:14" x14ac:dyDescent="0.35">
      <c r="B7" s="123" t="s">
        <v>40</v>
      </c>
      <c r="C7" s="123"/>
      <c r="D7" s="123"/>
      <c r="E7" s="123"/>
      <c r="F7" s="123"/>
      <c r="G7" s="123"/>
      <c r="I7" s="18" t="s">
        <v>53</v>
      </c>
      <c r="J7" s="18" t="s">
        <v>54</v>
      </c>
      <c r="K7" s="27">
        <v>21</v>
      </c>
      <c r="L7" s="27">
        <v>30</v>
      </c>
      <c r="M7" s="27"/>
      <c r="N7" s="27"/>
    </row>
    <row r="8" spans="1:14" x14ac:dyDescent="0.35">
      <c r="B8" s="10" t="s">
        <v>0</v>
      </c>
      <c r="C8" s="11" t="s">
        <v>1</v>
      </c>
      <c r="D8" s="9"/>
      <c r="E8" s="11" t="s">
        <v>38</v>
      </c>
      <c r="F8" s="11" t="s">
        <v>19</v>
      </c>
      <c r="G8" s="11" t="s">
        <v>20</v>
      </c>
      <c r="J8" s="18" t="s">
        <v>55</v>
      </c>
      <c r="K8" s="27">
        <v>4</v>
      </c>
      <c r="L8" s="27"/>
      <c r="M8" s="27"/>
      <c r="N8" s="27"/>
    </row>
    <row r="9" spans="1:14" x14ac:dyDescent="0.35">
      <c r="A9" s="1"/>
      <c r="B9" s="79" t="s">
        <v>78</v>
      </c>
      <c r="C9" s="81" t="s">
        <v>84</v>
      </c>
      <c r="D9" s="2"/>
      <c r="E9" s="79" t="s">
        <v>81</v>
      </c>
      <c r="F9" s="81" t="s">
        <v>64</v>
      </c>
      <c r="G9" s="81" t="s">
        <v>90</v>
      </c>
      <c r="I9" s="18" t="s">
        <v>57</v>
      </c>
      <c r="J9" s="18" t="s">
        <v>56</v>
      </c>
      <c r="K9" s="27">
        <v>17</v>
      </c>
      <c r="L9" s="27">
        <v>4</v>
      </c>
      <c r="M9" s="27"/>
      <c r="N9" s="27"/>
    </row>
    <row r="10" spans="1:14" x14ac:dyDescent="0.35">
      <c r="B10" s="81" t="s">
        <v>66</v>
      </c>
      <c r="C10" s="94" t="s">
        <v>86</v>
      </c>
      <c r="D10" s="41"/>
      <c r="E10" s="119" t="s">
        <v>975</v>
      </c>
      <c r="F10" s="79" t="s">
        <v>76</v>
      </c>
      <c r="G10" s="81" t="s">
        <v>63</v>
      </c>
      <c r="J10" s="18" t="s">
        <v>58</v>
      </c>
      <c r="K10" s="27">
        <v>3</v>
      </c>
      <c r="L10" s="27"/>
      <c r="M10" s="27"/>
      <c r="N10" s="27"/>
    </row>
    <row r="11" spans="1:14" x14ac:dyDescent="0.35">
      <c r="B11" s="81" t="s">
        <v>91</v>
      </c>
      <c r="C11" s="33"/>
      <c r="D11" s="17"/>
      <c r="E11" s="33"/>
      <c r="F11" s="26"/>
      <c r="G11" s="26"/>
      <c r="I11" s="18" t="s">
        <v>36</v>
      </c>
      <c r="J11" s="18" t="s">
        <v>17</v>
      </c>
      <c r="K11" s="1"/>
      <c r="L11" s="27"/>
      <c r="M11" s="27">
        <v>9</v>
      </c>
      <c r="N11" s="27"/>
    </row>
    <row r="12" spans="1:14" x14ac:dyDescent="0.35">
      <c r="B12" s="81" t="s">
        <v>94</v>
      </c>
      <c r="C12" s="33"/>
      <c r="D12" s="17"/>
      <c r="E12" s="33"/>
      <c r="F12" s="26"/>
      <c r="G12" s="26"/>
      <c r="I12" s="18" t="s">
        <v>37</v>
      </c>
      <c r="J12" s="18" t="s">
        <v>35</v>
      </c>
      <c r="K12" s="1"/>
      <c r="L12" s="27"/>
      <c r="M12" s="27">
        <v>26</v>
      </c>
      <c r="N12" s="27"/>
    </row>
    <row r="13" spans="1:14" x14ac:dyDescent="0.35">
      <c r="B13" s="81" t="s">
        <v>61</v>
      </c>
      <c r="C13" s="33"/>
      <c r="D13" s="17"/>
      <c r="E13" s="33"/>
      <c r="F13" s="26"/>
      <c r="G13" s="26"/>
      <c r="I13" s="18" t="s">
        <v>9</v>
      </c>
      <c r="J13" s="18" t="s">
        <v>14</v>
      </c>
      <c r="K13" s="27"/>
      <c r="L13" s="1"/>
      <c r="M13" s="27">
        <v>5</v>
      </c>
      <c r="N13" s="27"/>
    </row>
    <row r="14" spans="1:14" x14ac:dyDescent="0.35">
      <c r="A14" s="40" t="s">
        <v>21</v>
      </c>
      <c r="B14" s="15">
        <f>25+14+4+3+2</f>
        <v>48</v>
      </c>
      <c r="C14" s="15">
        <f>24+26</f>
        <v>50</v>
      </c>
      <c r="D14" s="42"/>
      <c r="E14" s="15">
        <f>40+3</f>
        <v>43</v>
      </c>
      <c r="F14" s="15">
        <f>20+25</f>
        <v>45</v>
      </c>
      <c r="G14" s="15">
        <f>4+21</f>
        <v>25</v>
      </c>
      <c r="J14" s="18" t="s">
        <v>59</v>
      </c>
      <c r="K14" s="27">
        <v>5</v>
      </c>
      <c r="L14" s="27">
        <v>8</v>
      </c>
      <c r="M14" s="27"/>
      <c r="N14" s="27"/>
    </row>
    <row r="15" spans="1:14" x14ac:dyDescent="0.35">
      <c r="B15" s="124" t="s">
        <v>41</v>
      </c>
      <c r="C15" s="124"/>
      <c r="D15" s="124"/>
      <c r="E15" s="124"/>
      <c r="F15" s="124"/>
      <c r="G15" s="124"/>
      <c r="J15" s="18" t="s">
        <v>60</v>
      </c>
      <c r="K15" s="27">
        <v>4</v>
      </c>
      <c r="L15" s="27">
        <v>4</v>
      </c>
      <c r="M15" s="27"/>
      <c r="N15" s="27"/>
    </row>
    <row r="16" spans="1:14" x14ac:dyDescent="0.35">
      <c r="A16" s="1"/>
      <c r="B16" s="10" t="s">
        <v>0</v>
      </c>
      <c r="C16" s="11" t="s">
        <v>1</v>
      </c>
      <c r="D16" s="9"/>
      <c r="E16" s="11" t="s">
        <v>38</v>
      </c>
      <c r="F16" s="11" t="s">
        <v>19</v>
      </c>
      <c r="G16" s="11" t="s">
        <v>20</v>
      </c>
      <c r="I16" s="18" t="s">
        <v>10</v>
      </c>
      <c r="J16" s="18" t="s">
        <v>15</v>
      </c>
      <c r="K16" s="27">
        <v>60</v>
      </c>
      <c r="L16" s="27">
        <v>55</v>
      </c>
      <c r="M16" s="27">
        <v>80</v>
      </c>
      <c r="N16" s="27"/>
    </row>
    <row r="17" spans="1:14" x14ac:dyDescent="0.35">
      <c r="B17" s="81" t="s">
        <v>82</v>
      </c>
      <c r="C17" s="81" t="s">
        <v>85</v>
      </c>
      <c r="D17" s="20"/>
      <c r="E17" s="79" t="s">
        <v>79</v>
      </c>
      <c r="F17" s="81" t="s">
        <v>83</v>
      </c>
      <c r="G17" s="79" t="s">
        <v>89</v>
      </c>
      <c r="I17" s="18" t="s">
        <v>11</v>
      </c>
      <c r="J17" s="18" t="s">
        <v>23</v>
      </c>
      <c r="K17" s="27"/>
      <c r="L17" s="27"/>
      <c r="M17" s="27">
        <v>19</v>
      </c>
      <c r="N17" s="27"/>
    </row>
    <row r="18" spans="1:14" x14ac:dyDescent="0.35">
      <c r="B18" s="79" t="s">
        <v>635</v>
      </c>
      <c r="C18" s="81" t="s">
        <v>70</v>
      </c>
      <c r="D18" s="12"/>
      <c r="E18" s="79" t="s">
        <v>68</v>
      </c>
      <c r="F18" s="79" t="s">
        <v>92</v>
      </c>
      <c r="G18" s="79" t="s">
        <v>74</v>
      </c>
      <c r="I18" s="18" t="s">
        <v>50</v>
      </c>
      <c r="J18" s="18" t="s">
        <v>49</v>
      </c>
      <c r="K18" s="27">
        <v>22</v>
      </c>
      <c r="L18" s="27">
        <v>7</v>
      </c>
      <c r="M18" s="27" t="s">
        <v>52</v>
      </c>
      <c r="N18" s="27"/>
    </row>
    <row r="19" spans="1:14" x14ac:dyDescent="0.35">
      <c r="B19" s="29"/>
      <c r="C19" s="79" t="s">
        <v>67</v>
      </c>
      <c r="D19" s="21"/>
      <c r="E19" s="79" t="s">
        <v>964</v>
      </c>
      <c r="F19" s="79" t="s">
        <v>636</v>
      </c>
      <c r="G19" s="81" t="s">
        <v>961</v>
      </c>
      <c r="I19" s="18" t="s">
        <v>12</v>
      </c>
      <c r="J19" s="18" t="s">
        <v>16</v>
      </c>
      <c r="K19" s="27">
        <v>47</v>
      </c>
      <c r="L19" s="27">
        <v>51</v>
      </c>
      <c r="M19" s="27">
        <v>78</v>
      </c>
      <c r="N19" s="27"/>
    </row>
    <row r="20" spans="1:14" x14ac:dyDescent="0.35">
      <c r="B20" s="29"/>
      <c r="C20" s="37"/>
      <c r="D20" s="19"/>
      <c r="E20" s="35"/>
      <c r="F20" s="35"/>
      <c r="G20" s="79" t="s">
        <v>93</v>
      </c>
      <c r="I20" s="18" t="s">
        <v>51</v>
      </c>
      <c r="J20" s="18" t="s">
        <v>22</v>
      </c>
      <c r="K20" s="27">
        <v>2</v>
      </c>
      <c r="L20" s="28">
        <v>4</v>
      </c>
      <c r="M20" s="27"/>
      <c r="N20" s="27"/>
    </row>
    <row r="21" spans="1:14" x14ac:dyDescent="0.35">
      <c r="B21" s="29"/>
      <c r="C21" s="38"/>
      <c r="D21" s="19"/>
      <c r="E21" s="43"/>
      <c r="F21" s="35"/>
      <c r="G21" s="81" t="s">
        <v>963</v>
      </c>
      <c r="K21" s="27"/>
      <c r="L21" s="27"/>
      <c r="M21" s="27"/>
      <c r="N21" s="27"/>
    </row>
    <row r="22" spans="1:14" x14ac:dyDescent="0.35">
      <c r="A22" s="15" t="s">
        <v>21</v>
      </c>
      <c r="B22" s="15">
        <f>46+4</f>
        <v>50</v>
      </c>
      <c r="C22" s="15">
        <f>38+7+5</f>
        <v>50</v>
      </c>
      <c r="D22" s="39"/>
      <c r="E22" s="15">
        <f>30+19+1</f>
        <v>50</v>
      </c>
      <c r="F22" s="15">
        <f>35+10+4</f>
        <v>49</v>
      </c>
      <c r="G22" s="15">
        <f>26+6+6+7+4</f>
        <v>49</v>
      </c>
      <c r="N22" s="18">
        <f>M2+K3+L3+K4+L4+M4+K5+L5+M5+K6+L6+M6+K7+L7+K8+K9+L9+K10+M11+M12+M13+K14+L14+K15+L15+K16+L16+M16+M17+K18+L18+K19+L19+M19+K20+L20</f>
        <v>821</v>
      </c>
    </row>
    <row r="23" spans="1:14" x14ac:dyDescent="0.35">
      <c r="B23" s="125" t="s">
        <v>42</v>
      </c>
      <c r="C23" s="125"/>
      <c r="D23" s="125"/>
      <c r="E23" s="125"/>
      <c r="F23" s="125"/>
      <c r="G23" s="125"/>
    </row>
    <row r="24" spans="1:14" x14ac:dyDescent="0.35">
      <c r="B24" s="10" t="s">
        <v>0</v>
      </c>
      <c r="C24" s="11" t="s">
        <v>1</v>
      </c>
      <c r="D24" s="9"/>
      <c r="E24" s="11" t="s">
        <v>38</v>
      </c>
      <c r="F24" s="11" t="s">
        <v>19</v>
      </c>
      <c r="G24" s="11" t="s">
        <v>20</v>
      </c>
    </row>
    <row r="25" spans="1:14" x14ac:dyDescent="0.35">
      <c r="B25" s="79" t="s">
        <v>71</v>
      </c>
      <c r="C25" s="79" t="s">
        <v>88</v>
      </c>
      <c r="D25" s="34"/>
      <c r="E25" s="79" t="s">
        <v>62</v>
      </c>
      <c r="F25" s="79" t="s">
        <v>87</v>
      </c>
      <c r="G25" s="81" t="s">
        <v>918</v>
      </c>
    </row>
    <row r="26" spans="1:14" x14ac:dyDescent="0.35">
      <c r="B26" s="81" t="s">
        <v>968</v>
      </c>
      <c r="C26" s="79" t="s">
        <v>69</v>
      </c>
      <c r="D26" s="36"/>
      <c r="E26" s="79" t="s">
        <v>969</v>
      </c>
      <c r="F26" s="79" t="s">
        <v>73</v>
      </c>
      <c r="G26" s="81" t="s">
        <v>72</v>
      </c>
    </row>
    <row r="27" spans="1:14" x14ac:dyDescent="0.35">
      <c r="B27" s="94" t="s">
        <v>977</v>
      </c>
      <c r="C27" s="81" t="s">
        <v>97</v>
      </c>
      <c r="D27" s="21"/>
      <c r="E27" s="29"/>
      <c r="F27" s="79" t="s">
        <v>75</v>
      </c>
      <c r="G27" s="79" t="s">
        <v>65</v>
      </c>
    </row>
    <row r="28" spans="1:14" x14ac:dyDescent="0.35">
      <c r="B28" s="37"/>
      <c r="C28" s="81" t="s">
        <v>967</v>
      </c>
      <c r="D28" s="19"/>
      <c r="E28" s="29"/>
      <c r="F28" s="79" t="s">
        <v>970</v>
      </c>
      <c r="G28" s="79" t="s">
        <v>971</v>
      </c>
    </row>
    <row r="29" spans="1:14" x14ac:dyDescent="0.35">
      <c r="B29" s="38"/>
      <c r="C29" s="29"/>
      <c r="D29" s="19"/>
      <c r="E29" s="29"/>
      <c r="F29" s="35"/>
      <c r="G29" s="81" t="s">
        <v>973</v>
      </c>
    </row>
    <row r="30" spans="1:14" x14ac:dyDescent="0.35">
      <c r="A30" s="15" t="s">
        <v>21</v>
      </c>
      <c r="B30" s="15">
        <f>38+4+1</f>
        <v>43</v>
      </c>
      <c r="C30" s="15">
        <f>30+6+5+4+5</f>
        <v>50</v>
      </c>
      <c r="D30" s="39"/>
      <c r="E30" s="16">
        <f>47+3</f>
        <v>50</v>
      </c>
      <c r="F30" s="16">
        <f>25+18+4+3</f>
        <v>50</v>
      </c>
      <c r="G30" s="26">
        <f>22+7+11+6+3</f>
        <v>49</v>
      </c>
    </row>
  </sheetData>
  <mergeCells count="5">
    <mergeCell ref="B1:G1"/>
    <mergeCell ref="B3:C3"/>
    <mergeCell ref="B7:G7"/>
    <mergeCell ref="B15:G15"/>
    <mergeCell ref="B23:G23"/>
  </mergeCells>
  <hyperlinks>
    <hyperlink ref="E3" location="'EBC65'!A1" display="EBC65 (1-35) : 35"/>
    <hyperlink ref="F3" location="'EBC62'!A1" display="EBC62 (41-80) : 40"/>
    <hyperlink ref="F4" location="'GB62'!A1" display="GB62 (7-13) : 7"/>
    <hyperlink ref="G3" location="'LBT62'!A1" display="LBT62 (1-40) : 40"/>
    <hyperlink ref="B9" location="'EBC64'!A1" display="EBC64 (31-55) : 25"/>
    <hyperlink ref="B10" location="'GD64'!A1" display="GD64 : 14"/>
    <hyperlink ref="B11" location="MKS65เทียบ!A1" display="MKS65 เทียบ : 4"/>
    <hyperlink ref="B12" location="ENT65เทียบ!A1" display="ENT65 เทียบ : 3"/>
    <hyperlink ref="B13" location="'AAI65'!A1" display="AAI65 : 2"/>
    <hyperlink ref="C9" location="'MT64'!A1" display="MT64 (21-44) : 24"/>
    <hyperlink ref="C10" location="'LBT64'!A1" display="LBT64 (1-26) : 26"/>
    <hyperlink ref="E9" location="'EBC62'!A1" display="EBC62 (1-40) : 40"/>
    <hyperlink ref="F9" location="'MT64'!A1" display="MT64 (1-20) : 20"/>
    <hyperlink ref="F10" location="'EBC65'!A1" display="EBC65 (36-60) : 25"/>
    <hyperlink ref="G9" location="'AAI64'!A1" display="AAI64 : 4"/>
    <hyperlink ref="G10" location="'MKS65'!A1" display="MKS65 : 21"/>
    <hyperlink ref="B17" location="'MT65'!A1" display="MT65 (36-70)(71-81) : 46"/>
    <hyperlink ref="B18" location="'AT64'!A1" display="AT64 เทคโนโลยีและการจัดการไม้ผล (1-4) : 4"/>
    <hyperlink ref="C17" location="'MT62'!A1" display="MT62 : 38"/>
    <hyperlink ref="C18" location="'GB64'!A1" display="GB64 : 7"/>
    <hyperlink ref="C19" location="'AT62'!A1" display="AT62 : 5"/>
    <hyperlink ref="E17" location="'EBC64'!A1" display="EBC64 (1-30) : 30"/>
    <hyperlink ref="E18" location="'IT62'!A1" display="IT62 : 19"/>
    <hyperlink ref="F17" location="'MT65'!A1" display="MT65 (1-35) : 35"/>
    <hyperlink ref="F18" location="'ENT65'!A1" display="ENT65 (1-10) : 10"/>
    <hyperlink ref="F19" location="'AT64'!A1" display="AT64 เทคโนโลยีและการจัดการไม้ผล (5-8) : 4"/>
    <hyperlink ref="G17" location="'MK62'!A1" display="MK62 : 26"/>
    <hyperlink ref="G18" location="'GT64'!A1" display="GT64 : 6"/>
    <hyperlink ref="G19" location="'GJ62'!A1" display="GJ62 : 6"/>
    <hyperlink ref="G20" location="'ENT65'!A1" display="ENT65 (11-17) : 7"/>
    <hyperlink ref="G21" location="'AT64'!A1" display="AT64 เทคโนโลยีปรับปรุงพันธุ์และการออกแบบพืชอาหาร  : 4"/>
    <hyperlink ref="B25" location="'LBT62'!A1" display="LBT62 (41-78) : 38"/>
    <hyperlink ref="E26" location="'GD62'!A1" display="GD62 : 12"/>
    <hyperlink ref="C25" location="'MKS64'!A1" display="MKS64 : 30"/>
    <hyperlink ref="C26" location="'GB65'!A1" display="GB65 : 6"/>
    <hyperlink ref="C27" location="'AT65'!A1" display="AT65 : 5+4"/>
    <hyperlink ref="E25" location="'LBT65'!A1" display="LBT65 : 47"/>
    <hyperlink ref="F25" location="'LBT64'!A1" display="LBT64 (27-51) : 25"/>
    <hyperlink ref="F26" location="'GT65'!A1" display="GT65 : 18"/>
    <hyperlink ref="F27" location="'ENT64'!A1" display="ENT64 : 4"/>
    <hyperlink ref="G25" location="ITDS65!A1" display="ITDS65 : 22"/>
    <hyperlink ref="G26" location="ITDS64!A1" display="ITDS64 : 7"/>
    <hyperlink ref="G27" location="'GD65'!A1" display="GD65 : 11"/>
    <hyperlink ref="E19" location="'MK62'!A1" display="MK62 (พรรณวลักษณ์ ร่วมญาติ) : 1"/>
    <hyperlink ref="E4" location="'GB62'!A1" display="GB62 (1-6) : 6"/>
    <hyperlink ref="C28" location="'FN62'!A1" display="FN62 (1-5) : 5"/>
    <hyperlink ref="B26" location="'FN62'!A1" display="FN62 (6-9) : 4"/>
    <hyperlink ref="F28" location="'GD62'!A1" display="GD62 : 12"/>
    <hyperlink ref="G28" location="'GD62'!A1" display="GD62 : 12"/>
    <hyperlink ref="G29" location="'LBT62'!A1" display="LBT62 (Vin Bona,จำรัส ชัยหาญ,สิรภพ ยอดแถว) : 3"/>
    <hyperlink ref="E10" location="'LBT62'!A1" display="LBT62 (ธิดาภรณ์  ศรีมูลเขียว) : 1"/>
    <hyperlink ref="B27" location="'LBT62'!A1" display="LBT62 (สวาสดิ์   เนตรายนต์) : 1"/>
  </hyperlinks>
  <pageMargins left="0.11811023622047245" right="0.31496062992125984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sqref="A1:B1"/>
    </sheetView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126" t="s">
        <v>421</v>
      </c>
      <c r="B1" s="126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63">
        <v>1</v>
      </c>
      <c r="B3" s="63">
        <v>65310084</v>
      </c>
      <c r="C3" s="64" t="s">
        <v>422</v>
      </c>
      <c r="D3" s="65" t="s">
        <v>160</v>
      </c>
      <c r="E3" s="65" t="s">
        <v>26</v>
      </c>
      <c r="F3" s="66"/>
    </row>
    <row r="4" spans="1:10" x14ac:dyDescent="0.35">
      <c r="A4" s="63">
        <v>2</v>
      </c>
      <c r="B4" s="63">
        <v>65310085</v>
      </c>
      <c r="C4" s="64" t="s">
        <v>423</v>
      </c>
      <c r="D4" s="65" t="s">
        <v>160</v>
      </c>
      <c r="E4" s="65" t="s">
        <v>26</v>
      </c>
      <c r="F4" s="64"/>
      <c r="G4" s="47"/>
      <c r="H4" s="47"/>
      <c r="I4" s="47"/>
      <c r="J4" s="47"/>
    </row>
    <row r="5" spans="1:10" x14ac:dyDescent="0.35">
      <c r="A5" s="63">
        <v>3</v>
      </c>
      <c r="B5" s="63">
        <v>65310127</v>
      </c>
      <c r="C5" s="64" t="s">
        <v>424</v>
      </c>
      <c r="D5" s="65" t="s">
        <v>160</v>
      </c>
      <c r="E5" s="65" t="s">
        <v>26</v>
      </c>
      <c r="F5" s="64"/>
      <c r="G5" s="47"/>
      <c r="H5" s="47"/>
      <c r="I5" s="47"/>
      <c r="J5" s="47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425</v>
      </c>
      <c r="B1" s="49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63">
        <v>1</v>
      </c>
      <c r="B3" s="63">
        <v>65310033</v>
      </c>
      <c r="C3" s="64" t="s">
        <v>426</v>
      </c>
      <c r="D3" s="65" t="s">
        <v>160</v>
      </c>
      <c r="E3" s="65" t="s">
        <v>26</v>
      </c>
      <c r="F3" s="66"/>
    </row>
    <row r="4" spans="1:10" x14ac:dyDescent="0.35">
      <c r="A4" s="63">
        <v>2</v>
      </c>
      <c r="B4" s="63">
        <v>65310106</v>
      </c>
      <c r="C4" s="64" t="s">
        <v>427</v>
      </c>
      <c r="D4" s="65" t="s">
        <v>160</v>
      </c>
      <c r="E4" s="65" t="s">
        <v>26</v>
      </c>
      <c r="F4" s="64"/>
      <c r="G4" s="47"/>
      <c r="H4" s="47"/>
      <c r="I4" s="47"/>
      <c r="J4" s="47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0" workbookViewId="0"/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428</v>
      </c>
      <c r="B1" s="49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63">
        <v>1</v>
      </c>
      <c r="B3" s="63">
        <v>64330003</v>
      </c>
      <c r="C3" s="64" t="s">
        <v>429</v>
      </c>
      <c r="D3" s="65" t="s">
        <v>160</v>
      </c>
      <c r="E3" s="65" t="s">
        <v>28</v>
      </c>
      <c r="F3" s="66"/>
    </row>
    <row r="4" spans="1:10" x14ac:dyDescent="0.35">
      <c r="A4" s="63">
        <v>2</v>
      </c>
      <c r="B4" s="63">
        <v>64330004</v>
      </c>
      <c r="C4" s="64" t="s">
        <v>430</v>
      </c>
      <c r="D4" s="65" t="s">
        <v>160</v>
      </c>
      <c r="E4" s="65" t="s">
        <v>28</v>
      </c>
      <c r="F4" s="64"/>
      <c r="G4" s="47"/>
      <c r="H4" s="47"/>
      <c r="I4" s="47"/>
      <c r="J4" s="47"/>
    </row>
    <row r="5" spans="1:10" x14ac:dyDescent="0.35">
      <c r="A5" s="63">
        <v>3</v>
      </c>
      <c r="B5" s="63">
        <v>64330005</v>
      </c>
      <c r="C5" s="64" t="s">
        <v>431</v>
      </c>
      <c r="D5" s="65" t="s">
        <v>160</v>
      </c>
      <c r="E5" s="65" t="s">
        <v>28</v>
      </c>
      <c r="F5" s="66"/>
    </row>
    <row r="6" spans="1:10" x14ac:dyDescent="0.35">
      <c r="A6" s="63">
        <v>4</v>
      </c>
      <c r="B6" s="63">
        <v>64330008</v>
      </c>
      <c r="C6" s="64" t="s">
        <v>432</v>
      </c>
      <c r="D6" s="65" t="s">
        <v>160</v>
      </c>
      <c r="E6" s="65" t="s">
        <v>28</v>
      </c>
      <c r="F6" s="66"/>
    </row>
    <row r="7" spans="1:10" x14ac:dyDescent="0.35">
      <c r="A7" s="63">
        <v>5</v>
      </c>
      <c r="B7" s="63">
        <v>64330013</v>
      </c>
      <c r="C7" s="64" t="s">
        <v>433</v>
      </c>
      <c r="D7" s="65" t="s">
        <v>160</v>
      </c>
      <c r="E7" s="65" t="s">
        <v>28</v>
      </c>
      <c r="F7" s="66"/>
    </row>
    <row r="8" spans="1:10" x14ac:dyDescent="0.35">
      <c r="A8" s="63">
        <v>6</v>
      </c>
      <c r="B8" s="63">
        <v>64330015</v>
      </c>
      <c r="C8" s="64" t="s">
        <v>434</v>
      </c>
      <c r="D8" s="65" t="s">
        <v>160</v>
      </c>
      <c r="E8" s="65" t="s">
        <v>28</v>
      </c>
      <c r="F8" s="66"/>
    </row>
    <row r="9" spans="1:10" x14ac:dyDescent="0.35">
      <c r="A9" s="63">
        <v>7</v>
      </c>
      <c r="B9" s="63">
        <v>64330017</v>
      </c>
      <c r="C9" s="64" t="s">
        <v>435</v>
      </c>
      <c r="D9" s="65" t="s">
        <v>160</v>
      </c>
      <c r="E9" s="65" t="s">
        <v>28</v>
      </c>
      <c r="F9" s="66"/>
    </row>
    <row r="10" spans="1:10" x14ac:dyDescent="0.35">
      <c r="A10" s="63">
        <v>8</v>
      </c>
      <c r="B10" s="63">
        <v>64330018</v>
      </c>
      <c r="C10" s="64" t="s">
        <v>436</v>
      </c>
      <c r="D10" s="65" t="s">
        <v>160</v>
      </c>
      <c r="E10" s="65" t="s">
        <v>28</v>
      </c>
      <c r="F10" s="66"/>
    </row>
    <row r="11" spans="1:10" x14ac:dyDescent="0.35">
      <c r="A11" s="63">
        <v>9</v>
      </c>
      <c r="B11" s="63">
        <v>64330019</v>
      </c>
      <c r="C11" s="64" t="s">
        <v>437</v>
      </c>
      <c r="D11" s="65" t="s">
        <v>160</v>
      </c>
      <c r="E11" s="65" t="s">
        <v>28</v>
      </c>
      <c r="F11" s="66"/>
    </row>
    <row r="12" spans="1:10" x14ac:dyDescent="0.35">
      <c r="A12" s="63">
        <v>10</v>
      </c>
      <c r="B12" s="63">
        <v>64330020</v>
      </c>
      <c r="C12" s="64" t="s">
        <v>438</v>
      </c>
      <c r="D12" s="65" t="s">
        <v>160</v>
      </c>
      <c r="E12" s="65" t="s">
        <v>28</v>
      </c>
      <c r="F12" s="66"/>
    </row>
    <row r="13" spans="1:10" x14ac:dyDescent="0.35">
      <c r="A13" s="63">
        <v>11</v>
      </c>
      <c r="B13" s="63">
        <v>64330021</v>
      </c>
      <c r="C13" s="64" t="s">
        <v>439</v>
      </c>
      <c r="D13" s="65" t="s">
        <v>160</v>
      </c>
      <c r="E13" s="65" t="s">
        <v>28</v>
      </c>
      <c r="F13" s="66"/>
    </row>
    <row r="14" spans="1:10" x14ac:dyDescent="0.35">
      <c r="A14" s="63">
        <v>12</v>
      </c>
      <c r="B14" s="63">
        <v>64330022</v>
      </c>
      <c r="C14" s="64" t="s">
        <v>440</v>
      </c>
      <c r="D14" s="65" t="s">
        <v>160</v>
      </c>
      <c r="E14" s="65" t="s">
        <v>28</v>
      </c>
      <c r="F14" s="66"/>
    </row>
    <row r="15" spans="1:10" x14ac:dyDescent="0.35">
      <c r="A15" s="63">
        <v>13</v>
      </c>
      <c r="B15" s="63">
        <v>64330023</v>
      </c>
      <c r="C15" s="64" t="s">
        <v>441</v>
      </c>
      <c r="D15" s="65" t="s">
        <v>160</v>
      </c>
      <c r="E15" s="65" t="s">
        <v>28</v>
      </c>
      <c r="F15" s="66"/>
    </row>
    <row r="16" spans="1:10" x14ac:dyDescent="0.35">
      <c r="A16" s="63">
        <v>14</v>
      </c>
      <c r="B16" s="63">
        <v>64330024</v>
      </c>
      <c r="C16" s="64" t="s">
        <v>442</v>
      </c>
      <c r="D16" s="65" t="s">
        <v>160</v>
      </c>
      <c r="E16" s="65" t="s">
        <v>28</v>
      </c>
      <c r="F16" s="66"/>
    </row>
    <row r="17" spans="1:6" x14ac:dyDescent="0.35">
      <c r="A17" s="63">
        <v>15</v>
      </c>
      <c r="B17" s="63">
        <v>64330025</v>
      </c>
      <c r="C17" s="64" t="s">
        <v>443</v>
      </c>
      <c r="D17" s="65" t="s">
        <v>160</v>
      </c>
      <c r="E17" s="65" t="s">
        <v>28</v>
      </c>
      <c r="F17" s="66"/>
    </row>
    <row r="18" spans="1:6" x14ac:dyDescent="0.35">
      <c r="A18" s="63">
        <v>16</v>
      </c>
      <c r="B18" s="63">
        <v>64330026</v>
      </c>
      <c r="C18" s="64" t="s">
        <v>444</v>
      </c>
      <c r="D18" s="65" t="s">
        <v>160</v>
      </c>
      <c r="E18" s="65" t="s">
        <v>28</v>
      </c>
      <c r="F18" s="66"/>
    </row>
    <row r="19" spans="1:6" x14ac:dyDescent="0.35">
      <c r="A19" s="63">
        <v>17</v>
      </c>
      <c r="B19" s="63">
        <v>64330027</v>
      </c>
      <c r="C19" s="64" t="s">
        <v>445</v>
      </c>
      <c r="D19" s="65" t="s">
        <v>160</v>
      </c>
      <c r="E19" s="65" t="s">
        <v>28</v>
      </c>
      <c r="F19" s="66"/>
    </row>
    <row r="20" spans="1:6" x14ac:dyDescent="0.35">
      <c r="A20" s="63">
        <v>18</v>
      </c>
      <c r="B20" s="63">
        <v>64330028</v>
      </c>
      <c r="C20" s="64" t="s">
        <v>446</v>
      </c>
      <c r="D20" s="65" t="s">
        <v>160</v>
      </c>
      <c r="E20" s="65" t="s">
        <v>28</v>
      </c>
      <c r="F20" s="66"/>
    </row>
    <row r="21" spans="1:6" x14ac:dyDescent="0.35">
      <c r="A21" s="63">
        <v>19</v>
      </c>
      <c r="B21" s="63">
        <v>64330029</v>
      </c>
      <c r="C21" s="64" t="s">
        <v>447</v>
      </c>
      <c r="D21" s="65" t="s">
        <v>160</v>
      </c>
      <c r="E21" s="65" t="s">
        <v>28</v>
      </c>
      <c r="F21" s="66"/>
    </row>
    <row r="22" spans="1:6" x14ac:dyDescent="0.35">
      <c r="A22" s="63">
        <v>20</v>
      </c>
      <c r="B22" s="63">
        <v>64330031</v>
      </c>
      <c r="C22" s="64" t="s">
        <v>448</v>
      </c>
      <c r="D22" s="65" t="s">
        <v>160</v>
      </c>
      <c r="E22" s="65" t="s">
        <v>28</v>
      </c>
      <c r="F22" s="66"/>
    </row>
    <row r="23" spans="1:6" x14ac:dyDescent="0.35">
      <c r="A23" s="67">
        <v>21</v>
      </c>
      <c r="B23" s="67">
        <v>64330032</v>
      </c>
      <c r="C23" s="68" t="s">
        <v>449</v>
      </c>
      <c r="D23" s="69" t="s">
        <v>160</v>
      </c>
      <c r="E23" s="69" t="s">
        <v>33</v>
      </c>
      <c r="F23" s="70"/>
    </row>
    <row r="24" spans="1:6" x14ac:dyDescent="0.35">
      <c r="A24" s="67">
        <v>22</v>
      </c>
      <c r="B24" s="67">
        <v>64330033</v>
      </c>
      <c r="C24" s="68" t="s">
        <v>450</v>
      </c>
      <c r="D24" s="69" t="s">
        <v>160</v>
      </c>
      <c r="E24" s="69" t="s">
        <v>33</v>
      </c>
      <c r="F24" s="70"/>
    </row>
    <row r="25" spans="1:6" x14ac:dyDescent="0.35">
      <c r="A25" s="67">
        <v>23</v>
      </c>
      <c r="B25" s="67">
        <v>64330035</v>
      </c>
      <c r="C25" s="68" t="s">
        <v>451</v>
      </c>
      <c r="D25" s="69" t="s">
        <v>160</v>
      </c>
      <c r="E25" s="69" t="s">
        <v>33</v>
      </c>
      <c r="F25" s="70"/>
    </row>
    <row r="26" spans="1:6" x14ac:dyDescent="0.35">
      <c r="A26" s="67">
        <v>24</v>
      </c>
      <c r="B26" s="67">
        <v>64330036</v>
      </c>
      <c r="C26" s="68" t="s">
        <v>452</v>
      </c>
      <c r="D26" s="69" t="s">
        <v>160</v>
      </c>
      <c r="E26" s="69" t="s">
        <v>33</v>
      </c>
      <c r="F26" s="70"/>
    </row>
    <row r="27" spans="1:6" x14ac:dyDescent="0.35">
      <c r="A27" s="67">
        <v>25</v>
      </c>
      <c r="B27" s="67">
        <v>64330037</v>
      </c>
      <c r="C27" s="68" t="s">
        <v>453</v>
      </c>
      <c r="D27" s="69" t="s">
        <v>160</v>
      </c>
      <c r="E27" s="69" t="s">
        <v>33</v>
      </c>
      <c r="F27" s="70"/>
    </row>
    <row r="28" spans="1:6" x14ac:dyDescent="0.35">
      <c r="A28" s="67">
        <v>26</v>
      </c>
      <c r="B28" s="67">
        <v>64330038</v>
      </c>
      <c r="C28" s="68" t="s">
        <v>454</v>
      </c>
      <c r="D28" s="69" t="s">
        <v>160</v>
      </c>
      <c r="E28" s="69" t="s">
        <v>33</v>
      </c>
      <c r="F28" s="70"/>
    </row>
    <row r="29" spans="1:6" x14ac:dyDescent="0.35">
      <c r="A29" s="67">
        <v>27</v>
      </c>
      <c r="B29" s="67">
        <v>64330039</v>
      </c>
      <c r="C29" s="68" t="s">
        <v>455</v>
      </c>
      <c r="D29" s="69" t="s">
        <v>160</v>
      </c>
      <c r="E29" s="69" t="s">
        <v>33</v>
      </c>
      <c r="F29" s="70"/>
    </row>
    <row r="30" spans="1:6" x14ac:dyDescent="0.35">
      <c r="A30" s="67">
        <v>28</v>
      </c>
      <c r="B30" s="67">
        <v>64330040</v>
      </c>
      <c r="C30" s="68" t="s">
        <v>456</v>
      </c>
      <c r="D30" s="69" t="s">
        <v>160</v>
      </c>
      <c r="E30" s="69" t="s">
        <v>33</v>
      </c>
      <c r="F30" s="70"/>
    </row>
    <row r="31" spans="1:6" x14ac:dyDescent="0.35">
      <c r="A31" s="67">
        <v>29</v>
      </c>
      <c r="B31" s="67">
        <v>64330043</v>
      </c>
      <c r="C31" s="68" t="s">
        <v>457</v>
      </c>
      <c r="D31" s="69" t="s">
        <v>160</v>
      </c>
      <c r="E31" s="69" t="s">
        <v>33</v>
      </c>
      <c r="F31" s="70"/>
    </row>
    <row r="32" spans="1:6" x14ac:dyDescent="0.35">
      <c r="A32" s="67">
        <v>30</v>
      </c>
      <c r="B32" s="67">
        <v>64330047</v>
      </c>
      <c r="C32" s="68" t="s">
        <v>458</v>
      </c>
      <c r="D32" s="69" t="s">
        <v>160</v>
      </c>
      <c r="E32" s="69" t="s">
        <v>33</v>
      </c>
      <c r="F32" s="70"/>
    </row>
    <row r="33" spans="1:6" x14ac:dyDescent="0.35">
      <c r="A33" s="67">
        <v>31</v>
      </c>
      <c r="B33" s="67">
        <v>64330048</v>
      </c>
      <c r="C33" s="68" t="s">
        <v>459</v>
      </c>
      <c r="D33" s="69" t="s">
        <v>160</v>
      </c>
      <c r="E33" s="69" t="s">
        <v>33</v>
      </c>
      <c r="F33" s="70"/>
    </row>
    <row r="34" spans="1:6" x14ac:dyDescent="0.35">
      <c r="A34" s="67">
        <v>32</v>
      </c>
      <c r="B34" s="67">
        <v>64330049</v>
      </c>
      <c r="C34" s="68" t="s">
        <v>460</v>
      </c>
      <c r="D34" s="69" t="s">
        <v>160</v>
      </c>
      <c r="E34" s="69" t="s">
        <v>33</v>
      </c>
      <c r="F34" s="70"/>
    </row>
    <row r="35" spans="1:6" x14ac:dyDescent="0.35">
      <c r="A35" s="67">
        <v>33</v>
      </c>
      <c r="B35" s="67">
        <v>64330050</v>
      </c>
      <c r="C35" s="68" t="s">
        <v>461</v>
      </c>
      <c r="D35" s="69" t="s">
        <v>160</v>
      </c>
      <c r="E35" s="69" t="s">
        <v>33</v>
      </c>
      <c r="F35" s="70"/>
    </row>
    <row r="36" spans="1:6" x14ac:dyDescent="0.35">
      <c r="A36" s="67">
        <v>34</v>
      </c>
      <c r="B36" s="67">
        <v>64330051</v>
      </c>
      <c r="C36" s="68" t="s">
        <v>462</v>
      </c>
      <c r="D36" s="69" t="s">
        <v>160</v>
      </c>
      <c r="E36" s="69" t="s">
        <v>33</v>
      </c>
      <c r="F36" s="70"/>
    </row>
    <row r="37" spans="1:6" x14ac:dyDescent="0.35">
      <c r="A37" s="67">
        <v>35</v>
      </c>
      <c r="B37" s="67">
        <v>64330053</v>
      </c>
      <c r="C37" s="68" t="s">
        <v>463</v>
      </c>
      <c r="D37" s="69" t="s">
        <v>160</v>
      </c>
      <c r="E37" s="69" t="s">
        <v>33</v>
      </c>
      <c r="F37" s="70"/>
    </row>
    <row r="38" spans="1:6" x14ac:dyDescent="0.35">
      <c r="A38" s="67">
        <v>36</v>
      </c>
      <c r="B38" s="67">
        <v>64330059</v>
      </c>
      <c r="C38" s="68" t="s">
        <v>464</v>
      </c>
      <c r="D38" s="69" t="s">
        <v>160</v>
      </c>
      <c r="E38" s="69" t="s">
        <v>33</v>
      </c>
      <c r="F38" s="70"/>
    </row>
    <row r="39" spans="1:6" x14ac:dyDescent="0.35">
      <c r="A39" s="67">
        <v>37</v>
      </c>
      <c r="B39" s="67">
        <v>64330061</v>
      </c>
      <c r="C39" s="68" t="s">
        <v>465</v>
      </c>
      <c r="D39" s="69" t="s">
        <v>160</v>
      </c>
      <c r="E39" s="69" t="s">
        <v>33</v>
      </c>
      <c r="F39" s="70"/>
    </row>
    <row r="40" spans="1:6" x14ac:dyDescent="0.35">
      <c r="A40" s="67">
        <v>38</v>
      </c>
      <c r="B40" s="67">
        <v>64330062</v>
      </c>
      <c r="C40" s="68" t="s">
        <v>466</v>
      </c>
      <c r="D40" s="69" t="s">
        <v>160</v>
      </c>
      <c r="E40" s="69" t="s">
        <v>33</v>
      </c>
      <c r="F40" s="70"/>
    </row>
    <row r="41" spans="1:6" x14ac:dyDescent="0.35">
      <c r="A41" s="67">
        <v>39</v>
      </c>
      <c r="B41" s="67">
        <v>64330063</v>
      </c>
      <c r="C41" s="68" t="s">
        <v>467</v>
      </c>
      <c r="D41" s="69" t="s">
        <v>160</v>
      </c>
      <c r="E41" s="69" t="s">
        <v>33</v>
      </c>
      <c r="F41" s="70"/>
    </row>
    <row r="42" spans="1:6" x14ac:dyDescent="0.35">
      <c r="A42" s="67">
        <v>40</v>
      </c>
      <c r="B42" s="67">
        <v>64330065</v>
      </c>
      <c r="C42" s="68" t="s">
        <v>468</v>
      </c>
      <c r="D42" s="69" t="s">
        <v>160</v>
      </c>
      <c r="E42" s="69" t="s">
        <v>33</v>
      </c>
      <c r="F42" s="70"/>
    </row>
    <row r="43" spans="1:6" x14ac:dyDescent="0.35">
      <c r="A43" s="67">
        <v>41</v>
      </c>
      <c r="B43" s="67">
        <v>64330070</v>
      </c>
      <c r="C43" s="68" t="s">
        <v>469</v>
      </c>
      <c r="D43" s="69" t="s">
        <v>160</v>
      </c>
      <c r="E43" s="69" t="s">
        <v>33</v>
      </c>
      <c r="F43" s="70"/>
    </row>
    <row r="44" spans="1:6" x14ac:dyDescent="0.35">
      <c r="A44" s="67">
        <v>42</v>
      </c>
      <c r="B44" s="67">
        <v>64330072</v>
      </c>
      <c r="C44" s="68" t="s">
        <v>470</v>
      </c>
      <c r="D44" s="69" t="s">
        <v>160</v>
      </c>
      <c r="E44" s="69" t="s">
        <v>33</v>
      </c>
      <c r="F44" s="70"/>
    </row>
    <row r="45" spans="1:6" x14ac:dyDescent="0.35">
      <c r="A45" s="67">
        <v>43</v>
      </c>
      <c r="B45" s="67">
        <v>64330078</v>
      </c>
      <c r="C45" s="68" t="s">
        <v>471</v>
      </c>
      <c r="D45" s="69" t="s">
        <v>160</v>
      </c>
      <c r="E45" s="69" t="s">
        <v>33</v>
      </c>
      <c r="F45" s="70"/>
    </row>
    <row r="46" spans="1:6" x14ac:dyDescent="0.35">
      <c r="A46" s="67">
        <v>44</v>
      </c>
      <c r="B46" s="67">
        <v>64330079</v>
      </c>
      <c r="C46" s="68" t="s">
        <v>472</v>
      </c>
      <c r="D46" s="69" t="s">
        <v>160</v>
      </c>
      <c r="E46" s="69" t="s">
        <v>33</v>
      </c>
      <c r="F46" s="7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37" workbookViewId="0"/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473</v>
      </c>
      <c r="B1" s="49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71">
        <v>1</v>
      </c>
      <c r="B3" s="63">
        <v>64310002</v>
      </c>
      <c r="C3" s="64" t="s">
        <v>474</v>
      </c>
      <c r="D3" s="72" t="s">
        <v>160</v>
      </c>
      <c r="E3" s="65" t="s">
        <v>33</v>
      </c>
      <c r="F3" s="66"/>
    </row>
    <row r="4" spans="1:10" x14ac:dyDescent="0.35">
      <c r="A4" s="71">
        <v>2</v>
      </c>
      <c r="B4" s="63">
        <v>64310003</v>
      </c>
      <c r="C4" s="64" t="s">
        <v>475</v>
      </c>
      <c r="D4" s="72" t="s">
        <v>160</v>
      </c>
      <c r="E4" s="65" t="s">
        <v>33</v>
      </c>
      <c r="F4" s="64"/>
      <c r="G4" s="47"/>
      <c r="H4" s="47"/>
      <c r="I4" s="47"/>
      <c r="J4" s="47"/>
    </row>
    <row r="5" spans="1:10" x14ac:dyDescent="0.35">
      <c r="A5" s="71">
        <v>3</v>
      </c>
      <c r="B5" s="63">
        <v>64310005</v>
      </c>
      <c r="C5" s="64" t="s">
        <v>476</v>
      </c>
      <c r="D5" s="72" t="s">
        <v>160</v>
      </c>
      <c r="E5" s="65" t="s">
        <v>33</v>
      </c>
      <c r="F5" s="66"/>
    </row>
    <row r="6" spans="1:10" x14ac:dyDescent="0.35">
      <c r="A6" s="71">
        <v>4</v>
      </c>
      <c r="B6" s="63">
        <v>64310007</v>
      </c>
      <c r="C6" s="64" t="s">
        <v>477</v>
      </c>
      <c r="D6" s="72" t="s">
        <v>160</v>
      </c>
      <c r="E6" s="65" t="s">
        <v>33</v>
      </c>
      <c r="F6" s="66"/>
    </row>
    <row r="7" spans="1:10" x14ac:dyDescent="0.35">
      <c r="A7" s="71">
        <v>5</v>
      </c>
      <c r="B7" s="63">
        <v>64310008</v>
      </c>
      <c r="C7" s="64" t="s">
        <v>478</v>
      </c>
      <c r="D7" s="72" t="s">
        <v>160</v>
      </c>
      <c r="E7" s="65" t="s">
        <v>33</v>
      </c>
      <c r="F7" s="66"/>
    </row>
    <row r="8" spans="1:10" x14ac:dyDescent="0.35">
      <c r="A8" s="71">
        <v>6</v>
      </c>
      <c r="B8" s="63">
        <v>64310009</v>
      </c>
      <c r="C8" s="64" t="s">
        <v>479</v>
      </c>
      <c r="D8" s="72" t="s">
        <v>160</v>
      </c>
      <c r="E8" s="65" t="s">
        <v>33</v>
      </c>
      <c r="F8" s="66"/>
    </row>
    <row r="9" spans="1:10" x14ac:dyDescent="0.35">
      <c r="A9" s="71">
        <v>7</v>
      </c>
      <c r="B9" s="63">
        <v>64310010</v>
      </c>
      <c r="C9" s="64" t="s">
        <v>480</v>
      </c>
      <c r="D9" s="72" t="s">
        <v>160</v>
      </c>
      <c r="E9" s="65" t="s">
        <v>33</v>
      </c>
      <c r="F9" s="66"/>
    </row>
    <row r="10" spans="1:10" x14ac:dyDescent="0.35">
      <c r="A10" s="71">
        <v>8</v>
      </c>
      <c r="B10" s="63">
        <v>64310012</v>
      </c>
      <c r="C10" s="64" t="s">
        <v>481</v>
      </c>
      <c r="D10" s="72" t="s">
        <v>160</v>
      </c>
      <c r="E10" s="65" t="s">
        <v>33</v>
      </c>
      <c r="F10" s="66"/>
    </row>
    <row r="11" spans="1:10" x14ac:dyDescent="0.35">
      <c r="A11" s="71">
        <v>9</v>
      </c>
      <c r="B11" s="63">
        <v>64310013</v>
      </c>
      <c r="C11" s="64" t="s">
        <v>482</v>
      </c>
      <c r="D11" s="72" t="s">
        <v>160</v>
      </c>
      <c r="E11" s="65" t="s">
        <v>33</v>
      </c>
      <c r="F11" s="66"/>
    </row>
    <row r="12" spans="1:10" x14ac:dyDescent="0.35">
      <c r="A12" s="71">
        <v>10</v>
      </c>
      <c r="B12" s="63">
        <v>64310014</v>
      </c>
      <c r="C12" s="64" t="s">
        <v>483</v>
      </c>
      <c r="D12" s="72" t="s">
        <v>160</v>
      </c>
      <c r="E12" s="65" t="s">
        <v>33</v>
      </c>
      <c r="F12" s="66"/>
    </row>
    <row r="13" spans="1:10" x14ac:dyDescent="0.35">
      <c r="A13" s="71">
        <v>11</v>
      </c>
      <c r="B13" s="63">
        <v>64310015</v>
      </c>
      <c r="C13" s="64" t="s">
        <v>484</v>
      </c>
      <c r="D13" s="72" t="s">
        <v>160</v>
      </c>
      <c r="E13" s="65" t="s">
        <v>33</v>
      </c>
      <c r="F13" s="66"/>
    </row>
    <row r="14" spans="1:10" x14ac:dyDescent="0.35">
      <c r="A14" s="71">
        <v>12</v>
      </c>
      <c r="B14" s="63">
        <v>64310016</v>
      </c>
      <c r="C14" s="64" t="s">
        <v>485</v>
      </c>
      <c r="D14" s="72" t="s">
        <v>160</v>
      </c>
      <c r="E14" s="65" t="s">
        <v>33</v>
      </c>
      <c r="F14" s="66"/>
    </row>
    <row r="15" spans="1:10" x14ac:dyDescent="0.35">
      <c r="A15" s="71">
        <v>13</v>
      </c>
      <c r="B15" s="63">
        <v>64310017</v>
      </c>
      <c r="C15" s="64" t="s">
        <v>486</v>
      </c>
      <c r="D15" s="72" t="s">
        <v>160</v>
      </c>
      <c r="E15" s="65" t="s">
        <v>33</v>
      </c>
      <c r="F15" s="66"/>
    </row>
    <row r="16" spans="1:10" x14ac:dyDescent="0.35">
      <c r="A16" s="71">
        <v>14</v>
      </c>
      <c r="B16" s="63">
        <v>64310019</v>
      </c>
      <c r="C16" s="64" t="s">
        <v>487</v>
      </c>
      <c r="D16" s="72" t="s">
        <v>160</v>
      </c>
      <c r="E16" s="65" t="s">
        <v>33</v>
      </c>
      <c r="F16" s="66"/>
    </row>
    <row r="17" spans="1:6" x14ac:dyDescent="0.35">
      <c r="A17" s="71">
        <v>15</v>
      </c>
      <c r="B17" s="63">
        <v>64310030</v>
      </c>
      <c r="C17" s="64" t="s">
        <v>488</v>
      </c>
      <c r="D17" s="72" t="s">
        <v>160</v>
      </c>
      <c r="E17" s="65" t="s">
        <v>33</v>
      </c>
      <c r="F17" s="66"/>
    </row>
    <row r="18" spans="1:6" x14ac:dyDescent="0.35">
      <c r="A18" s="71">
        <v>16</v>
      </c>
      <c r="B18" s="63">
        <v>64310066</v>
      </c>
      <c r="C18" s="64" t="s">
        <v>489</v>
      </c>
      <c r="D18" s="72" t="s">
        <v>160</v>
      </c>
      <c r="E18" s="65" t="s">
        <v>33</v>
      </c>
      <c r="F18" s="66"/>
    </row>
    <row r="19" spans="1:6" x14ac:dyDescent="0.35">
      <c r="A19" s="71">
        <v>17</v>
      </c>
      <c r="B19" s="63">
        <v>64310068</v>
      </c>
      <c r="C19" s="64" t="s">
        <v>490</v>
      </c>
      <c r="D19" s="72" t="s">
        <v>160</v>
      </c>
      <c r="E19" s="65" t="s">
        <v>33</v>
      </c>
      <c r="F19" s="66"/>
    </row>
    <row r="20" spans="1:6" x14ac:dyDescent="0.35">
      <c r="A20" s="71">
        <v>18</v>
      </c>
      <c r="B20" s="63">
        <v>64310069</v>
      </c>
      <c r="C20" s="64" t="s">
        <v>491</v>
      </c>
      <c r="D20" s="72" t="s">
        <v>160</v>
      </c>
      <c r="E20" s="65" t="s">
        <v>33</v>
      </c>
      <c r="F20" s="66"/>
    </row>
    <row r="21" spans="1:6" x14ac:dyDescent="0.35">
      <c r="A21" s="71">
        <v>19</v>
      </c>
      <c r="B21" s="63">
        <v>64310070</v>
      </c>
      <c r="C21" s="64" t="s">
        <v>492</v>
      </c>
      <c r="D21" s="72" t="s">
        <v>160</v>
      </c>
      <c r="E21" s="65" t="s">
        <v>33</v>
      </c>
      <c r="F21" s="66"/>
    </row>
    <row r="22" spans="1:6" x14ac:dyDescent="0.35">
      <c r="A22" s="71">
        <v>20</v>
      </c>
      <c r="B22" s="63">
        <v>64310071</v>
      </c>
      <c r="C22" s="64" t="s">
        <v>493</v>
      </c>
      <c r="D22" s="72" t="s">
        <v>160</v>
      </c>
      <c r="E22" s="65" t="s">
        <v>33</v>
      </c>
      <c r="F22" s="66"/>
    </row>
    <row r="23" spans="1:6" x14ac:dyDescent="0.35">
      <c r="A23" s="71">
        <v>21</v>
      </c>
      <c r="B23" s="63">
        <v>64310072</v>
      </c>
      <c r="C23" s="64" t="s">
        <v>494</v>
      </c>
      <c r="D23" s="72" t="s">
        <v>160</v>
      </c>
      <c r="E23" s="65" t="s">
        <v>33</v>
      </c>
      <c r="F23" s="66"/>
    </row>
    <row r="24" spans="1:6" x14ac:dyDescent="0.35">
      <c r="A24" s="71">
        <v>22</v>
      </c>
      <c r="B24" s="63">
        <v>64310074</v>
      </c>
      <c r="C24" s="64" t="s">
        <v>495</v>
      </c>
      <c r="D24" s="72" t="s">
        <v>160</v>
      </c>
      <c r="E24" s="65" t="s">
        <v>33</v>
      </c>
      <c r="F24" s="66"/>
    </row>
    <row r="25" spans="1:6" x14ac:dyDescent="0.35">
      <c r="A25" s="71">
        <v>23</v>
      </c>
      <c r="B25" s="63">
        <v>64310075</v>
      </c>
      <c r="C25" s="64" t="s">
        <v>496</v>
      </c>
      <c r="D25" s="72" t="s">
        <v>160</v>
      </c>
      <c r="E25" s="65" t="s">
        <v>33</v>
      </c>
      <c r="F25" s="66"/>
    </row>
    <row r="26" spans="1:6" x14ac:dyDescent="0.35">
      <c r="A26" s="71">
        <v>24</v>
      </c>
      <c r="B26" s="63">
        <v>64310076</v>
      </c>
      <c r="C26" s="64" t="s">
        <v>497</v>
      </c>
      <c r="D26" s="72" t="s">
        <v>160</v>
      </c>
      <c r="E26" s="65" t="s">
        <v>33</v>
      </c>
      <c r="F26" s="66"/>
    </row>
    <row r="27" spans="1:6" x14ac:dyDescent="0.35">
      <c r="A27" s="71">
        <v>25</v>
      </c>
      <c r="B27" s="63">
        <v>64310078</v>
      </c>
      <c r="C27" s="64" t="s">
        <v>498</v>
      </c>
      <c r="D27" s="72" t="s">
        <v>160</v>
      </c>
      <c r="E27" s="65" t="s">
        <v>33</v>
      </c>
      <c r="F27" s="66"/>
    </row>
    <row r="28" spans="1:6" x14ac:dyDescent="0.35">
      <c r="A28" s="71">
        <v>26</v>
      </c>
      <c r="B28" s="63">
        <v>64310080</v>
      </c>
      <c r="C28" s="64" t="s">
        <v>499</v>
      </c>
      <c r="D28" s="72" t="s">
        <v>160</v>
      </c>
      <c r="E28" s="65" t="s">
        <v>33</v>
      </c>
      <c r="F28" s="66"/>
    </row>
    <row r="29" spans="1:6" x14ac:dyDescent="0.35">
      <c r="A29" s="77">
        <v>27</v>
      </c>
      <c r="B29" s="73">
        <v>64310084</v>
      </c>
      <c r="C29" s="74" t="s">
        <v>500</v>
      </c>
      <c r="D29" s="78" t="s">
        <v>782</v>
      </c>
      <c r="E29" s="75" t="s">
        <v>28</v>
      </c>
      <c r="F29" s="76"/>
    </row>
    <row r="30" spans="1:6" x14ac:dyDescent="0.35">
      <c r="A30" s="77">
        <v>28</v>
      </c>
      <c r="B30" s="73">
        <v>64310087</v>
      </c>
      <c r="C30" s="74" t="s">
        <v>501</v>
      </c>
      <c r="D30" s="78" t="s">
        <v>782</v>
      </c>
      <c r="E30" s="75" t="s">
        <v>28</v>
      </c>
      <c r="F30" s="76"/>
    </row>
    <row r="31" spans="1:6" x14ac:dyDescent="0.35">
      <c r="A31" s="77">
        <v>29</v>
      </c>
      <c r="B31" s="73">
        <v>64310096</v>
      </c>
      <c r="C31" s="74" t="s">
        <v>502</v>
      </c>
      <c r="D31" s="78" t="s">
        <v>782</v>
      </c>
      <c r="E31" s="75" t="s">
        <v>28</v>
      </c>
      <c r="F31" s="76"/>
    </row>
    <row r="32" spans="1:6" x14ac:dyDescent="0.35">
      <c r="A32" s="77">
        <v>30</v>
      </c>
      <c r="B32" s="73">
        <v>64310128</v>
      </c>
      <c r="C32" s="74" t="s">
        <v>503</v>
      </c>
      <c r="D32" s="78" t="s">
        <v>782</v>
      </c>
      <c r="E32" s="75" t="s">
        <v>28</v>
      </c>
      <c r="F32" s="76"/>
    </row>
    <row r="33" spans="1:6" x14ac:dyDescent="0.35">
      <c r="A33" s="77">
        <v>31</v>
      </c>
      <c r="B33" s="73">
        <v>64310130</v>
      </c>
      <c r="C33" s="74" t="s">
        <v>504</v>
      </c>
      <c r="D33" s="78" t="s">
        <v>782</v>
      </c>
      <c r="E33" s="75" t="s">
        <v>28</v>
      </c>
      <c r="F33" s="76"/>
    </row>
    <row r="34" spans="1:6" x14ac:dyDescent="0.35">
      <c r="A34" s="77">
        <v>32</v>
      </c>
      <c r="B34" s="73">
        <v>64310131</v>
      </c>
      <c r="C34" s="74" t="s">
        <v>505</v>
      </c>
      <c r="D34" s="78" t="s">
        <v>782</v>
      </c>
      <c r="E34" s="75" t="s">
        <v>28</v>
      </c>
      <c r="F34" s="76"/>
    </row>
    <row r="35" spans="1:6" x14ac:dyDescent="0.35">
      <c r="A35" s="77">
        <v>33</v>
      </c>
      <c r="B35" s="73">
        <v>64310132</v>
      </c>
      <c r="C35" s="74" t="s">
        <v>506</v>
      </c>
      <c r="D35" s="78" t="s">
        <v>782</v>
      </c>
      <c r="E35" s="75" t="s">
        <v>28</v>
      </c>
      <c r="F35" s="76"/>
    </row>
    <row r="36" spans="1:6" x14ac:dyDescent="0.35">
      <c r="A36" s="77">
        <v>34</v>
      </c>
      <c r="B36" s="73">
        <v>64310136</v>
      </c>
      <c r="C36" s="74" t="s">
        <v>507</v>
      </c>
      <c r="D36" s="78" t="s">
        <v>782</v>
      </c>
      <c r="E36" s="75" t="s">
        <v>28</v>
      </c>
      <c r="F36" s="76"/>
    </row>
    <row r="37" spans="1:6" x14ac:dyDescent="0.35">
      <c r="A37" s="77">
        <v>35</v>
      </c>
      <c r="B37" s="73">
        <v>64310137</v>
      </c>
      <c r="C37" s="74" t="s">
        <v>508</v>
      </c>
      <c r="D37" s="78" t="s">
        <v>782</v>
      </c>
      <c r="E37" s="75" t="s">
        <v>28</v>
      </c>
      <c r="F37" s="76"/>
    </row>
    <row r="38" spans="1:6" x14ac:dyDescent="0.35">
      <c r="A38" s="77">
        <v>36</v>
      </c>
      <c r="B38" s="73">
        <v>64310139</v>
      </c>
      <c r="C38" s="74" t="s">
        <v>509</v>
      </c>
      <c r="D38" s="78" t="s">
        <v>782</v>
      </c>
      <c r="E38" s="75" t="s">
        <v>28</v>
      </c>
      <c r="F38" s="76"/>
    </row>
    <row r="39" spans="1:6" x14ac:dyDescent="0.35">
      <c r="A39" s="77">
        <v>37</v>
      </c>
      <c r="B39" s="73">
        <v>64310140</v>
      </c>
      <c r="C39" s="74" t="s">
        <v>510</v>
      </c>
      <c r="D39" s="78" t="s">
        <v>782</v>
      </c>
      <c r="E39" s="75" t="s">
        <v>28</v>
      </c>
      <c r="F39" s="76"/>
    </row>
    <row r="40" spans="1:6" x14ac:dyDescent="0.35">
      <c r="A40" s="77">
        <v>38</v>
      </c>
      <c r="B40" s="73">
        <v>64310141</v>
      </c>
      <c r="C40" s="74" t="s">
        <v>511</v>
      </c>
      <c r="D40" s="78" t="s">
        <v>782</v>
      </c>
      <c r="E40" s="75" t="s">
        <v>28</v>
      </c>
      <c r="F40" s="76"/>
    </row>
    <row r="41" spans="1:6" x14ac:dyDescent="0.35">
      <c r="A41" s="77">
        <v>39</v>
      </c>
      <c r="B41" s="73">
        <v>64310142</v>
      </c>
      <c r="C41" s="74" t="s">
        <v>512</v>
      </c>
      <c r="D41" s="78" t="s">
        <v>782</v>
      </c>
      <c r="E41" s="75" t="s">
        <v>28</v>
      </c>
      <c r="F41" s="76"/>
    </row>
    <row r="42" spans="1:6" x14ac:dyDescent="0.35">
      <c r="A42" s="77">
        <v>40</v>
      </c>
      <c r="B42" s="73">
        <v>64310143</v>
      </c>
      <c r="C42" s="74" t="s">
        <v>513</v>
      </c>
      <c r="D42" s="78" t="s">
        <v>782</v>
      </c>
      <c r="E42" s="75" t="s">
        <v>28</v>
      </c>
      <c r="F42" s="76"/>
    </row>
    <row r="43" spans="1:6" x14ac:dyDescent="0.35">
      <c r="A43" s="77">
        <v>41</v>
      </c>
      <c r="B43" s="73">
        <v>64310144</v>
      </c>
      <c r="C43" s="74" t="s">
        <v>514</v>
      </c>
      <c r="D43" s="78" t="s">
        <v>782</v>
      </c>
      <c r="E43" s="75" t="s">
        <v>28</v>
      </c>
      <c r="F43" s="76"/>
    </row>
    <row r="44" spans="1:6" x14ac:dyDescent="0.35">
      <c r="A44" s="77">
        <v>42</v>
      </c>
      <c r="B44" s="73">
        <v>64310145</v>
      </c>
      <c r="C44" s="74" t="s">
        <v>515</v>
      </c>
      <c r="D44" s="78" t="s">
        <v>782</v>
      </c>
      <c r="E44" s="75" t="s">
        <v>28</v>
      </c>
      <c r="F44" s="76"/>
    </row>
    <row r="45" spans="1:6" x14ac:dyDescent="0.35">
      <c r="A45" s="77">
        <v>43</v>
      </c>
      <c r="B45" s="73">
        <v>64310188</v>
      </c>
      <c r="C45" s="74" t="s">
        <v>516</v>
      </c>
      <c r="D45" s="78" t="s">
        <v>782</v>
      </c>
      <c r="E45" s="75" t="s">
        <v>28</v>
      </c>
      <c r="F45" s="76"/>
    </row>
    <row r="46" spans="1:6" x14ac:dyDescent="0.35">
      <c r="A46" s="73">
        <v>44</v>
      </c>
      <c r="B46" s="73">
        <v>64310189</v>
      </c>
      <c r="C46" s="74" t="s">
        <v>517</v>
      </c>
      <c r="D46" s="78" t="s">
        <v>782</v>
      </c>
      <c r="E46" s="75" t="s">
        <v>28</v>
      </c>
      <c r="F46" s="76"/>
    </row>
    <row r="47" spans="1:6" x14ac:dyDescent="0.35">
      <c r="A47" s="77">
        <v>45</v>
      </c>
      <c r="B47" s="73">
        <v>64310191</v>
      </c>
      <c r="C47" s="74" t="s">
        <v>518</v>
      </c>
      <c r="D47" s="78" t="s">
        <v>782</v>
      </c>
      <c r="E47" s="75" t="s">
        <v>28</v>
      </c>
      <c r="F47" s="76"/>
    </row>
    <row r="48" spans="1:6" x14ac:dyDescent="0.35">
      <c r="A48" s="73">
        <v>46</v>
      </c>
      <c r="B48" s="73">
        <v>64310192</v>
      </c>
      <c r="C48" s="74" t="s">
        <v>519</v>
      </c>
      <c r="D48" s="78" t="s">
        <v>782</v>
      </c>
      <c r="E48" s="75" t="s">
        <v>28</v>
      </c>
      <c r="F48" s="76"/>
    </row>
    <row r="49" spans="1:6" x14ac:dyDescent="0.35">
      <c r="A49" s="77">
        <v>47</v>
      </c>
      <c r="B49" s="73">
        <v>64310196</v>
      </c>
      <c r="C49" s="74" t="s">
        <v>520</v>
      </c>
      <c r="D49" s="78" t="s">
        <v>782</v>
      </c>
      <c r="E49" s="75" t="s">
        <v>28</v>
      </c>
      <c r="F49" s="76"/>
    </row>
    <row r="50" spans="1:6" x14ac:dyDescent="0.35">
      <c r="A50" s="73">
        <v>48</v>
      </c>
      <c r="B50" s="73">
        <v>64310198</v>
      </c>
      <c r="C50" s="74" t="s">
        <v>521</v>
      </c>
      <c r="D50" s="78" t="s">
        <v>782</v>
      </c>
      <c r="E50" s="75" t="s">
        <v>28</v>
      </c>
      <c r="F50" s="76"/>
    </row>
    <row r="51" spans="1:6" x14ac:dyDescent="0.35">
      <c r="A51" s="77">
        <v>49</v>
      </c>
      <c r="B51" s="73">
        <v>64310200</v>
      </c>
      <c r="C51" s="74" t="s">
        <v>522</v>
      </c>
      <c r="D51" s="78" t="s">
        <v>782</v>
      </c>
      <c r="E51" s="75" t="s">
        <v>28</v>
      </c>
      <c r="F51" s="76"/>
    </row>
    <row r="52" spans="1:6" x14ac:dyDescent="0.35">
      <c r="A52" s="73">
        <v>50</v>
      </c>
      <c r="B52" s="73">
        <v>64310254</v>
      </c>
      <c r="C52" s="74" t="s">
        <v>523</v>
      </c>
      <c r="D52" s="78" t="s">
        <v>782</v>
      </c>
      <c r="E52" s="75" t="s">
        <v>28</v>
      </c>
      <c r="F52" s="76"/>
    </row>
    <row r="53" spans="1:6" x14ac:dyDescent="0.35">
      <c r="A53" s="77">
        <v>51</v>
      </c>
      <c r="B53" s="73">
        <v>64310262</v>
      </c>
      <c r="C53" s="74" t="s">
        <v>524</v>
      </c>
      <c r="D53" s="78" t="s">
        <v>782</v>
      </c>
      <c r="E53" s="75" t="s">
        <v>28</v>
      </c>
      <c r="F53" s="7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525</v>
      </c>
      <c r="B1" s="49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63">
        <v>1</v>
      </c>
      <c r="B3" s="63">
        <v>64310125</v>
      </c>
      <c r="C3" s="64" t="s">
        <v>526</v>
      </c>
      <c r="D3" s="72" t="s">
        <v>160</v>
      </c>
      <c r="E3" s="65" t="s">
        <v>34</v>
      </c>
      <c r="F3" s="66"/>
    </row>
    <row r="4" spans="1:10" x14ac:dyDescent="0.35">
      <c r="A4" s="63">
        <v>2</v>
      </c>
      <c r="B4" s="63">
        <v>64310126</v>
      </c>
      <c r="C4" s="64" t="s">
        <v>527</v>
      </c>
      <c r="D4" s="72" t="s">
        <v>160</v>
      </c>
      <c r="E4" s="65" t="s">
        <v>34</v>
      </c>
      <c r="F4" s="64"/>
      <c r="G4" s="47"/>
      <c r="H4" s="47"/>
      <c r="I4" s="47"/>
      <c r="J4" s="47"/>
    </row>
    <row r="5" spans="1:10" x14ac:dyDescent="0.35">
      <c r="A5" s="63">
        <v>3</v>
      </c>
      <c r="B5" s="63">
        <v>64310154</v>
      </c>
      <c r="C5" s="64" t="s">
        <v>528</v>
      </c>
      <c r="D5" s="72" t="s">
        <v>160</v>
      </c>
      <c r="E5" s="65" t="s">
        <v>34</v>
      </c>
      <c r="F5" s="66"/>
    </row>
    <row r="6" spans="1:10" x14ac:dyDescent="0.35">
      <c r="A6" s="63">
        <v>4</v>
      </c>
      <c r="B6" s="63">
        <v>64310256</v>
      </c>
      <c r="C6" s="64" t="s">
        <v>529</v>
      </c>
      <c r="D6" s="72" t="s">
        <v>160</v>
      </c>
      <c r="E6" s="65" t="s">
        <v>34</v>
      </c>
      <c r="F6" s="6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16" workbookViewId="0"/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530</v>
      </c>
      <c r="B1" s="49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63">
        <v>1</v>
      </c>
      <c r="B3" s="63">
        <v>65310063</v>
      </c>
      <c r="C3" s="64" t="s">
        <v>531</v>
      </c>
      <c r="D3" s="65" t="s">
        <v>160</v>
      </c>
      <c r="E3" s="65" t="s">
        <v>34</v>
      </c>
      <c r="F3" s="66"/>
    </row>
    <row r="4" spans="1:10" x14ac:dyDescent="0.35">
      <c r="A4" s="63">
        <v>2</v>
      </c>
      <c r="B4" s="63">
        <v>65310064</v>
      </c>
      <c r="C4" s="64" t="s">
        <v>532</v>
      </c>
      <c r="D4" s="65" t="s">
        <v>160</v>
      </c>
      <c r="E4" s="65" t="s">
        <v>34</v>
      </c>
      <c r="F4" s="64"/>
      <c r="G4" s="47"/>
      <c r="H4" s="47"/>
      <c r="I4" s="47"/>
      <c r="J4" s="47"/>
    </row>
    <row r="5" spans="1:10" x14ac:dyDescent="0.35">
      <c r="A5" s="63">
        <v>3</v>
      </c>
      <c r="B5" s="63">
        <v>65310065</v>
      </c>
      <c r="C5" s="64" t="s">
        <v>533</v>
      </c>
      <c r="D5" s="65" t="s">
        <v>160</v>
      </c>
      <c r="E5" s="65" t="s">
        <v>34</v>
      </c>
      <c r="F5" s="66"/>
    </row>
    <row r="6" spans="1:10" x14ac:dyDescent="0.35">
      <c r="A6" s="63">
        <v>4</v>
      </c>
      <c r="B6" s="63">
        <v>65310066</v>
      </c>
      <c r="C6" s="64" t="s">
        <v>534</v>
      </c>
      <c r="D6" s="65" t="s">
        <v>160</v>
      </c>
      <c r="E6" s="65" t="s">
        <v>34</v>
      </c>
      <c r="F6" s="66"/>
    </row>
    <row r="7" spans="1:10" x14ac:dyDescent="0.35">
      <c r="A7" s="63">
        <v>5</v>
      </c>
      <c r="B7" s="63">
        <v>65310067</v>
      </c>
      <c r="C7" s="64" t="s">
        <v>535</v>
      </c>
      <c r="D7" s="65" t="s">
        <v>160</v>
      </c>
      <c r="E7" s="65" t="s">
        <v>34</v>
      </c>
      <c r="F7" s="66"/>
    </row>
    <row r="8" spans="1:10" x14ac:dyDescent="0.35">
      <c r="A8" s="63">
        <v>6</v>
      </c>
      <c r="B8" s="63">
        <v>65310068</v>
      </c>
      <c r="C8" s="64" t="s">
        <v>536</v>
      </c>
      <c r="D8" s="65" t="s">
        <v>160</v>
      </c>
      <c r="E8" s="65" t="s">
        <v>34</v>
      </c>
      <c r="F8" s="66"/>
    </row>
    <row r="9" spans="1:10" x14ac:dyDescent="0.35">
      <c r="A9" s="63">
        <v>7</v>
      </c>
      <c r="B9" s="63">
        <v>65310069</v>
      </c>
      <c r="C9" s="64" t="s">
        <v>537</v>
      </c>
      <c r="D9" s="65" t="s">
        <v>160</v>
      </c>
      <c r="E9" s="65" t="s">
        <v>34</v>
      </c>
      <c r="F9" s="66"/>
    </row>
    <row r="10" spans="1:10" x14ac:dyDescent="0.35">
      <c r="A10" s="63">
        <v>8</v>
      </c>
      <c r="B10" s="63">
        <v>65310070</v>
      </c>
      <c r="C10" s="64" t="s">
        <v>538</v>
      </c>
      <c r="D10" s="65" t="s">
        <v>160</v>
      </c>
      <c r="E10" s="65" t="s">
        <v>34</v>
      </c>
      <c r="F10" s="66"/>
    </row>
    <row r="11" spans="1:10" x14ac:dyDescent="0.35">
      <c r="A11" s="63">
        <v>9</v>
      </c>
      <c r="B11" s="63">
        <v>65310071</v>
      </c>
      <c r="C11" s="64" t="s">
        <v>539</v>
      </c>
      <c r="D11" s="65" t="s">
        <v>160</v>
      </c>
      <c r="E11" s="65" t="s">
        <v>34</v>
      </c>
      <c r="F11" s="66"/>
    </row>
    <row r="12" spans="1:10" x14ac:dyDescent="0.35">
      <c r="A12" s="63">
        <v>10</v>
      </c>
      <c r="B12" s="63">
        <v>65310117</v>
      </c>
      <c r="C12" s="64" t="s">
        <v>540</v>
      </c>
      <c r="D12" s="65" t="s">
        <v>160</v>
      </c>
      <c r="E12" s="65" t="s">
        <v>34</v>
      </c>
      <c r="F12" s="66"/>
    </row>
    <row r="13" spans="1:10" x14ac:dyDescent="0.35">
      <c r="A13" s="63">
        <v>11</v>
      </c>
      <c r="B13" s="63">
        <v>65310118</v>
      </c>
      <c r="C13" s="64" t="s">
        <v>541</v>
      </c>
      <c r="D13" s="65" t="s">
        <v>160</v>
      </c>
      <c r="E13" s="65" t="s">
        <v>34</v>
      </c>
      <c r="F13" s="66"/>
    </row>
    <row r="14" spans="1:10" x14ac:dyDescent="0.35">
      <c r="A14" s="63">
        <v>12</v>
      </c>
      <c r="B14" s="63">
        <v>65310119</v>
      </c>
      <c r="C14" s="64" t="s">
        <v>542</v>
      </c>
      <c r="D14" s="65" t="s">
        <v>160</v>
      </c>
      <c r="E14" s="65" t="s">
        <v>34</v>
      </c>
      <c r="F14" s="66"/>
    </row>
    <row r="15" spans="1:10" x14ac:dyDescent="0.35">
      <c r="A15" s="63">
        <v>13</v>
      </c>
      <c r="B15" s="63">
        <v>65310120</v>
      </c>
      <c r="C15" s="64" t="s">
        <v>543</v>
      </c>
      <c r="D15" s="65" t="s">
        <v>160</v>
      </c>
      <c r="E15" s="65" t="s">
        <v>34</v>
      </c>
      <c r="F15" s="66"/>
    </row>
    <row r="16" spans="1:10" x14ac:dyDescent="0.35">
      <c r="A16" s="63">
        <v>14</v>
      </c>
      <c r="B16" s="63">
        <v>65310121</v>
      </c>
      <c r="C16" s="64" t="s">
        <v>544</v>
      </c>
      <c r="D16" s="65" t="s">
        <v>160</v>
      </c>
      <c r="E16" s="65" t="s">
        <v>34</v>
      </c>
      <c r="F16" s="66"/>
    </row>
    <row r="17" spans="1:6" x14ac:dyDescent="0.35">
      <c r="A17" s="63">
        <v>15</v>
      </c>
      <c r="B17" s="63">
        <v>65310195</v>
      </c>
      <c r="C17" s="64" t="s">
        <v>545</v>
      </c>
      <c r="D17" s="65" t="s">
        <v>160</v>
      </c>
      <c r="E17" s="65" t="s">
        <v>34</v>
      </c>
      <c r="F17" s="66"/>
    </row>
    <row r="18" spans="1:6" x14ac:dyDescent="0.35">
      <c r="A18" s="63">
        <v>16</v>
      </c>
      <c r="B18" s="63">
        <v>65310196</v>
      </c>
      <c r="C18" s="64" t="s">
        <v>546</v>
      </c>
      <c r="D18" s="65" t="s">
        <v>160</v>
      </c>
      <c r="E18" s="65" t="s">
        <v>34</v>
      </c>
      <c r="F18" s="66"/>
    </row>
    <row r="19" spans="1:6" x14ac:dyDescent="0.35">
      <c r="A19" s="63">
        <v>17</v>
      </c>
      <c r="B19" s="63">
        <v>65310197</v>
      </c>
      <c r="C19" s="64" t="s">
        <v>547</v>
      </c>
      <c r="D19" s="65" t="s">
        <v>160</v>
      </c>
      <c r="E19" s="65" t="s">
        <v>34</v>
      </c>
      <c r="F19" s="66"/>
    </row>
    <row r="20" spans="1:6" x14ac:dyDescent="0.35">
      <c r="A20" s="63">
        <v>18</v>
      </c>
      <c r="B20" s="63">
        <v>65310198</v>
      </c>
      <c r="C20" s="64" t="s">
        <v>548</v>
      </c>
      <c r="D20" s="65" t="s">
        <v>160</v>
      </c>
      <c r="E20" s="65" t="s">
        <v>34</v>
      </c>
      <c r="F20" s="66"/>
    </row>
    <row r="21" spans="1:6" x14ac:dyDescent="0.35">
      <c r="A21" s="63">
        <v>19</v>
      </c>
      <c r="B21" s="63">
        <v>65310199</v>
      </c>
      <c r="C21" s="64" t="s">
        <v>549</v>
      </c>
      <c r="D21" s="65" t="s">
        <v>160</v>
      </c>
      <c r="E21" s="65" t="s">
        <v>34</v>
      </c>
      <c r="F21" s="66"/>
    </row>
    <row r="22" spans="1:6" x14ac:dyDescent="0.35">
      <c r="A22" s="63">
        <v>20</v>
      </c>
      <c r="B22" s="63">
        <v>65310226</v>
      </c>
      <c r="C22" s="64" t="s">
        <v>550</v>
      </c>
      <c r="D22" s="65" t="s">
        <v>160</v>
      </c>
      <c r="E22" s="65" t="s">
        <v>34</v>
      </c>
      <c r="F22" s="66"/>
    </row>
    <row r="23" spans="1:6" x14ac:dyDescent="0.35">
      <c r="A23" s="63">
        <v>21</v>
      </c>
      <c r="B23" s="63">
        <v>65310227</v>
      </c>
      <c r="C23" s="64" t="s">
        <v>551</v>
      </c>
      <c r="D23" s="65" t="s">
        <v>160</v>
      </c>
      <c r="E23" s="65" t="s">
        <v>34</v>
      </c>
      <c r="F23" s="66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/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552</v>
      </c>
      <c r="B1" s="50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82">
        <v>1</v>
      </c>
      <c r="B3" s="82">
        <v>65330001</v>
      </c>
      <c r="C3" s="83" t="s">
        <v>554</v>
      </c>
      <c r="D3" s="84" t="s">
        <v>553</v>
      </c>
      <c r="E3" s="84" t="s">
        <v>28</v>
      </c>
      <c r="F3" s="85"/>
    </row>
    <row r="4" spans="1:10" x14ac:dyDescent="0.35">
      <c r="A4" s="82">
        <v>2</v>
      </c>
      <c r="B4" s="82">
        <v>65330002</v>
      </c>
      <c r="C4" s="83" t="s">
        <v>555</v>
      </c>
      <c r="D4" s="84" t="s">
        <v>553</v>
      </c>
      <c r="E4" s="84" t="s">
        <v>28</v>
      </c>
      <c r="F4" s="83"/>
      <c r="G4" s="47"/>
      <c r="H4" s="47"/>
      <c r="I4" s="47"/>
      <c r="J4" s="47"/>
    </row>
    <row r="5" spans="1:10" x14ac:dyDescent="0.35">
      <c r="A5" s="82">
        <v>3</v>
      </c>
      <c r="B5" s="82">
        <v>65330003</v>
      </c>
      <c r="C5" s="83" t="s">
        <v>556</v>
      </c>
      <c r="D5" s="84" t="s">
        <v>553</v>
      </c>
      <c r="E5" s="84" t="s">
        <v>28</v>
      </c>
      <c r="F5" s="85"/>
    </row>
    <row r="6" spans="1:10" x14ac:dyDescent="0.35">
      <c r="A6" s="82">
        <v>4</v>
      </c>
      <c r="B6" s="82">
        <v>65330004</v>
      </c>
      <c r="C6" s="83" t="s">
        <v>557</v>
      </c>
      <c r="D6" s="84" t="s">
        <v>553</v>
      </c>
      <c r="E6" s="84" t="s">
        <v>28</v>
      </c>
      <c r="F6" s="85"/>
    </row>
    <row r="7" spans="1:10" x14ac:dyDescent="0.35">
      <c r="A7" s="82">
        <v>5</v>
      </c>
      <c r="B7" s="82">
        <v>65330006</v>
      </c>
      <c r="C7" s="83" t="s">
        <v>558</v>
      </c>
      <c r="D7" s="84" t="s">
        <v>553</v>
      </c>
      <c r="E7" s="84" t="s">
        <v>28</v>
      </c>
      <c r="F7" s="85"/>
    </row>
    <row r="8" spans="1:10" x14ac:dyDescent="0.35">
      <c r="A8" s="82">
        <v>6</v>
      </c>
      <c r="B8" s="82">
        <v>65330007</v>
      </c>
      <c r="C8" s="83" t="s">
        <v>559</v>
      </c>
      <c r="D8" s="84" t="s">
        <v>553</v>
      </c>
      <c r="E8" s="84" t="s">
        <v>28</v>
      </c>
      <c r="F8" s="85"/>
    </row>
    <row r="9" spans="1:10" x14ac:dyDescent="0.35">
      <c r="A9" s="82">
        <v>7</v>
      </c>
      <c r="B9" s="82">
        <v>65330008</v>
      </c>
      <c r="C9" s="83" t="s">
        <v>560</v>
      </c>
      <c r="D9" s="84" t="s">
        <v>553</v>
      </c>
      <c r="E9" s="84" t="s">
        <v>28</v>
      </c>
      <c r="F9" s="85"/>
    </row>
    <row r="10" spans="1:10" x14ac:dyDescent="0.35">
      <c r="A10" s="82">
        <v>8</v>
      </c>
      <c r="B10" s="82">
        <v>65330009</v>
      </c>
      <c r="C10" s="83" t="s">
        <v>561</v>
      </c>
      <c r="D10" s="84" t="s">
        <v>553</v>
      </c>
      <c r="E10" s="84" t="s">
        <v>28</v>
      </c>
      <c r="F10" s="85"/>
    </row>
    <row r="11" spans="1:10" x14ac:dyDescent="0.35">
      <c r="A11" s="82">
        <v>9</v>
      </c>
      <c r="B11" s="82">
        <v>65330010</v>
      </c>
      <c r="C11" s="83" t="s">
        <v>562</v>
      </c>
      <c r="D11" s="84" t="s">
        <v>553</v>
      </c>
      <c r="E11" s="84" t="s">
        <v>28</v>
      </c>
      <c r="F11" s="85"/>
    </row>
    <row r="12" spans="1:10" x14ac:dyDescent="0.35">
      <c r="A12" s="82">
        <v>10</v>
      </c>
      <c r="B12" s="82">
        <v>65330011</v>
      </c>
      <c r="C12" s="83" t="s">
        <v>563</v>
      </c>
      <c r="D12" s="84" t="s">
        <v>553</v>
      </c>
      <c r="E12" s="84" t="s">
        <v>28</v>
      </c>
      <c r="F12" s="85"/>
    </row>
    <row r="13" spans="1:10" x14ac:dyDescent="0.35">
      <c r="A13" s="82">
        <v>11</v>
      </c>
      <c r="B13" s="82">
        <v>65330013</v>
      </c>
      <c r="C13" s="83" t="s">
        <v>564</v>
      </c>
      <c r="D13" s="84" t="s">
        <v>553</v>
      </c>
      <c r="E13" s="84" t="s">
        <v>28</v>
      </c>
      <c r="F13" s="85"/>
    </row>
    <row r="14" spans="1:10" x14ac:dyDescent="0.35">
      <c r="A14" s="82">
        <v>12</v>
      </c>
      <c r="B14" s="82">
        <v>65330014</v>
      </c>
      <c r="C14" s="83" t="s">
        <v>565</v>
      </c>
      <c r="D14" s="84" t="s">
        <v>553</v>
      </c>
      <c r="E14" s="84" t="s">
        <v>28</v>
      </c>
      <c r="F14" s="85"/>
    </row>
    <row r="15" spans="1:10" x14ac:dyDescent="0.35">
      <c r="A15" s="82">
        <v>13</v>
      </c>
      <c r="B15" s="82">
        <v>65330015</v>
      </c>
      <c r="C15" s="83" t="s">
        <v>566</v>
      </c>
      <c r="D15" s="84" t="s">
        <v>553</v>
      </c>
      <c r="E15" s="84" t="s">
        <v>28</v>
      </c>
      <c r="F15" s="85"/>
    </row>
    <row r="16" spans="1:10" x14ac:dyDescent="0.35">
      <c r="A16" s="82">
        <v>14</v>
      </c>
      <c r="B16" s="82">
        <v>65330016</v>
      </c>
      <c r="C16" s="83" t="s">
        <v>567</v>
      </c>
      <c r="D16" s="84" t="s">
        <v>553</v>
      </c>
      <c r="E16" s="84" t="s">
        <v>28</v>
      </c>
      <c r="F16" s="85"/>
    </row>
    <row r="17" spans="1:6" x14ac:dyDescent="0.35">
      <c r="A17" s="82">
        <v>15</v>
      </c>
      <c r="B17" s="82">
        <v>65330017</v>
      </c>
      <c r="C17" s="83" t="s">
        <v>568</v>
      </c>
      <c r="D17" s="84" t="s">
        <v>553</v>
      </c>
      <c r="E17" s="84" t="s">
        <v>28</v>
      </c>
      <c r="F17" s="85"/>
    </row>
    <row r="18" spans="1:6" x14ac:dyDescent="0.35">
      <c r="A18" s="82">
        <v>16</v>
      </c>
      <c r="B18" s="82">
        <v>65330018</v>
      </c>
      <c r="C18" s="83" t="s">
        <v>569</v>
      </c>
      <c r="D18" s="84" t="s">
        <v>553</v>
      </c>
      <c r="E18" s="84" t="s">
        <v>28</v>
      </c>
      <c r="F18" s="85"/>
    </row>
    <row r="19" spans="1:6" x14ac:dyDescent="0.35">
      <c r="A19" s="82">
        <v>17</v>
      </c>
      <c r="B19" s="82">
        <v>65330019</v>
      </c>
      <c r="C19" s="83" t="s">
        <v>570</v>
      </c>
      <c r="D19" s="84" t="s">
        <v>553</v>
      </c>
      <c r="E19" s="84" t="s">
        <v>28</v>
      </c>
      <c r="F19" s="85"/>
    </row>
    <row r="20" spans="1:6" x14ac:dyDescent="0.35">
      <c r="A20" s="82">
        <v>18</v>
      </c>
      <c r="B20" s="82">
        <v>65330020</v>
      </c>
      <c r="C20" s="83" t="s">
        <v>571</v>
      </c>
      <c r="D20" s="84" t="s">
        <v>553</v>
      </c>
      <c r="E20" s="84" t="s">
        <v>28</v>
      </c>
      <c r="F20" s="85"/>
    </row>
    <row r="21" spans="1:6" x14ac:dyDescent="0.35">
      <c r="A21" s="82">
        <v>19</v>
      </c>
      <c r="B21" s="82">
        <v>65330021</v>
      </c>
      <c r="C21" s="83" t="s">
        <v>572</v>
      </c>
      <c r="D21" s="84" t="s">
        <v>553</v>
      </c>
      <c r="E21" s="84" t="s">
        <v>28</v>
      </c>
      <c r="F21" s="85"/>
    </row>
    <row r="22" spans="1:6" x14ac:dyDescent="0.35">
      <c r="A22" s="82">
        <v>20</v>
      </c>
      <c r="B22" s="82">
        <v>65330022</v>
      </c>
      <c r="C22" s="83" t="s">
        <v>573</v>
      </c>
      <c r="D22" s="84" t="s">
        <v>553</v>
      </c>
      <c r="E22" s="84" t="s">
        <v>28</v>
      </c>
      <c r="F22" s="85"/>
    </row>
    <row r="23" spans="1:6" x14ac:dyDescent="0.35">
      <c r="A23" s="82">
        <v>21</v>
      </c>
      <c r="B23" s="82">
        <v>65330023</v>
      </c>
      <c r="C23" s="83" t="s">
        <v>574</v>
      </c>
      <c r="D23" s="84" t="s">
        <v>553</v>
      </c>
      <c r="E23" s="84" t="s">
        <v>28</v>
      </c>
      <c r="F23" s="85"/>
    </row>
    <row r="24" spans="1:6" x14ac:dyDescent="0.35">
      <c r="A24" s="82">
        <v>22</v>
      </c>
      <c r="B24" s="82">
        <v>65330025</v>
      </c>
      <c r="C24" s="83" t="s">
        <v>575</v>
      </c>
      <c r="D24" s="84" t="s">
        <v>553</v>
      </c>
      <c r="E24" s="84" t="s">
        <v>28</v>
      </c>
      <c r="F24" s="85"/>
    </row>
    <row r="25" spans="1:6" x14ac:dyDescent="0.35">
      <c r="A25" s="82">
        <v>23</v>
      </c>
      <c r="B25" s="82">
        <v>65330026</v>
      </c>
      <c r="C25" s="83" t="s">
        <v>576</v>
      </c>
      <c r="D25" s="84" t="s">
        <v>553</v>
      </c>
      <c r="E25" s="84" t="s">
        <v>28</v>
      </c>
      <c r="F25" s="85"/>
    </row>
    <row r="26" spans="1:6" x14ac:dyDescent="0.35">
      <c r="A26" s="82">
        <v>24</v>
      </c>
      <c r="B26" s="82">
        <v>65330027</v>
      </c>
      <c r="C26" s="83" t="s">
        <v>577</v>
      </c>
      <c r="D26" s="84" t="s">
        <v>553</v>
      </c>
      <c r="E26" s="84" t="s">
        <v>28</v>
      </c>
      <c r="F26" s="85"/>
    </row>
    <row r="27" spans="1:6" x14ac:dyDescent="0.35">
      <c r="A27" s="82">
        <v>25</v>
      </c>
      <c r="B27" s="82">
        <v>65330028</v>
      </c>
      <c r="C27" s="83" t="s">
        <v>578</v>
      </c>
      <c r="D27" s="84" t="s">
        <v>553</v>
      </c>
      <c r="E27" s="84" t="s">
        <v>28</v>
      </c>
      <c r="F27" s="85"/>
    </row>
    <row r="28" spans="1:6" x14ac:dyDescent="0.35">
      <c r="A28" s="82">
        <v>26</v>
      </c>
      <c r="B28" s="82">
        <v>65330029</v>
      </c>
      <c r="C28" s="83" t="s">
        <v>579</v>
      </c>
      <c r="D28" s="84" t="s">
        <v>553</v>
      </c>
      <c r="E28" s="84" t="s">
        <v>28</v>
      </c>
      <c r="F28" s="85"/>
    </row>
    <row r="29" spans="1:6" x14ac:dyDescent="0.35">
      <c r="A29" s="82">
        <v>27</v>
      </c>
      <c r="B29" s="82">
        <v>65330030</v>
      </c>
      <c r="C29" s="83" t="s">
        <v>580</v>
      </c>
      <c r="D29" s="84" t="s">
        <v>553</v>
      </c>
      <c r="E29" s="84" t="s">
        <v>28</v>
      </c>
      <c r="F29" s="85"/>
    </row>
    <row r="30" spans="1:6" x14ac:dyDescent="0.35">
      <c r="A30" s="82">
        <v>28</v>
      </c>
      <c r="B30" s="82">
        <v>65330031</v>
      </c>
      <c r="C30" s="83" t="s">
        <v>581</v>
      </c>
      <c r="D30" s="84" t="s">
        <v>553</v>
      </c>
      <c r="E30" s="84" t="s">
        <v>28</v>
      </c>
      <c r="F30" s="85"/>
    </row>
    <row r="31" spans="1:6" x14ac:dyDescent="0.35">
      <c r="A31" s="82">
        <v>29</v>
      </c>
      <c r="B31" s="82">
        <v>65330032</v>
      </c>
      <c r="C31" s="83" t="s">
        <v>582</v>
      </c>
      <c r="D31" s="84" t="s">
        <v>553</v>
      </c>
      <c r="E31" s="84" t="s">
        <v>28</v>
      </c>
      <c r="F31" s="85"/>
    </row>
    <row r="32" spans="1:6" x14ac:dyDescent="0.35">
      <c r="A32" s="82">
        <v>30</v>
      </c>
      <c r="B32" s="82">
        <v>65330033</v>
      </c>
      <c r="C32" s="83" t="s">
        <v>583</v>
      </c>
      <c r="D32" s="84" t="s">
        <v>553</v>
      </c>
      <c r="E32" s="84" t="s">
        <v>28</v>
      </c>
      <c r="F32" s="85"/>
    </row>
    <row r="33" spans="1:6" x14ac:dyDescent="0.35">
      <c r="A33" s="82">
        <v>31</v>
      </c>
      <c r="B33" s="82">
        <v>65330034</v>
      </c>
      <c r="C33" s="83" t="s">
        <v>584</v>
      </c>
      <c r="D33" s="84" t="s">
        <v>553</v>
      </c>
      <c r="E33" s="84" t="s">
        <v>28</v>
      </c>
      <c r="F33" s="85"/>
    </row>
    <row r="34" spans="1:6" x14ac:dyDescent="0.35">
      <c r="A34" s="82">
        <v>32</v>
      </c>
      <c r="B34" s="82">
        <v>65330035</v>
      </c>
      <c r="C34" s="83" t="s">
        <v>585</v>
      </c>
      <c r="D34" s="84" t="s">
        <v>553</v>
      </c>
      <c r="E34" s="84" t="s">
        <v>28</v>
      </c>
      <c r="F34" s="85"/>
    </row>
    <row r="35" spans="1:6" x14ac:dyDescent="0.35">
      <c r="A35" s="82">
        <v>33</v>
      </c>
      <c r="B35" s="82">
        <v>65330036</v>
      </c>
      <c r="C35" s="83" t="s">
        <v>586</v>
      </c>
      <c r="D35" s="84" t="s">
        <v>553</v>
      </c>
      <c r="E35" s="84" t="s">
        <v>28</v>
      </c>
      <c r="F35" s="85"/>
    </row>
    <row r="36" spans="1:6" x14ac:dyDescent="0.35">
      <c r="A36" s="82">
        <v>34</v>
      </c>
      <c r="B36" s="82">
        <v>65330037</v>
      </c>
      <c r="C36" s="83" t="s">
        <v>587</v>
      </c>
      <c r="D36" s="84" t="s">
        <v>553</v>
      </c>
      <c r="E36" s="84" t="s">
        <v>28</v>
      </c>
      <c r="F36" s="85"/>
    </row>
    <row r="37" spans="1:6" x14ac:dyDescent="0.35">
      <c r="A37" s="82">
        <v>35</v>
      </c>
      <c r="B37" s="82">
        <v>65330038</v>
      </c>
      <c r="C37" s="83" t="s">
        <v>588</v>
      </c>
      <c r="D37" s="84" t="s">
        <v>553</v>
      </c>
      <c r="E37" s="84" t="s">
        <v>28</v>
      </c>
      <c r="F37" s="85"/>
    </row>
    <row r="38" spans="1:6" x14ac:dyDescent="0.35">
      <c r="A38" s="95">
        <v>36</v>
      </c>
      <c r="B38" s="95">
        <v>65330039</v>
      </c>
      <c r="C38" s="96" t="s">
        <v>589</v>
      </c>
      <c r="D38" s="97" t="s">
        <v>553</v>
      </c>
      <c r="E38" s="97" t="s">
        <v>26</v>
      </c>
      <c r="F38" s="98"/>
    </row>
    <row r="39" spans="1:6" x14ac:dyDescent="0.35">
      <c r="A39" s="95">
        <v>37</v>
      </c>
      <c r="B39" s="95">
        <v>65330040</v>
      </c>
      <c r="C39" s="96" t="s">
        <v>590</v>
      </c>
      <c r="D39" s="97" t="s">
        <v>553</v>
      </c>
      <c r="E39" s="97" t="s">
        <v>26</v>
      </c>
      <c r="F39" s="98"/>
    </row>
    <row r="40" spans="1:6" x14ac:dyDescent="0.35">
      <c r="A40" s="95">
        <v>38</v>
      </c>
      <c r="B40" s="95">
        <v>65330041</v>
      </c>
      <c r="C40" s="96" t="s">
        <v>591</v>
      </c>
      <c r="D40" s="97" t="s">
        <v>553</v>
      </c>
      <c r="E40" s="97" t="s">
        <v>26</v>
      </c>
      <c r="F40" s="98"/>
    </row>
    <row r="41" spans="1:6" x14ac:dyDescent="0.35">
      <c r="A41" s="95">
        <v>39</v>
      </c>
      <c r="B41" s="95">
        <v>65330042</v>
      </c>
      <c r="C41" s="96" t="s">
        <v>592</v>
      </c>
      <c r="D41" s="97" t="s">
        <v>553</v>
      </c>
      <c r="E41" s="97" t="s">
        <v>26</v>
      </c>
      <c r="F41" s="98"/>
    </row>
    <row r="42" spans="1:6" x14ac:dyDescent="0.35">
      <c r="A42" s="95">
        <v>40</v>
      </c>
      <c r="B42" s="95">
        <v>65330043</v>
      </c>
      <c r="C42" s="96" t="s">
        <v>593</v>
      </c>
      <c r="D42" s="97" t="s">
        <v>553</v>
      </c>
      <c r="E42" s="97" t="s">
        <v>26</v>
      </c>
      <c r="F42" s="98"/>
    </row>
    <row r="43" spans="1:6" x14ac:dyDescent="0.35">
      <c r="A43" s="95">
        <v>41</v>
      </c>
      <c r="B43" s="95">
        <v>65330044</v>
      </c>
      <c r="C43" s="96" t="s">
        <v>594</v>
      </c>
      <c r="D43" s="97" t="s">
        <v>553</v>
      </c>
      <c r="E43" s="97" t="s">
        <v>26</v>
      </c>
      <c r="F43" s="98"/>
    </row>
    <row r="44" spans="1:6" x14ac:dyDescent="0.35">
      <c r="A44" s="95">
        <v>42</v>
      </c>
      <c r="B44" s="95">
        <v>65330045</v>
      </c>
      <c r="C44" s="96" t="s">
        <v>595</v>
      </c>
      <c r="D44" s="97" t="s">
        <v>553</v>
      </c>
      <c r="E44" s="97" t="s">
        <v>26</v>
      </c>
      <c r="F44" s="98"/>
    </row>
    <row r="45" spans="1:6" x14ac:dyDescent="0.35">
      <c r="A45" s="95">
        <v>43</v>
      </c>
      <c r="B45" s="95">
        <v>65330046</v>
      </c>
      <c r="C45" s="96" t="s">
        <v>596</v>
      </c>
      <c r="D45" s="97" t="s">
        <v>553</v>
      </c>
      <c r="E45" s="97" t="s">
        <v>26</v>
      </c>
      <c r="F45" s="98"/>
    </row>
    <row r="46" spans="1:6" x14ac:dyDescent="0.35">
      <c r="A46" s="95">
        <v>44</v>
      </c>
      <c r="B46" s="95">
        <v>65330047</v>
      </c>
      <c r="C46" s="96" t="s">
        <v>597</v>
      </c>
      <c r="D46" s="97" t="s">
        <v>553</v>
      </c>
      <c r="E46" s="97" t="s">
        <v>26</v>
      </c>
      <c r="F46" s="98"/>
    </row>
    <row r="47" spans="1:6" x14ac:dyDescent="0.35">
      <c r="A47" s="95">
        <v>45</v>
      </c>
      <c r="B47" s="95">
        <v>65330048</v>
      </c>
      <c r="C47" s="96" t="s">
        <v>598</v>
      </c>
      <c r="D47" s="97" t="s">
        <v>553</v>
      </c>
      <c r="E47" s="97" t="s">
        <v>26</v>
      </c>
      <c r="F47" s="98"/>
    </row>
    <row r="48" spans="1:6" x14ac:dyDescent="0.35">
      <c r="A48" s="95">
        <v>46</v>
      </c>
      <c r="B48" s="95">
        <v>65330049</v>
      </c>
      <c r="C48" s="96" t="s">
        <v>599</v>
      </c>
      <c r="D48" s="97" t="s">
        <v>553</v>
      </c>
      <c r="E48" s="97" t="s">
        <v>26</v>
      </c>
      <c r="F48" s="98"/>
    </row>
    <row r="49" spans="1:6" x14ac:dyDescent="0.35">
      <c r="A49" s="95">
        <v>47</v>
      </c>
      <c r="B49" s="95">
        <v>65330050</v>
      </c>
      <c r="C49" s="96" t="s">
        <v>600</v>
      </c>
      <c r="D49" s="97" t="s">
        <v>553</v>
      </c>
      <c r="E49" s="97" t="s">
        <v>26</v>
      </c>
      <c r="F49" s="98"/>
    </row>
    <row r="50" spans="1:6" x14ac:dyDescent="0.35">
      <c r="A50" s="95">
        <v>48</v>
      </c>
      <c r="B50" s="95">
        <v>65330051</v>
      </c>
      <c r="C50" s="96" t="s">
        <v>601</v>
      </c>
      <c r="D50" s="97" t="s">
        <v>553</v>
      </c>
      <c r="E50" s="97" t="s">
        <v>26</v>
      </c>
      <c r="F50" s="98"/>
    </row>
    <row r="51" spans="1:6" x14ac:dyDescent="0.35">
      <c r="A51" s="95">
        <v>49</v>
      </c>
      <c r="B51" s="95">
        <v>65330052</v>
      </c>
      <c r="C51" s="96" t="s">
        <v>602</v>
      </c>
      <c r="D51" s="97" t="s">
        <v>553</v>
      </c>
      <c r="E51" s="97" t="s">
        <v>26</v>
      </c>
      <c r="F51" s="98"/>
    </row>
    <row r="52" spans="1:6" x14ac:dyDescent="0.35">
      <c r="A52" s="95">
        <v>50</v>
      </c>
      <c r="B52" s="95">
        <v>65330053</v>
      </c>
      <c r="C52" s="96" t="s">
        <v>603</v>
      </c>
      <c r="D52" s="97" t="s">
        <v>553</v>
      </c>
      <c r="E52" s="97" t="s">
        <v>26</v>
      </c>
      <c r="F52" s="98"/>
    </row>
    <row r="53" spans="1:6" x14ac:dyDescent="0.35">
      <c r="A53" s="95">
        <v>51</v>
      </c>
      <c r="B53" s="95">
        <v>65330054</v>
      </c>
      <c r="C53" s="96" t="s">
        <v>604</v>
      </c>
      <c r="D53" s="97" t="s">
        <v>553</v>
      </c>
      <c r="E53" s="97" t="s">
        <v>26</v>
      </c>
      <c r="F53" s="98"/>
    </row>
    <row r="54" spans="1:6" x14ac:dyDescent="0.35">
      <c r="A54" s="95">
        <v>52</v>
      </c>
      <c r="B54" s="95">
        <v>65330055</v>
      </c>
      <c r="C54" s="96" t="s">
        <v>605</v>
      </c>
      <c r="D54" s="97" t="s">
        <v>553</v>
      </c>
      <c r="E54" s="97" t="s">
        <v>26</v>
      </c>
      <c r="F54" s="98"/>
    </row>
    <row r="55" spans="1:6" x14ac:dyDescent="0.35">
      <c r="A55" s="95">
        <v>53</v>
      </c>
      <c r="B55" s="95">
        <v>65330056</v>
      </c>
      <c r="C55" s="96" t="s">
        <v>606</v>
      </c>
      <c r="D55" s="97" t="s">
        <v>553</v>
      </c>
      <c r="E55" s="97" t="s">
        <v>26</v>
      </c>
      <c r="F55" s="98"/>
    </row>
    <row r="56" spans="1:6" x14ac:dyDescent="0.35">
      <c r="A56" s="95">
        <v>54</v>
      </c>
      <c r="B56" s="95">
        <v>65330057</v>
      </c>
      <c r="C56" s="96" t="s">
        <v>607</v>
      </c>
      <c r="D56" s="97" t="s">
        <v>553</v>
      </c>
      <c r="E56" s="97" t="s">
        <v>26</v>
      </c>
      <c r="F56" s="98"/>
    </row>
    <row r="57" spans="1:6" x14ac:dyDescent="0.35">
      <c r="A57" s="95">
        <v>55</v>
      </c>
      <c r="B57" s="95">
        <v>65330059</v>
      </c>
      <c r="C57" s="96" t="s">
        <v>608</v>
      </c>
      <c r="D57" s="97" t="s">
        <v>553</v>
      </c>
      <c r="E57" s="97" t="s">
        <v>26</v>
      </c>
      <c r="F57" s="98"/>
    </row>
    <row r="58" spans="1:6" x14ac:dyDescent="0.35">
      <c r="A58" s="95">
        <v>56</v>
      </c>
      <c r="B58" s="95">
        <v>65330061</v>
      </c>
      <c r="C58" s="96" t="s">
        <v>609</v>
      </c>
      <c r="D58" s="97" t="s">
        <v>553</v>
      </c>
      <c r="E58" s="97" t="s">
        <v>26</v>
      </c>
      <c r="F58" s="98"/>
    </row>
    <row r="59" spans="1:6" x14ac:dyDescent="0.35">
      <c r="A59" s="95">
        <v>57</v>
      </c>
      <c r="B59" s="95">
        <v>65330062</v>
      </c>
      <c r="C59" s="96" t="s">
        <v>610</v>
      </c>
      <c r="D59" s="97" t="s">
        <v>553</v>
      </c>
      <c r="E59" s="97" t="s">
        <v>26</v>
      </c>
      <c r="F59" s="98"/>
    </row>
    <row r="60" spans="1:6" x14ac:dyDescent="0.35">
      <c r="A60" s="95">
        <v>58</v>
      </c>
      <c r="B60" s="95">
        <v>65330063</v>
      </c>
      <c r="C60" s="96" t="s">
        <v>611</v>
      </c>
      <c r="D60" s="97" t="s">
        <v>553</v>
      </c>
      <c r="E60" s="97" t="s">
        <v>26</v>
      </c>
      <c r="F60" s="98"/>
    </row>
    <row r="61" spans="1:6" x14ac:dyDescent="0.35">
      <c r="A61" s="95">
        <v>59</v>
      </c>
      <c r="B61" s="95">
        <v>65330064</v>
      </c>
      <c r="C61" s="96" t="s">
        <v>612</v>
      </c>
      <c r="D61" s="97" t="s">
        <v>553</v>
      </c>
      <c r="E61" s="97" t="s">
        <v>26</v>
      </c>
      <c r="F61" s="98"/>
    </row>
    <row r="62" spans="1:6" x14ac:dyDescent="0.35">
      <c r="A62" s="95">
        <v>60</v>
      </c>
      <c r="B62" s="95">
        <v>65330065</v>
      </c>
      <c r="C62" s="96" t="s">
        <v>613</v>
      </c>
      <c r="D62" s="97" t="s">
        <v>553</v>
      </c>
      <c r="E62" s="97" t="s">
        <v>26</v>
      </c>
      <c r="F62" s="98"/>
    </row>
    <row r="63" spans="1:6" x14ac:dyDescent="0.35">
      <c r="A63" s="95">
        <v>61</v>
      </c>
      <c r="B63" s="95">
        <v>65330067</v>
      </c>
      <c r="C63" s="96" t="s">
        <v>614</v>
      </c>
      <c r="D63" s="97" t="s">
        <v>553</v>
      </c>
      <c r="E63" s="97" t="s">
        <v>26</v>
      </c>
      <c r="F63" s="98"/>
    </row>
    <row r="64" spans="1:6" x14ac:dyDescent="0.35">
      <c r="A64" s="95">
        <v>62</v>
      </c>
      <c r="B64" s="95">
        <v>65330069</v>
      </c>
      <c r="C64" s="96" t="s">
        <v>615</v>
      </c>
      <c r="D64" s="97" t="s">
        <v>553</v>
      </c>
      <c r="E64" s="97" t="s">
        <v>26</v>
      </c>
      <c r="F64" s="98"/>
    </row>
    <row r="65" spans="1:6" x14ac:dyDescent="0.35">
      <c r="A65" s="95">
        <v>63</v>
      </c>
      <c r="B65" s="95">
        <v>65330070</v>
      </c>
      <c r="C65" s="96" t="s">
        <v>616</v>
      </c>
      <c r="D65" s="97" t="s">
        <v>553</v>
      </c>
      <c r="E65" s="97" t="s">
        <v>26</v>
      </c>
      <c r="F65" s="98"/>
    </row>
    <row r="66" spans="1:6" x14ac:dyDescent="0.35">
      <c r="A66" s="95">
        <v>64</v>
      </c>
      <c r="B66" s="95">
        <v>65330071</v>
      </c>
      <c r="C66" s="96" t="s">
        <v>617</v>
      </c>
      <c r="D66" s="97" t="s">
        <v>553</v>
      </c>
      <c r="E66" s="97" t="s">
        <v>26</v>
      </c>
      <c r="F66" s="98"/>
    </row>
    <row r="67" spans="1:6" x14ac:dyDescent="0.35">
      <c r="A67" s="95">
        <v>65</v>
      </c>
      <c r="B67" s="95">
        <v>65330072</v>
      </c>
      <c r="C67" s="96" t="s">
        <v>618</v>
      </c>
      <c r="D67" s="97" t="s">
        <v>553</v>
      </c>
      <c r="E67" s="97" t="s">
        <v>26</v>
      </c>
      <c r="F67" s="98"/>
    </row>
    <row r="68" spans="1:6" x14ac:dyDescent="0.35">
      <c r="A68" s="95">
        <v>66</v>
      </c>
      <c r="B68" s="95">
        <v>65330073</v>
      </c>
      <c r="C68" s="96" t="s">
        <v>619</v>
      </c>
      <c r="D68" s="97" t="s">
        <v>553</v>
      </c>
      <c r="E68" s="97" t="s">
        <v>26</v>
      </c>
      <c r="F68" s="98"/>
    </row>
    <row r="69" spans="1:6" x14ac:dyDescent="0.35">
      <c r="A69" s="95">
        <v>67</v>
      </c>
      <c r="B69" s="95">
        <v>65330074</v>
      </c>
      <c r="C69" s="96" t="s">
        <v>620</v>
      </c>
      <c r="D69" s="97" t="s">
        <v>553</v>
      </c>
      <c r="E69" s="97" t="s">
        <v>26</v>
      </c>
      <c r="F69" s="98"/>
    </row>
    <row r="70" spans="1:6" x14ac:dyDescent="0.35">
      <c r="A70" s="95">
        <v>68</v>
      </c>
      <c r="B70" s="95">
        <v>65330075</v>
      </c>
      <c r="C70" s="96" t="s">
        <v>621</v>
      </c>
      <c r="D70" s="97" t="s">
        <v>553</v>
      </c>
      <c r="E70" s="97" t="s">
        <v>26</v>
      </c>
      <c r="F70" s="98"/>
    </row>
    <row r="71" spans="1:6" x14ac:dyDescent="0.35">
      <c r="A71" s="95">
        <v>69</v>
      </c>
      <c r="B71" s="95">
        <v>65330076</v>
      </c>
      <c r="C71" s="96" t="s">
        <v>622</v>
      </c>
      <c r="D71" s="97" t="s">
        <v>553</v>
      </c>
      <c r="E71" s="97" t="s">
        <v>26</v>
      </c>
      <c r="F71" s="98"/>
    </row>
    <row r="72" spans="1:6" x14ac:dyDescent="0.35">
      <c r="A72" s="95">
        <v>70</v>
      </c>
      <c r="B72" s="95">
        <v>65330077</v>
      </c>
      <c r="C72" s="96" t="s">
        <v>623</v>
      </c>
      <c r="D72" s="97" t="s">
        <v>553</v>
      </c>
      <c r="E72" s="97" t="s">
        <v>26</v>
      </c>
      <c r="F72" s="98"/>
    </row>
    <row r="73" spans="1:6" x14ac:dyDescent="0.35">
      <c r="A73" s="95">
        <v>71</v>
      </c>
      <c r="B73" s="95">
        <v>65330078</v>
      </c>
      <c r="C73" s="96" t="s">
        <v>624</v>
      </c>
      <c r="D73" s="97" t="s">
        <v>553</v>
      </c>
      <c r="E73" s="97" t="s">
        <v>26</v>
      </c>
      <c r="F73" s="98"/>
    </row>
    <row r="74" spans="1:6" x14ac:dyDescent="0.35">
      <c r="A74" s="95">
        <v>72</v>
      </c>
      <c r="B74" s="95">
        <v>65330079</v>
      </c>
      <c r="C74" s="96" t="s">
        <v>625</v>
      </c>
      <c r="D74" s="97" t="s">
        <v>553</v>
      </c>
      <c r="E74" s="97" t="s">
        <v>26</v>
      </c>
      <c r="F74" s="98"/>
    </row>
    <row r="75" spans="1:6" x14ac:dyDescent="0.35">
      <c r="A75" s="95">
        <v>73</v>
      </c>
      <c r="B75" s="95">
        <v>65330080</v>
      </c>
      <c r="C75" s="96" t="s">
        <v>626</v>
      </c>
      <c r="D75" s="97" t="s">
        <v>553</v>
      </c>
      <c r="E75" s="97" t="s">
        <v>26</v>
      </c>
      <c r="F75" s="98"/>
    </row>
    <row r="76" spans="1:6" x14ac:dyDescent="0.35">
      <c r="A76" s="95">
        <v>74</v>
      </c>
      <c r="B76" s="95">
        <v>65330082</v>
      </c>
      <c r="C76" s="96" t="s">
        <v>627</v>
      </c>
      <c r="D76" s="97" t="s">
        <v>553</v>
      </c>
      <c r="E76" s="97" t="s">
        <v>26</v>
      </c>
      <c r="F76" s="98"/>
    </row>
    <row r="77" spans="1:6" x14ac:dyDescent="0.35">
      <c r="A77" s="95">
        <v>75</v>
      </c>
      <c r="B77" s="95">
        <v>65330083</v>
      </c>
      <c r="C77" s="96" t="s">
        <v>628</v>
      </c>
      <c r="D77" s="97" t="s">
        <v>553</v>
      </c>
      <c r="E77" s="97" t="s">
        <v>26</v>
      </c>
      <c r="F77" s="98"/>
    </row>
    <row r="78" spans="1:6" x14ac:dyDescent="0.35">
      <c r="A78" s="95">
        <v>76</v>
      </c>
      <c r="B78" s="95">
        <v>65330084</v>
      </c>
      <c r="C78" s="96" t="s">
        <v>629</v>
      </c>
      <c r="D78" s="97" t="s">
        <v>553</v>
      </c>
      <c r="E78" s="97" t="s">
        <v>26</v>
      </c>
      <c r="F78" s="98"/>
    </row>
    <row r="79" spans="1:6" x14ac:dyDescent="0.35">
      <c r="A79" s="95">
        <v>77</v>
      </c>
      <c r="B79" s="95">
        <v>65330085</v>
      </c>
      <c r="C79" s="96" t="s">
        <v>630</v>
      </c>
      <c r="D79" s="97" t="s">
        <v>553</v>
      </c>
      <c r="E79" s="97" t="s">
        <v>26</v>
      </c>
      <c r="F79" s="98"/>
    </row>
    <row r="80" spans="1:6" x14ac:dyDescent="0.35">
      <c r="A80" s="95">
        <v>78</v>
      </c>
      <c r="B80" s="95">
        <v>65330086</v>
      </c>
      <c r="C80" s="96" t="s">
        <v>631</v>
      </c>
      <c r="D80" s="97" t="s">
        <v>553</v>
      </c>
      <c r="E80" s="97" t="s">
        <v>26</v>
      </c>
      <c r="F80" s="98"/>
    </row>
    <row r="81" spans="1:6" x14ac:dyDescent="0.35">
      <c r="A81" s="95">
        <v>79</v>
      </c>
      <c r="B81" s="95">
        <v>65330087</v>
      </c>
      <c r="C81" s="96" t="s">
        <v>632</v>
      </c>
      <c r="D81" s="97" t="s">
        <v>553</v>
      </c>
      <c r="E81" s="97" t="s">
        <v>26</v>
      </c>
      <c r="F81" s="98"/>
    </row>
    <row r="82" spans="1:6" x14ac:dyDescent="0.35">
      <c r="A82" s="95">
        <v>80</v>
      </c>
      <c r="B82" s="95">
        <v>65330088</v>
      </c>
      <c r="C82" s="96" t="s">
        <v>633</v>
      </c>
      <c r="D82" s="97" t="s">
        <v>553</v>
      </c>
      <c r="E82" s="97" t="s">
        <v>26</v>
      </c>
      <c r="F82" s="98"/>
    </row>
    <row r="83" spans="1:6" x14ac:dyDescent="0.35">
      <c r="A83" s="95">
        <v>81</v>
      </c>
      <c r="B83" s="95">
        <v>65330089</v>
      </c>
      <c r="C83" s="96" t="s">
        <v>634</v>
      </c>
      <c r="D83" s="97" t="s">
        <v>553</v>
      </c>
      <c r="E83" s="97" t="s">
        <v>26</v>
      </c>
      <c r="F83" s="98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sqref="A1:C1"/>
    </sheetView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126" t="s">
        <v>637</v>
      </c>
      <c r="B1" s="126"/>
      <c r="C1" s="126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54">
        <v>1</v>
      </c>
      <c r="B3" s="54">
        <v>64310025</v>
      </c>
      <c r="C3" s="55" t="s">
        <v>638</v>
      </c>
      <c r="D3" s="56" t="s">
        <v>553</v>
      </c>
      <c r="E3" s="56" t="s">
        <v>26</v>
      </c>
      <c r="F3" s="57"/>
    </row>
    <row r="4" spans="1:10" x14ac:dyDescent="0.35">
      <c r="A4" s="54">
        <v>2</v>
      </c>
      <c r="B4" s="54">
        <v>64310026</v>
      </c>
      <c r="C4" s="55" t="s">
        <v>639</v>
      </c>
      <c r="D4" s="56" t="s">
        <v>553</v>
      </c>
      <c r="E4" s="56" t="s">
        <v>26</v>
      </c>
      <c r="F4" s="55"/>
      <c r="G4" s="47"/>
      <c r="H4" s="47"/>
      <c r="I4" s="47"/>
      <c r="J4" s="47"/>
    </row>
    <row r="5" spans="1:10" x14ac:dyDescent="0.35">
      <c r="A5" s="54">
        <v>3</v>
      </c>
      <c r="B5" s="54">
        <v>64310027</v>
      </c>
      <c r="C5" s="55" t="s">
        <v>640</v>
      </c>
      <c r="D5" s="56" t="s">
        <v>553</v>
      </c>
      <c r="E5" s="56" t="s">
        <v>26</v>
      </c>
      <c r="F5" s="57"/>
    </row>
    <row r="6" spans="1:10" x14ac:dyDescent="0.35">
      <c r="A6" s="54">
        <v>4</v>
      </c>
      <c r="B6" s="54">
        <v>64310028</v>
      </c>
      <c r="C6" s="55" t="s">
        <v>641</v>
      </c>
      <c r="D6" s="56" t="s">
        <v>553</v>
      </c>
      <c r="E6" s="56" t="s">
        <v>26</v>
      </c>
      <c r="F6" s="57"/>
    </row>
    <row r="7" spans="1:10" x14ac:dyDescent="0.35">
      <c r="A7" s="95">
        <v>5</v>
      </c>
      <c r="B7" s="95">
        <v>64310029</v>
      </c>
      <c r="C7" s="96" t="s">
        <v>642</v>
      </c>
      <c r="D7" s="97" t="s">
        <v>553</v>
      </c>
      <c r="E7" s="97" t="s">
        <v>28</v>
      </c>
      <c r="F7" s="98"/>
    </row>
    <row r="8" spans="1:10" x14ac:dyDescent="0.35">
      <c r="A8" s="95">
        <v>6</v>
      </c>
      <c r="B8" s="95">
        <v>64310090</v>
      </c>
      <c r="C8" s="96" t="s">
        <v>643</v>
      </c>
      <c r="D8" s="97" t="s">
        <v>553</v>
      </c>
      <c r="E8" s="97" t="s">
        <v>28</v>
      </c>
      <c r="F8" s="98"/>
    </row>
    <row r="9" spans="1:10" x14ac:dyDescent="0.35">
      <c r="A9" s="95">
        <v>7</v>
      </c>
      <c r="B9" s="95">
        <v>64310091</v>
      </c>
      <c r="C9" s="96" t="s">
        <v>644</v>
      </c>
      <c r="D9" s="97" t="s">
        <v>553</v>
      </c>
      <c r="E9" s="97" t="s">
        <v>28</v>
      </c>
      <c r="F9" s="98"/>
    </row>
    <row r="10" spans="1:10" x14ac:dyDescent="0.35">
      <c r="A10" s="95">
        <v>8</v>
      </c>
      <c r="B10" s="95">
        <v>64310147</v>
      </c>
      <c r="C10" s="96" t="s">
        <v>645</v>
      </c>
      <c r="D10" s="97" t="s">
        <v>553</v>
      </c>
      <c r="E10" s="97" t="s">
        <v>28</v>
      </c>
      <c r="F10" s="98"/>
    </row>
    <row r="13" spans="1:10" x14ac:dyDescent="0.35">
      <c r="A13" s="127" t="s">
        <v>777</v>
      </c>
      <c r="B13" s="127"/>
      <c r="C13" s="127"/>
      <c r="D13" s="127"/>
      <c r="E13" s="127"/>
    </row>
    <row r="14" spans="1:10" x14ac:dyDescent="0.35">
      <c r="A14" s="46" t="s">
        <v>29</v>
      </c>
      <c r="B14" s="46" t="s">
        <v>30</v>
      </c>
      <c r="C14" s="46" t="s">
        <v>31</v>
      </c>
      <c r="D14" s="46" t="s">
        <v>24</v>
      </c>
      <c r="E14" s="46" t="s">
        <v>25</v>
      </c>
      <c r="F14" s="46" t="s">
        <v>32</v>
      </c>
    </row>
    <row r="15" spans="1:10" x14ac:dyDescent="0.35">
      <c r="A15" s="82">
        <v>1</v>
      </c>
      <c r="B15" s="82">
        <v>64310022</v>
      </c>
      <c r="C15" s="83" t="s">
        <v>778</v>
      </c>
      <c r="D15" s="84" t="s">
        <v>553</v>
      </c>
      <c r="E15" s="84" t="s">
        <v>34</v>
      </c>
      <c r="F15" s="85"/>
    </row>
    <row r="16" spans="1:10" x14ac:dyDescent="0.35">
      <c r="A16" s="82">
        <v>2</v>
      </c>
      <c r="B16" s="82">
        <v>64310088</v>
      </c>
      <c r="C16" s="83" t="s">
        <v>779</v>
      </c>
      <c r="D16" s="84" t="s">
        <v>553</v>
      </c>
      <c r="E16" s="84" t="s">
        <v>34</v>
      </c>
      <c r="F16" s="83"/>
    </row>
    <row r="17" spans="1:6" x14ac:dyDescent="0.35">
      <c r="A17" s="82">
        <v>3</v>
      </c>
      <c r="B17" s="82">
        <v>64310146</v>
      </c>
      <c r="C17" s="83" t="s">
        <v>780</v>
      </c>
      <c r="D17" s="84" t="s">
        <v>553</v>
      </c>
      <c r="E17" s="84" t="s">
        <v>34</v>
      </c>
      <c r="F17" s="85"/>
    </row>
    <row r="18" spans="1:6" x14ac:dyDescent="0.35">
      <c r="A18" s="82">
        <v>4</v>
      </c>
      <c r="B18" s="82">
        <v>64310205</v>
      </c>
      <c r="C18" s="83" t="s">
        <v>781</v>
      </c>
      <c r="D18" s="84" t="s">
        <v>553</v>
      </c>
      <c r="E18" s="84" t="s">
        <v>34</v>
      </c>
      <c r="F18" s="85"/>
    </row>
  </sheetData>
  <mergeCells count="2">
    <mergeCell ref="A1:C1"/>
    <mergeCell ref="A13:E1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31" workbookViewId="0"/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646</v>
      </c>
      <c r="B1" s="49"/>
      <c r="C1" s="49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82">
        <v>1</v>
      </c>
      <c r="B3" s="82">
        <v>62330001</v>
      </c>
      <c r="C3" s="83" t="s">
        <v>647</v>
      </c>
      <c r="D3" s="84" t="s">
        <v>553</v>
      </c>
      <c r="E3" s="84" t="s">
        <v>33</v>
      </c>
      <c r="F3" s="85"/>
    </row>
    <row r="4" spans="1:10" x14ac:dyDescent="0.35">
      <c r="A4" s="82">
        <v>2</v>
      </c>
      <c r="B4" s="82">
        <v>62330002</v>
      </c>
      <c r="C4" s="83" t="s">
        <v>648</v>
      </c>
      <c r="D4" s="84" t="s">
        <v>553</v>
      </c>
      <c r="E4" s="84" t="s">
        <v>33</v>
      </c>
      <c r="F4" s="83"/>
      <c r="G4" s="47"/>
      <c r="H4" s="47"/>
      <c r="I4" s="47"/>
      <c r="J4" s="47"/>
    </row>
    <row r="5" spans="1:10" x14ac:dyDescent="0.35">
      <c r="A5" s="82">
        <v>3</v>
      </c>
      <c r="B5" s="82">
        <v>62330003</v>
      </c>
      <c r="C5" s="83" t="s">
        <v>649</v>
      </c>
      <c r="D5" s="84" t="s">
        <v>553</v>
      </c>
      <c r="E5" s="84" t="s">
        <v>33</v>
      </c>
      <c r="F5" s="85"/>
    </row>
    <row r="6" spans="1:10" x14ac:dyDescent="0.35">
      <c r="A6" s="82">
        <v>4</v>
      </c>
      <c r="B6" s="82">
        <v>62330004</v>
      </c>
      <c r="C6" s="83" t="s">
        <v>650</v>
      </c>
      <c r="D6" s="84" t="s">
        <v>553</v>
      </c>
      <c r="E6" s="84" t="s">
        <v>33</v>
      </c>
      <c r="F6" s="85"/>
    </row>
    <row r="7" spans="1:10" x14ac:dyDescent="0.35">
      <c r="A7" s="82">
        <v>5</v>
      </c>
      <c r="B7" s="82">
        <v>62330005</v>
      </c>
      <c r="C7" s="83" t="s">
        <v>651</v>
      </c>
      <c r="D7" s="84" t="s">
        <v>553</v>
      </c>
      <c r="E7" s="84" t="s">
        <v>33</v>
      </c>
      <c r="F7" s="85"/>
    </row>
    <row r="8" spans="1:10" x14ac:dyDescent="0.35">
      <c r="A8" s="82">
        <v>6</v>
      </c>
      <c r="B8" s="82">
        <v>62330006</v>
      </c>
      <c r="C8" s="83" t="s">
        <v>652</v>
      </c>
      <c r="D8" s="84" t="s">
        <v>553</v>
      </c>
      <c r="E8" s="84" t="s">
        <v>33</v>
      </c>
      <c r="F8" s="85"/>
    </row>
    <row r="9" spans="1:10" x14ac:dyDescent="0.35">
      <c r="A9" s="82">
        <v>7</v>
      </c>
      <c r="B9" s="82">
        <v>62330007</v>
      </c>
      <c r="C9" s="83" t="s">
        <v>653</v>
      </c>
      <c r="D9" s="84" t="s">
        <v>553</v>
      </c>
      <c r="E9" s="84" t="s">
        <v>33</v>
      </c>
      <c r="F9" s="85"/>
    </row>
    <row r="10" spans="1:10" x14ac:dyDescent="0.35">
      <c r="A10" s="82">
        <v>8</v>
      </c>
      <c r="B10" s="82">
        <v>62330009</v>
      </c>
      <c r="C10" s="83" t="s">
        <v>654</v>
      </c>
      <c r="D10" s="84" t="s">
        <v>553</v>
      </c>
      <c r="E10" s="84" t="s">
        <v>33</v>
      </c>
      <c r="F10" s="85"/>
    </row>
    <row r="11" spans="1:10" x14ac:dyDescent="0.35">
      <c r="A11" s="82">
        <v>9</v>
      </c>
      <c r="B11" s="84">
        <v>62330010</v>
      </c>
      <c r="C11" s="85" t="s">
        <v>655</v>
      </c>
      <c r="D11" s="84" t="s">
        <v>553</v>
      </c>
      <c r="E11" s="84" t="s">
        <v>33</v>
      </c>
      <c r="F11" s="85"/>
    </row>
    <row r="12" spans="1:10" x14ac:dyDescent="0.35">
      <c r="A12" s="82">
        <v>10</v>
      </c>
      <c r="B12" s="84">
        <v>62330013</v>
      </c>
      <c r="C12" s="85" t="s">
        <v>656</v>
      </c>
      <c r="D12" s="84" t="s">
        <v>553</v>
      </c>
      <c r="E12" s="84" t="s">
        <v>33</v>
      </c>
      <c r="F12" s="85"/>
    </row>
    <row r="13" spans="1:10" x14ac:dyDescent="0.35">
      <c r="A13" s="82">
        <v>11</v>
      </c>
      <c r="B13" s="84">
        <v>62330014</v>
      </c>
      <c r="C13" s="85" t="s">
        <v>657</v>
      </c>
      <c r="D13" s="84" t="s">
        <v>553</v>
      </c>
      <c r="E13" s="84" t="s">
        <v>33</v>
      </c>
      <c r="F13" s="85"/>
    </row>
    <row r="14" spans="1:10" x14ac:dyDescent="0.35">
      <c r="A14" s="82">
        <v>12</v>
      </c>
      <c r="B14" s="84">
        <v>62330015</v>
      </c>
      <c r="C14" s="85" t="s">
        <v>658</v>
      </c>
      <c r="D14" s="84" t="s">
        <v>553</v>
      </c>
      <c r="E14" s="84" t="s">
        <v>33</v>
      </c>
      <c r="F14" s="85"/>
    </row>
    <row r="15" spans="1:10" x14ac:dyDescent="0.35">
      <c r="A15" s="82">
        <v>13</v>
      </c>
      <c r="B15" s="84">
        <v>62330016</v>
      </c>
      <c r="C15" s="85" t="s">
        <v>659</v>
      </c>
      <c r="D15" s="84" t="s">
        <v>553</v>
      </c>
      <c r="E15" s="84" t="s">
        <v>33</v>
      </c>
      <c r="F15" s="85"/>
    </row>
    <row r="16" spans="1:10" x14ac:dyDescent="0.35">
      <c r="A16" s="82">
        <v>14</v>
      </c>
      <c r="B16" s="84">
        <v>62330017</v>
      </c>
      <c r="C16" s="85" t="s">
        <v>660</v>
      </c>
      <c r="D16" s="84" t="s">
        <v>553</v>
      </c>
      <c r="E16" s="84" t="s">
        <v>33</v>
      </c>
      <c r="F16" s="85"/>
    </row>
    <row r="17" spans="1:6" x14ac:dyDescent="0.35">
      <c r="A17" s="82">
        <v>15</v>
      </c>
      <c r="B17" s="84">
        <v>62330018</v>
      </c>
      <c r="C17" s="85" t="s">
        <v>661</v>
      </c>
      <c r="D17" s="84" t="s">
        <v>553</v>
      </c>
      <c r="E17" s="84" t="s">
        <v>33</v>
      </c>
      <c r="F17" s="85"/>
    </row>
    <row r="18" spans="1:6" x14ac:dyDescent="0.35">
      <c r="A18" s="82">
        <v>16</v>
      </c>
      <c r="B18" s="84">
        <v>62330019</v>
      </c>
      <c r="C18" s="85" t="s">
        <v>662</v>
      </c>
      <c r="D18" s="84" t="s">
        <v>553</v>
      </c>
      <c r="E18" s="84" t="s">
        <v>33</v>
      </c>
      <c r="F18" s="85"/>
    </row>
    <row r="19" spans="1:6" x14ac:dyDescent="0.35">
      <c r="A19" s="82">
        <v>17</v>
      </c>
      <c r="B19" s="84">
        <v>62330020</v>
      </c>
      <c r="C19" s="85" t="s">
        <v>663</v>
      </c>
      <c r="D19" s="84" t="s">
        <v>553</v>
      </c>
      <c r="E19" s="84" t="s">
        <v>33</v>
      </c>
      <c r="F19" s="85"/>
    </row>
    <row r="20" spans="1:6" x14ac:dyDescent="0.35">
      <c r="A20" s="82">
        <v>18</v>
      </c>
      <c r="B20" s="84">
        <v>62330021</v>
      </c>
      <c r="C20" s="85" t="s">
        <v>664</v>
      </c>
      <c r="D20" s="84" t="s">
        <v>553</v>
      </c>
      <c r="E20" s="84" t="s">
        <v>33</v>
      </c>
      <c r="F20" s="85"/>
    </row>
    <row r="21" spans="1:6" x14ac:dyDescent="0.35">
      <c r="A21" s="82">
        <v>19</v>
      </c>
      <c r="B21" s="84">
        <v>62330022</v>
      </c>
      <c r="C21" s="85" t="s">
        <v>665</v>
      </c>
      <c r="D21" s="84" t="s">
        <v>553</v>
      </c>
      <c r="E21" s="84" t="s">
        <v>33</v>
      </c>
      <c r="F21" s="85"/>
    </row>
    <row r="22" spans="1:6" x14ac:dyDescent="0.35">
      <c r="A22" s="82">
        <v>20</v>
      </c>
      <c r="B22" s="84">
        <v>62330023</v>
      </c>
      <c r="C22" s="85" t="s">
        <v>666</v>
      </c>
      <c r="D22" s="84" t="s">
        <v>553</v>
      </c>
      <c r="E22" s="84" t="s">
        <v>33</v>
      </c>
      <c r="F22" s="85"/>
    </row>
    <row r="23" spans="1:6" x14ac:dyDescent="0.35">
      <c r="A23" s="82">
        <v>21</v>
      </c>
      <c r="B23" s="84">
        <v>62330024</v>
      </c>
      <c r="C23" s="85" t="s">
        <v>667</v>
      </c>
      <c r="D23" s="84" t="s">
        <v>553</v>
      </c>
      <c r="E23" s="84" t="s">
        <v>33</v>
      </c>
      <c r="F23" s="85"/>
    </row>
    <row r="24" spans="1:6" x14ac:dyDescent="0.35">
      <c r="A24" s="82">
        <v>22</v>
      </c>
      <c r="B24" s="84">
        <v>62330026</v>
      </c>
      <c r="C24" s="85" t="s">
        <v>668</v>
      </c>
      <c r="D24" s="84" t="s">
        <v>553</v>
      </c>
      <c r="E24" s="84" t="s">
        <v>33</v>
      </c>
      <c r="F24" s="85"/>
    </row>
    <row r="25" spans="1:6" x14ac:dyDescent="0.35">
      <c r="A25" s="82">
        <v>23</v>
      </c>
      <c r="B25" s="84">
        <v>62330027</v>
      </c>
      <c r="C25" s="85" t="s">
        <v>669</v>
      </c>
      <c r="D25" s="84" t="s">
        <v>553</v>
      </c>
      <c r="E25" s="84" t="s">
        <v>33</v>
      </c>
      <c r="F25" s="85"/>
    </row>
    <row r="26" spans="1:6" x14ac:dyDescent="0.35">
      <c r="A26" s="82">
        <v>24</v>
      </c>
      <c r="B26" s="84">
        <v>62330028</v>
      </c>
      <c r="C26" s="85" t="s">
        <v>670</v>
      </c>
      <c r="D26" s="84" t="s">
        <v>553</v>
      </c>
      <c r="E26" s="84" t="s">
        <v>33</v>
      </c>
      <c r="F26" s="85"/>
    </row>
    <row r="27" spans="1:6" x14ac:dyDescent="0.35">
      <c r="A27" s="82">
        <v>25</v>
      </c>
      <c r="B27" s="84">
        <v>62330029</v>
      </c>
      <c r="C27" s="85" t="s">
        <v>671</v>
      </c>
      <c r="D27" s="84" t="s">
        <v>553</v>
      </c>
      <c r="E27" s="84" t="s">
        <v>33</v>
      </c>
      <c r="F27" s="85"/>
    </row>
    <row r="28" spans="1:6" x14ac:dyDescent="0.35">
      <c r="A28" s="82">
        <v>26</v>
      </c>
      <c r="B28" s="84">
        <v>62330030</v>
      </c>
      <c r="C28" s="85" t="s">
        <v>672</v>
      </c>
      <c r="D28" s="84" t="s">
        <v>553</v>
      </c>
      <c r="E28" s="84" t="s">
        <v>33</v>
      </c>
      <c r="F28" s="85"/>
    </row>
    <row r="29" spans="1:6" x14ac:dyDescent="0.35">
      <c r="A29" s="82">
        <v>27</v>
      </c>
      <c r="B29" s="84">
        <v>62330031</v>
      </c>
      <c r="C29" s="85" t="s">
        <v>673</v>
      </c>
      <c r="D29" s="84" t="s">
        <v>553</v>
      </c>
      <c r="E29" s="84" t="s">
        <v>33</v>
      </c>
      <c r="F29" s="85"/>
    </row>
    <row r="30" spans="1:6" x14ac:dyDescent="0.35">
      <c r="A30" s="82">
        <v>28</v>
      </c>
      <c r="B30" s="84">
        <v>62330033</v>
      </c>
      <c r="C30" s="85" t="s">
        <v>674</v>
      </c>
      <c r="D30" s="84" t="s">
        <v>553</v>
      </c>
      <c r="E30" s="84" t="s">
        <v>33</v>
      </c>
      <c r="F30" s="85"/>
    </row>
    <row r="31" spans="1:6" x14ac:dyDescent="0.35">
      <c r="A31" s="82">
        <v>29</v>
      </c>
      <c r="B31" s="84">
        <v>62330034</v>
      </c>
      <c r="C31" s="85" t="s">
        <v>675</v>
      </c>
      <c r="D31" s="84" t="s">
        <v>553</v>
      </c>
      <c r="E31" s="84" t="s">
        <v>33</v>
      </c>
      <c r="F31" s="85"/>
    </row>
    <row r="32" spans="1:6" x14ac:dyDescent="0.35">
      <c r="A32" s="82">
        <v>30</v>
      </c>
      <c r="B32" s="84">
        <v>62330035</v>
      </c>
      <c r="C32" s="85" t="s">
        <v>676</v>
      </c>
      <c r="D32" s="84" t="s">
        <v>553</v>
      </c>
      <c r="E32" s="84" t="s">
        <v>33</v>
      </c>
      <c r="F32" s="85"/>
    </row>
    <row r="33" spans="1:6" x14ac:dyDescent="0.35">
      <c r="A33" s="82">
        <v>31</v>
      </c>
      <c r="B33" s="84">
        <v>62330036</v>
      </c>
      <c r="C33" s="85" t="s">
        <v>677</v>
      </c>
      <c r="D33" s="84" t="s">
        <v>553</v>
      </c>
      <c r="E33" s="84" t="s">
        <v>33</v>
      </c>
      <c r="F33" s="85"/>
    </row>
    <row r="34" spans="1:6" x14ac:dyDescent="0.35">
      <c r="A34" s="82">
        <v>32</v>
      </c>
      <c r="B34" s="84">
        <v>62330040</v>
      </c>
      <c r="C34" s="85" t="s">
        <v>678</v>
      </c>
      <c r="D34" s="84" t="s">
        <v>553</v>
      </c>
      <c r="E34" s="84" t="s">
        <v>33</v>
      </c>
      <c r="F34" s="85"/>
    </row>
    <row r="35" spans="1:6" x14ac:dyDescent="0.35">
      <c r="A35" s="82">
        <v>33</v>
      </c>
      <c r="B35" s="84">
        <v>62330042</v>
      </c>
      <c r="C35" s="85" t="s">
        <v>679</v>
      </c>
      <c r="D35" s="84" t="s">
        <v>553</v>
      </c>
      <c r="E35" s="84" t="s">
        <v>33</v>
      </c>
      <c r="F35" s="85"/>
    </row>
    <row r="36" spans="1:6" x14ac:dyDescent="0.35">
      <c r="A36" s="82">
        <v>34</v>
      </c>
      <c r="B36" s="84">
        <v>62330043</v>
      </c>
      <c r="C36" s="85" t="s">
        <v>680</v>
      </c>
      <c r="D36" s="84" t="s">
        <v>553</v>
      </c>
      <c r="E36" s="84" t="s">
        <v>33</v>
      </c>
      <c r="F36" s="85"/>
    </row>
    <row r="37" spans="1:6" x14ac:dyDescent="0.35">
      <c r="A37" s="82">
        <v>35</v>
      </c>
      <c r="B37" s="84">
        <v>62330044</v>
      </c>
      <c r="C37" s="85" t="s">
        <v>681</v>
      </c>
      <c r="D37" s="84" t="s">
        <v>553</v>
      </c>
      <c r="E37" s="84" t="s">
        <v>33</v>
      </c>
      <c r="F37" s="85"/>
    </row>
    <row r="38" spans="1:6" x14ac:dyDescent="0.35">
      <c r="A38" s="82">
        <v>36</v>
      </c>
      <c r="B38" s="84">
        <v>62330045</v>
      </c>
      <c r="C38" s="85" t="s">
        <v>682</v>
      </c>
      <c r="D38" s="84" t="s">
        <v>553</v>
      </c>
      <c r="E38" s="84" t="s">
        <v>33</v>
      </c>
      <c r="F38" s="85"/>
    </row>
    <row r="39" spans="1:6" x14ac:dyDescent="0.35">
      <c r="A39" s="82">
        <v>37</v>
      </c>
      <c r="B39" s="84">
        <v>62330046</v>
      </c>
      <c r="C39" s="85" t="s">
        <v>683</v>
      </c>
      <c r="D39" s="84" t="s">
        <v>553</v>
      </c>
      <c r="E39" s="84" t="s">
        <v>33</v>
      </c>
      <c r="F39" s="85"/>
    </row>
    <row r="40" spans="1:6" x14ac:dyDescent="0.35">
      <c r="A40" s="82">
        <v>38</v>
      </c>
      <c r="B40" s="84">
        <v>62330047</v>
      </c>
      <c r="C40" s="85" t="s">
        <v>684</v>
      </c>
      <c r="D40" s="84" t="s">
        <v>553</v>
      </c>
      <c r="E40" s="84" t="s">
        <v>33</v>
      </c>
      <c r="F40" s="85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685</v>
      </c>
      <c r="B1" s="49"/>
      <c r="C1" s="49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82">
        <v>1</v>
      </c>
      <c r="B3" s="82">
        <v>64320010</v>
      </c>
      <c r="C3" s="83" t="s">
        <v>686</v>
      </c>
      <c r="D3" s="84" t="s">
        <v>553</v>
      </c>
      <c r="E3" s="84" t="s">
        <v>33</v>
      </c>
      <c r="F3" s="85"/>
    </row>
    <row r="4" spans="1:10" x14ac:dyDescent="0.35">
      <c r="A4" s="82">
        <v>2</v>
      </c>
      <c r="B4" s="82">
        <v>64320028</v>
      </c>
      <c r="C4" s="83" t="s">
        <v>687</v>
      </c>
      <c r="D4" s="84" t="s">
        <v>553</v>
      </c>
      <c r="E4" s="84" t="s">
        <v>33</v>
      </c>
      <c r="F4" s="83"/>
      <c r="G4" s="47"/>
      <c r="H4" s="47"/>
      <c r="I4" s="47"/>
      <c r="J4" s="47"/>
    </row>
    <row r="5" spans="1:10" x14ac:dyDescent="0.35">
      <c r="A5" s="82">
        <v>3</v>
      </c>
      <c r="B5" s="82">
        <v>64320029</v>
      </c>
      <c r="C5" s="83" t="s">
        <v>688</v>
      </c>
      <c r="D5" s="84" t="s">
        <v>553</v>
      </c>
      <c r="E5" s="84" t="s">
        <v>33</v>
      </c>
      <c r="F5" s="85"/>
    </row>
    <row r="6" spans="1:10" x14ac:dyDescent="0.35">
      <c r="A6" s="82">
        <v>4</v>
      </c>
      <c r="B6" s="82">
        <v>64320032</v>
      </c>
      <c r="C6" s="83" t="s">
        <v>689</v>
      </c>
      <c r="D6" s="84" t="s">
        <v>553</v>
      </c>
      <c r="E6" s="84" t="s">
        <v>33</v>
      </c>
      <c r="F6" s="85"/>
    </row>
    <row r="7" spans="1:10" x14ac:dyDescent="0.35">
      <c r="A7" s="82">
        <v>5</v>
      </c>
      <c r="B7" s="82">
        <v>64320034</v>
      </c>
      <c r="C7" s="83" t="s">
        <v>690</v>
      </c>
      <c r="D7" s="84" t="s">
        <v>553</v>
      </c>
      <c r="E7" s="84" t="s">
        <v>33</v>
      </c>
      <c r="F7" s="85"/>
    </row>
    <row r="8" spans="1:10" x14ac:dyDescent="0.35">
      <c r="A8" s="82">
        <v>6</v>
      </c>
      <c r="B8" s="82">
        <v>64320042</v>
      </c>
      <c r="C8" s="83" t="s">
        <v>691</v>
      </c>
      <c r="D8" s="84" t="s">
        <v>553</v>
      </c>
      <c r="E8" s="84" t="s">
        <v>33</v>
      </c>
      <c r="F8" s="85"/>
    </row>
    <row r="9" spans="1:10" x14ac:dyDescent="0.35">
      <c r="A9" s="82">
        <v>7</v>
      </c>
      <c r="B9" s="82">
        <v>64320045</v>
      </c>
      <c r="C9" s="83" t="s">
        <v>692</v>
      </c>
      <c r="D9" s="84" t="s">
        <v>553</v>
      </c>
      <c r="E9" s="84" t="s">
        <v>33</v>
      </c>
      <c r="F9" s="8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49" workbookViewId="0"/>
  </sheetViews>
  <sheetFormatPr defaultRowHeight="21" x14ac:dyDescent="0.35"/>
  <cols>
    <col min="1" max="1" width="9" style="5"/>
    <col min="2" max="2" width="11.125" style="5" customWidth="1"/>
    <col min="3" max="3" width="29.75" style="45" customWidth="1"/>
    <col min="4" max="4" width="16.375" style="5" customWidth="1"/>
    <col min="5" max="5" width="15.75" style="5" customWidth="1"/>
    <col min="6" max="6" width="18.5" style="45" customWidth="1"/>
    <col min="7" max="16384" width="9" style="45"/>
  </cols>
  <sheetData>
    <row r="1" spans="1:6" x14ac:dyDescent="0.35">
      <c r="A1" s="44" t="s">
        <v>98</v>
      </c>
    </row>
    <row r="2" spans="1:6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6" x14ac:dyDescent="0.35">
      <c r="A3" s="58">
        <v>1</v>
      </c>
      <c r="B3" s="58">
        <v>65310034</v>
      </c>
      <c r="C3" s="59" t="s">
        <v>100</v>
      </c>
      <c r="D3" s="60" t="s">
        <v>99</v>
      </c>
      <c r="E3" s="60" t="s">
        <v>27</v>
      </c>
      <c r="F3" s="61"/>
    </row>
    <row r="4" spans="1:6" x14ac:dyDescent="0.35">
      <c r="A4" s="58">
        <v>2</v>
      </c>
      <c r="B4" s="58">
        <v>65310035</v>
      </c>
      <c r="C4" s="59" t="s">
        <v>101</v>
      </c>
      <c r="D4" s="60" t="s">
        <v>99</v>
      </c>
      <c r="E4" s="60" t="s">
        <v>27</v>
      </c>
      <c r="F4" s="61"/>
    </row>
    <row r="5" spans="1:6" x14ac:dyDescent="0.35">
      <c r="A5" s="58">
        <v>3</v>
      </c>
      <c r="B5" s="58">
        <v>65310036</v>
      </c>
      <c r="C5" s="59" t="s">
        <v>102</v>
      </c>
      <c r="D5" s="60" t="s">
        <v>99</v>
      </c>
      <c r="E5" s="60" t="s">
        <v>27</v>
      </c>
      <c r="F5" s="61"/>
    </row>
    <row r="6" spans="1:6" x14ac:dyDescent="0.35">
      <c r="A6" s="58">
        <v>4</v>
      </c>
      <c r="B6" s="58">
        <v>65310037</v>
      </c>
      <c r="C6" s="59" t="s">
        <v>103</v>
      </c>
      <c r="D6" s="60" t="s">
        <v>99</v>
      </c>
      <c r="E6" s="60" t="s">
        <v>27</v>
      </c>
      <c r="F6" s="61"/>
    </row>
    <row r="7" spans="1:6" x14ac:dyDescent="0.35">
      <c r="A7" s="58">
        <v>5</v>
      </c>
      <c r="B7" s="58">
        <v>65310038</v>
      </c>
      <c r="C7" s="59" t="s">
        <v>104</v>
      </c>
      <c r="D7" s="60" t="s">
        <v>99</v>
      </c>
      <c r="E7" s="60" t="s">
        <v>27</v>
      </c>
      <c r="F7" s="61"/>
    </row>
    <row r="8" spans="1:6" x14ac:dyDescent="0.35">
      <c r="A8" s="58">
        <v>6</v>
      </c>
      <c r="B8" s="58">
        <v>65310040</v>
      </c>
      <c r="C8" s="59" t="s">
        <v>105</v>
      </c>
      <c r="D8" s="60" t="s">
        <v>99</v>
      </c>
      <c r="E8" s="60" t="s">
        <v>27</v>
      </c>
      <c r="F8" s="61"/>
    </row>
    <row r="9" spans="1:6" x14ac:dyDescent="0.35">
      <c r="A9" s="58">
        <v>7</v>
      </c>
      <c r="B9" s="58">
        <v>65310041</v>
      </c>
      <c r="C9" s="59" t="s">
        <v>106</v>
      </c>
      <c r="D9" s="60" t="s">
        <v>99</v>
      </c>
      <c r="E9" s="60" t="s">
        <v>27</v>
      </c>
      <c r="F9" s="61"/>
    </row>
    <row r="10" spans="1:6" x14ac:dyDescent="0.35">
      <c r="A10" s="58">
        <v>8</v>
      </c>
      <c r="B10" s="58">
        <v>65310042</v>
      </c>
      <c r="C10" s="59" t="s">
        <v>107</v>
      </c>
      <c r="D10" s="60" t="s">
        <v>99</v>
      </c>
      <c r="E10" s="60" t="s">
        <v>27</v>
      </c>
      <c r="F10" s="61"/>
    </row>
    <row r="11" spans="1:6" x14ac:dyDescent="0.35">
      <c r="A11" s="58">
        <v>9</v>
      </c>
      <c r="B11" s="58">
        <v>65310043</v>
      </c>
      <c r="C11" s="59" t="s">
        <v>108</v>
      </c>
      <c r="D11" s="60" t="s">
        <v>99</v>
      </c>
      <c r="E11" s="60" t="s">
        <v>27</v>
      </c>
      <c r="F11" s="61"/>
    </row>
    <row r="12" spans="1:6" x14ac:dyDescent="0.35">
      <c r="A12" s="58">
        <v>10</v>
      </c>
      <c r="B12" s="58">
        <v>65310044</v>
      </c>
      <c r="C12" s="59" t="s">
        <v>109</v>
      </c>
      <c r="D12" s="60" t="s">
        <v>99</v>
      </c>
      <c r="E12" s="60" t="s">
        <v>27</v>
      </c>
      <c r="F12" s="61"/>
    </row>
    <row r="13" spans="1:6" x14ac:dyDescent="0.35">
      <c r="A13" s="58">
        <v>11</v>
      </c>
      <c r="B13" s="58">
        <v>65310045</v>
      </c>
      <c r="C13" s="59" t="s">
        <v>110</v>
      </c>
      <c r="D13" s="60" t="s">
        <v>99</v>
      </c>
      <c r="E13" s="60" t="s">
        <v>27</v>
      </c>
      <c r="F13" s="61"/>
    </row>
    <row r="14" spans="1:6" x14ac:dyDescent="0.35">
      <c r="A14" s="58">
        <v>12</v>
      </c>
      <c r="B14" s="58">
        <v>65310047</v>
      </c>
      <c r="C14" s="59" t="s">
        <v>111</v>
      </c>
      <c r="D14" s="60" t="s">
        <v>99</v>
      </c>
      <c r="E14" s="60" t="s">
        <v>27</v>
      </c>
      <c r="F14" s="61"/>
    </row>
    <row r="15" spans="1:6" x14ac:dyDescent="0.35">
      <c r="A15" s="58">
        <v>13</v>
      </c>
      <c r="B15" s="58">
        <v>65310048</v>
      </c>
      <c r="C15" s="59" t="s">
        <v>112</v>
      </c>
      <c r="D15" s="60" t="s">
        <v>99</v>
      </c>
      <c r="E15" s="60" t="s">
        <v>27</v>
      </c>
      <c r="F15" s="61"/>
    </row>
    <row r="16" spans="1:6" x14ac:dyDescent="0.35">
      <c r="A16" s="58">
        <v>14</v>
      </c>
      <c r="B16" s="58">
        <v>65310049</v>
      </c>
      <c r="C16" s="59" t="s">
        <v>113</v>
      </c>
      <c r="D16" s="60" t="s">
        <v>99</v>
      </c>
      <c r="E16" s="60" t="s">
        <v>27</v>
      </c>
      <c r="F16" s="61"/>
    </row>
    <row r="17" spans="1:7" x14ac:dyDescent="0.35">
      <c r="A17" s="58">
        <v>15</v>
      </c>
      <c r="B17" s="58">
        <v>65310050</v>
      </c>
      <c r="C17" s="59" t="s">
        <v>114</v>
      </c>
      <c r="D17" s="60" t="s">
        <v>99</v>
      </c>
      <c r="E17" s="60" t="s">
        <v>27</v>
      </c>
      <c r="F17" s="61"/>
    </row>
    <row r="18" spans="1:7" x14ac:dyDescent="0.35">
      <c r="A18" s="58">
        <v>16</v>
      </c>
      <c r="B18" s="58">
        <v>65310051</v>
      </c>
      <c r="C18" s="59" t="s">
        <v>115</v>
      </c>
      <c r="D18" s="60" t="s">
        <v>99</v>
      </c>
      <c r="E18" s="60" t="s">
        <v>27</v>
      </c>
      <c r="F18" s="61"/>
    </row>
    <row r="19" spans="1:7" s="23" customFormat="1" x14ac:dyDescent="0.35">
      <c r="A19" s="80">
        <v>17</v>
      </c>
      <c r="B19" s="58">
        <v>65310052</v>
      </c>
      <c r="C19" s="59" t="s">
        <v>116</v>
      </c>
      <c r="D19" s="60" t="s">
        <v>99</v>
      </c>
      <c r="E19" s="60" t="s">
        <v>27</v>
      </c>
      <c r="F19" s="62"/>
      <c r="G19" s="22"/>
    </row>
    <row r="20" spans="1:7" x14ac:dyDescent="0.35">
      <c r="A20" s="58">
        <v>18</v>
      </c>
      <c r="B20" s="58">
        <v>65310054</v>
      </c>
      <c r="C20" s="59" t="s">
        <v>117</v>
      </c>
      <c r="D20" s="60" t="s">
        <v>99</v>
      </c>
      <c r="E20" s="60" t="s">
        <v>27</v>
      </c>
      <c r="F20" s="61"/>
    </row>
    <row r="21" spans="1:7" x14ac:dyDescent="0.35">
      <c r="A21" s="58">
        <v>19</v>
      </c>
      <c r="B21" s="58">
        <v>65310055</v>
      </c>
      <c r="C21" s="59" t="s">
        <v>118</v>
      </c>
      <c r="D21" s="60" t="s">
        <v>99</v>
      </c>
      <c r="E21" s="60" t="s">
        <v>27</v>
      </c>
      <c r="F21" s="61"/>
    </row>
    <row r="22" spans="1:7" x14ac:dyDescent="0.35">
      <c r="A22" s="58">
        <v>20</v>
      </c>
      <c r="B22" s="58">
        <v>65310107</v>
      </c>
      <c r="C22" s="59" t="s">
        <v>119</v>
      </c>
      <c r="D22" s="60" t="s">
        <v>99</v>
      </c>
      <c r="E22" s="60" t="s">
        <v>27</v>
      </c>
      <c r="F22" s="61"/>
    </row>
    <row r="23" spans="1:7" x14ac:dyDescent="0.35">
      <c r="A23" s="58">
        <v>21</v>
      </c>
      <c r="B23" s="58">
        <v>65310109</v>
      </c>
      <c r="C23" s="59" t="s">
        <v>120</v>
      </c>
      <c r="D23" s="60" t="s">
        <v>99</v>
      </c>
      <c r="E23" s="60" t="s">
        <v>27</v>
      </c>
      <c r="F23" s="61"/>
    </row>
    <row r="24" spans="1:7" x14ac:dyDescent="0.35">
      <c r="A24" s="58">
        <v>22</v>
      </c>
      <c r="B24" s="58">
        <v>65310110</v>
      </c>
      <c r="C24" s="59" t="s">
        <v>121</v>
      </c>
      <c r="D24" s="60" t="s">
        <v>99</v>
      </c>
      <c r="E24" s="60" t="s">
        <v>27</v>
      </c>
      <c r="F24" s="61"/>
    </row>
    <row r="25" spans="1:7" x14ac:dyDescent="0.35">
      <c r="A25" s="58">
        <v>23</v>
      </c>
      <c r="B25" s="58">
        <v>65310111</v>
      </c>
      <c r="C25" s="59" t="s">
        <v>122</v>
      </c>
      <c r="D25" s="60" t="s">
        <v>99</v>
      </c>
      <c r="E25" s="60" t="s">
        <v>27</v>
      </c>
      <c r="F25" s="61"/>
    </row>
    <row r="26" spans="1:7" x14ac:dyDescent="0.35">
      <c r="A26" s="58">
        <v>24</v>
      </c>
      <c r="B26" s="58">
        <v>65310112</v>
      </c>
      <c r="C26" s="59" t="s">
        <v>123</v>
      </c>
      <c r="D26" s="60" t="s">
        <v>99</v>
      </c>
      <c r="E26" s="60" t="s">
        <v>27</v>
      </c>
      <c r="F26" s="61"/>
    </row>
    <row r="27" spans="1:7" x14ac:dyDescent="0.35">
      <c r="A27" s="58">
        <v>25</v>
      </c>
      <c r="B27" s="58">
        <v>65310113</v>
      </c>
      <c r="C27" s="59" t="s">
        <v>124</v>
      </c>
      <c r="D27" s="60" t="s">
        <v>99</v>
      </c>
      <c r="E27" s="60" t="s">
        <v>27</v>
      </c>
      <c r="F27" s="61"/>
    </row>
    <row r="28" spans="1:7" x14ac:dyDescent="0.35">
      <c r="A28" s="58">
        <v>26</v>
      </c>
      <c r="B28" s="58">
        <v>65310114</v>
      </c>
      <c r="C28" s="59" t="s">
        <v>125</v>
      </c>
      <c r="D28" s="60" t="s">
        <v>99</v>
      </c>
      <c r="E28" s="60" t="s">
        <v>27</v>
      </c>
      <c r="F28" s="61"/>
    </row>
    <row r="29" spans="1:7" x14ac:dyDescent="0.35">
      <c r="A29" s="58">
        <v>27</v>
      </c>
      <c r="B29" s="58">
        <v>65310115</v>
      </c>
      <c r="C29" s="59" t="s">
        <v>126</v>
      </c>
      <c r="D29" s="60" t="s">
        <v>99</v>
      </c>
      <c r="E29" s="60" t="s">
        <v>27</v>
      </c>
      <c r="F29" s="61"/>
    </row>
    <row r="30" spans="1:7" x14ac:dyDescent="0.35">
      <c r="A30" s="58">
        <v>28</v>
      </c>
      <c r="B30" s="58">
        <v>65310170</v>
      </c>
      <c r="C30" s="59" t="s">
        <v>127</v>
      </c>
      <c r="D30" s="60" t="s">
        <v>99</v>
      </c>
      <c r="E30" s="60" t="s">
        <v>27</v>
      </c>
      <c r="F30" s="61"/>
    </row>
    <row r="31" spans="1:7" x14ac:dyDescent="0.35">
      <c r="A31" s="58">
        <v>29</v>
      </c>
      <c r="B31" s="58">
        <v>65310171</v>
      </c>
      <c r="C31" s="59" t="s">
        <v>128</v>
      </c>
      <c r="D31" s="60" t="s">
        <v>99</v>
      </c>
      <c r="E31" s="60" t="s">
        <v>27</v>
      </c>
      <c r="F31" s="61"/>
    </row>
    <row r="32" spans="1:7" x14ac:dyDescent="0.35">
      <c r="A32" s="58">
        <v>30</v>
      </c>
      <c r="B32" s="58">
        <v>65310172</v>
      </c>
      <c r="C32" s="59" t="s">
        <v>129</v>
      </c>
      <c r="D32" s="60" t="s">
        <v>99</v>
      </c>
      <c r="E32" s="60" t="s">
        <v>27</v>
      </c>
      <c r="F32" s="61"/>
    </row>
    <row r="33" spans="1:6" x14ac:dyDescent="0.35">
      <c r="A33" s="58">
        <v>31</v>
      </c>
      <c r="B33" s="58">
        <v>65310173</v>
      </c>
      <c r="C33" s="59" t="s">
        <v>130</v>
      </c>
      <c r="D33" s="60" t="s">
        <v>99</v>
      </c>
      <c r="E33" s="60" t="s">
        <v>27</v>
      </c>
      <c r="F33" s="61"/>
    </row>
    <row r="34" spans="1:6" x14ac:dyDescent="0.35">
      <c r="A34" s="58">
        <v>32</v>
      </c>
      <c r="B34" s="58">
        <v>65310174</v>
      </c>
      <c r="C34" s="59" t="s">
        <v>131</v>
      </c>
      <c r="D34" s="60" t="s">
        <v>99</v>
      </c>
      <c r="E34" s="60" t="s">
        <v>27</v>
      </c>
      <c r="F34" s="61"/>
    </row>
    <row r="35" spans="1:6" x14ac:dyDescent="0.35">
      <c r="A35" s="58">
        <v>33</v>
      </c>
      <c r="B35" s="58">
        <v>65310175</v>
      </c>
      <c r="C35" s="59" t="s">
        <v>132</v>
      </c>
      <c r="D35" s="60" t="s">
        <v>99</v>
      </c>
      <c r="E35" s="60" t="s">
        <v>27</v>
      </c>
      <c r="F35" s="61"/>
    </row>
    <row r="36" spans="1:6" x14ac:dyDescent="0.35">
      <c r="A36" s="58">
        <v>34</v>
      </c>
      <c r="B36" s="58">
        <v>65310176</v>
      </c>
      <c r="C36" s="59" t="s">
        <v>133</v>
      </c>
      <c r="D36" s="60" t="s">
        <v>99</v>
      </c>
      <c r="E36" s="60" t="s">
        <v>27</v>
      </c>
      <c r="F36" s="61"/>
    </row>
    <row r="37" spans="1:6" x14ac:dyDescent="0.35">
      <c r="A37" s="58">
        <v>35</v>
      </c>
      <c r="B37" s="58">
        <v>65310177</v>
      </c>
      <c r="C37" s="59" t="s">
        <v>134</v>
      </c>
      <c r="D37" s="60" t="s">
        <v>99</v>
      </c>
      <c r="E37" s="60" t="s">
        <v>27</v>
      </c>
      <c r="F37" s="61"/>
    </row>
    <row r="38" spans="1:6" x14ac:dyDescent="0.35">
      <c r="A38" s="63">
        <v>36</v>
      </c>
      <c r="B38" s="63">
        <v>65310178</v>
      </c>
      <c r="C38" s="64" t="s">
        <v>135</v>
      </c>
      <c r="D38" s="65" t="s">
        <v>160</v>
      </c>
      <c r="E38" s="65" t="s">
        <v>28</v>
      </c>
      <c r="F38" s="66"/>
    </row>
    <row r="39" spans="1:6" x14ac:dyDescent="0.35">
      <c r="A39" s="63">
        <v>37</v>
      </c>
      <c r="B39" s="63">
        <v>65310179</v>
      </c>
      <c r="C39" s="64" t="s">
        <v>136</v>
      </c>
      <c r="D39" s="65" t="s">
        <v>160</v>
      </c>
      <c r="E39" s="65" t="s">
        <v>28</v>
      </c>
      <c r="F39" s="66"/>
    </row>
    <row r="40" spans="1:6" x14ac:dyDescent="0.35">
      <c r="A40" s="63">
        <v>38</v>
      </c>
      <c r="B40" s="63">
        <v>65310180</v>
      </c>
      <c r="C40" s="64" t="s">
        <v>137</v>
      </c>
      <c r="D40" s="65" t="s">
        <v>160</v>
      </c>
      <c r="E40" s="65" t="s">
        <v>28</v>
      </c>
      <c r="F40" s="66"/>
    </row>
    <row r="41" spans="1:6" x14ac:dyDescent="0.35">
      <c r="A41" s="63">
        <v>39</v>
      </c>
      <c r="B41" s="63">
        <v>65310181</v>
      </c>
      <c r="C41" s="64" t="s">
        <v>138</v>
      </c>
      <c r="D41" s="65" t="s">
        <v>160</v>
      </c>
      <c r="E41" s="65" t="s">
        <v>28</v>
      </c>
      <c r="F41" s="66"/>
    </row>
    <row r="42" spans="1:6" x14ac:dyDescent="0.35">
      <c r="A42" s="63">
        <v>40</v>
      </c>
      <c r="B42" s="63">
        <v>65310183</v>
      </c>
      <c r="C42" s="64" t="s">
        <v>139</v>
      </c>
      <c r="D42" s="65" t="s">
        <v>160</v>
      </c>
      <c r="E42" s="65" t="s">
        <v>28</v>
      </c>
      <c r="F42" s="66"/>
    </row>
    <row r="43" spans="1:6" x14ac:dyDescent="0.35">
      <c r="A43" s="63">
        <v>41</v>
      </c>
      <c r="B43" s="63">
        <v>65310184</v>
      </c>
      <c r="C43" s="64" t="s">
        <v>140</v>
      </c>
      <c r="D43" s="65" t="s">
        <v>160</v>
      </c>
      <c r="E43" s="65" t="s">
        <v>28</v>
      </c>
      <c r="F43" s="66"/>
    </row>
    <row r="44" spans="1:6" x14ac:dyDescent="0.35">
      <c r="A44" s="63">
        <v>42</v>
      </c>
      <c r="B44" s="63">
        <v>65310185</v>
      </c>
      <c r="C44" s="64" t="s">
        <v>141</v>
      </c>
      <c r="D44" s="65" t="s">
        <v>160</v>
      </c>
      <c r="E44" s="65" t="s">
        <v>28</v>
      </c>
      <c r="F44" s="66"/>
    </row>
    <row r="45" spans="1:6" x14ac:dyDescent="0.35">
      <c r="A45" s="63">
        <v>43</v>
      </c>
      <c r="B45" s="63">
        <v>65310186</v>
      </c>
      <c r="C45" s="64" t="s">
        <v>142</v>
      </c>
      <c r="D45" s="65" t="s">
        <v>160</v>
      </c>
      <c r="E45" s="65" t="s">
        <v>28</v>
      </c>
      <c r="F45" s="66"/>
    </row>
    <row r="46" spans="1:6" x14ac:dyDescent="0.35">
      <c r="A46" s="63">
        <v>44</v>
      </c>
      <c r="B46" s="63">
        <v>65310187</v>
      </c>
      <c r="C46" s="64" t="s">
        <v>143</v>
      </c>
      <c r="D46" s="65" t="s">
        <v>160</v>
      </c>
      <c r="E46" s="65" t="s">
        <v>28</v>
      </c>
      <c r="F46" s="66"/>
    </row>
    <row r="47" spans="1:6" x14ac:dyDescent="0.35">
      <c r="A47" s="63">
        <v>45</v>
      </c>
      <c r="B47" s="63">
        <v>65310188</v>
      </c>
      <c r="C47" s="64" t="s">
        <v>144</v>
      </c>
      <c r="D47" s="65" t="s">
        <v>160</v>
      </c>
      <c r="E47" s="65" t="s">
        <v>28</v>
      </c>
      <c r="F47" s="66"/>
    </row>
    <row r="48" spans="1:6" x14ac:dyDescent="0.35">
      <c r="A48" s="63">
        <v>46</v>
      </c>
      <c r="B48" s="63">
        <v>65310189</v>
      </c>
      <c r="C48" s="64" t="s">
        <v>145</v>
      </c>
      <c r="D48" s="65" t="s">
        <v>160</v>
      </c>
      <c r="E48" s="65" t="s">
        <v>28</v>
      </c>
      <c r="F48" s="66"/>
    </row>
    <row r="49" spans="1:6" x14ac:dyDescent="0.35">
      <c r="A49" s="63">
        <v>47</v>
      </c>
      <c r="B49" s="63">
        <v>65310190</v>
      </c>
      <c r="C49" s="64" t="s">
        <v>146</v>
      </c>
      <c r="D49" s="65" t="s">
        <v>160</v>
      </c>
      <c r="E49" s="65" t="s">
        <v>28</v>
      </c>
      <c r="F49" s="66"/>
    </row>
    <row r="50" spans="1:6" x14ac:dyDescent="0.35">
      <c r="A50" s="63">
        <v>48</v>
      </c>
      <c r="B50" s="63">
        <v>65310191</v>
      </c>
      <c r="C50" s="64" t="s">
        <v>147</v>
      </c>
      <c r="D50" s="65" t="s">
        <v>160</v>
      </c>
      <c r="E50" s="65" t="s">
        <v>28</v>
      </c>
      <c r="F50" s="66"/>
    </row>
    <row r="51" spans="1:6" x14ac:dyDescent="0.35">
      <c r="A51" s="63">
        <v>49</v>
      </c>
      <c r="B51" s="63">
        <v>65310193</v>
      </c>
      <c r="C51" s="64" t="s">
        <v>148</v>
      </c>
      <c r="D51" s="65" t="s">
        <v>160</v>
      </c>
      <c r="E51" s="65" t="s">
        <v>28</v>
      </c>
      <c r="F51" s="66"/>
    </row>
    <row r="52" spans="1:6" x14ac:dyDescent="0.35">
      <c r="A52" s="63">
        <v>50</v>
      </c>
      <c r="B52" s="63">
        <v>65310194</v>
      </c>
      <c r="C52" s="64" t="s">
        <v>149</v>
      </c>
      <c r="D52" s="65" t="s">
        <v>160</v>
      </c>
      <c r="E52" s="65" t="s">
        <v>28</v>
      </c>
      <c r="F52" s="66"/>
    </row>
    <row r="53" spans="1:6" x14ac:dyDescent="0.35">
      <c r="A53" s="63">
        <v>51</v>
      </c>
      <c r="B53" s="63">
        <v>65310217</v>
      </c>
      <c r="C53" s="64" t="s">
        <v>150</v>
      </c>
      <c r="D53" s="65" t="s">
        <v>160</v>
      </c>
      <c r="E53" s="65" t="s">
        <v>28</v>
      </c>
      <c r="F53" s="66"/>
    </row>
    <row r="54" spans="1:6" x14ac:dyDescent="0.35">
      <c r="A54" s="63">
        <v>52</v>
      </c>
      <c r="B54" s="63">
        <v>65310218</v>
      </c>
      <c r="C54" s="64" t="s">
        <v>151</v>
      </c>
      <c r="D54" s="65" t="s">
        <v>160</v>
      </c>
      <c r="E54" s="65" t="s">
        <v>28</v>
      </c>
      <c r="F54" s="66"/>
    </row>
    <row r="55" spans="1:6" x14ac:dyDescent="0.35">
      <c r="A55" s="63">
        <v>53</v>
      </c>
      <c r="B55" s="63">
        <v>65310219</v>
      </c>
      <c r="C55" s="64" t="s">
        <v>152</v>
      </c>
      <c r="D55" s="65" t="s">
        <v>160</v>
      </c>
      <c r="E55" s="65" t="s">
        <v>28</v>
      </c>
      <c r="F55" s="66"/>
    </row>
    <row r="56" spans="1:6" x14ac:dyDescent="0.35">
      <c r="A56" s="63">
        <v>54</v>
      </c>
      <c r="B56" s="63">
        <v>65310220</v>
      </c>
      <c r="C56" s="64" t="s">
        <v>153</v>
      </c>
      <c r="D56" s="65" t="s">
        <v>160</v>
      </c>
      <c r="E56" s="65" t="s">
        <v>28</v>
      </c>
      <c r="F56" s="66"/>
    </row>
    <row r="57" spans="1:6" x14ac:dyDescent="0.35">
      <c r="A57" s="63">
        <v>55</v>
      </c>
      <c r="B57" s="63">
        <v>65310221</v>
      </c>
      <c r="C57" s="64" t="s">
        <v>154</v>
      </c>
      <c r="D57" s="65" t="s">
        <v>160</v>
      </c>
      <c r="E57" s="65" t="s">
        <v>28</v>
      </c>
      <c r="F57" s="66"/>
    </row>
    <row r="58" spans="1:6" x14ac:dyDescent="0.35">
      <c r="A58" s="63">
        <v>56</v>
      </c>
      <c r="B58" s="63">
        <v>65310222</v>
      </c>
      <c r="C58" s="64" t="s">
        <v>155</v>
      </c>
      <c r="D58" s="65" t="s">
        <v>160</v>
      </c>
      <c r="E58" s="65" t="s">
        <v>28</v>
      </c>
      <c r="F58" s="66"/>
    </row>
    <row r="59" spans="1:6" x14ac:dyDescent="0.35">
      <c r="A59" s="63">
        <v>57</v>
      </c>
      <c r="B59" s="63">
        <v>65310223</v>
      </c>
      <c r="C59" s="64" t="s">
        <v>156</v>
      </c>
      <c r="D59" s="65" t="s">
        <v>160</v>
      </c>
      <c r="E59" s="65" t="s">
        <v>28</v>
      </c>
      <c r="F59" s="66"/>
    </row>
    <row r="60" spans="1:6" x14ac:dyDescent="0.35">
      <c r="A60" s="63">
        <v>58</v>
      </c>
      <c r="B60" s="63">
        <v>65310224</v>
      </c>
      <c r="C60" s="64" t="s">
        <v>157</v>
      </c>
      <c r="D60" s="65" t="s">
        <v>160</v>
      </c>
      <c r="E60" s="65" t="s">
        <v>28</v>
      </c>
      <c r="F60" s="66"/>
    </row>
    <row r="61" spans="1:6" x14ac:dyDescent="0.35">
      <c r="A61" s="63">
        <v>59</v>
      </c>
      <c r="B61" s="63">
        <v>65310225</v>
      </c>
      <c r="C61" s="64" t="s">
        <v>158</v>
      </c>
      <c r="D61" s="65" t="s">
        <v>160</v>
      </c>
      <c r="E61" s="65" t="s">
        <v>28</v>
      </c>
      <c r="F61" s="66"/>
    </row>
    <row r="62" spans="1:6" x14ac:dyDescent="0.35">
      <c r="A62" s="63">
        <v>60</v>
      </c>
      <c r="B62" s="63">
        <v>65310231</v>
      </c>
      <c r="C62" s="64" t="s">
        <v>159</v>
      </c>
      <c r="D62" s="65" t="s">
        <v>160</v>
      </c>
      <c r="E62" s="65" t="s">
        <v>28</v>
      </c>
      <c r="F62" s="66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693</v>
      </c>
      <c r="B1" s="49"/>
      <c r="C1" s="49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82">
        <v>1</v>
      </c>
      <c r="B3" s="82">
        <v>62310046</v>
      </c>
      <c r="C3" s="83" t="s">
        <v>694</v>
      </c>
      <c r="D3" s="84" t="s">
        <v>553</v>
      </c>
      <c r="E3" s="84" t="s">
        <v>33</v>
      </c>
      <c r="F3" s="85"/>
    </row>
    <row r="4" spans="1:10" x14ac:dyDescent="0.35">
      <c r="A4" s="82">
        <v>2</v>
      </c>
      <c r="B4" s="82">
        <v>62310068</v>
      </c>
      <c r="C4" s="83" t="s">
        <v>695</v>
      </c>
      <c r="D4" s="84" t="s">
        <v>553</v>
      </c>
      <c r="E4" s="84" t="s">
        <v>33</v>
      </c>
      <c r="F4" s="83"/>
      <c r="G4" s="47"/>
      <c r="H4" s="47"/>
      <c r="I4" s="47"/>
      <c r="J4" s="47"/>
    </row>
    <row r="5" spans="1:10" x14ac:dyDescent="0.35">
      <c r="A5" s="82">
        <v>3</v>
      </c>
      <c r="B5" s="82">
        <v>62310069</v>
      </c>
      <c r="C5" s="83" t="s">
        <v>696</v>
      </c>
      <c r="D5" s="84" t="s">
        <v>553</v>
      </c>
      <c r="E5" s="84" t="s">
        <v>33</v>
      </c>
      <c r="F5" s="85"/>
    </row>
    <row r="6" spans="1:10" x14ac:dyDescent="0.35">
      <c r="A6" s="82">
        <v>4</v>
      </c>
      <c r="B6" s="82">
        <v>62310201</v>
      </c>
      <c r="C6" s="83" t="s">
        <v>697</v>
      </c>
      <c r="D6" s="84" t="s">
        <v>553</v>
      </c>
      <c r="E6" s="84" t="s">
        <v>33</v>
      </c>
      <c r="F6" s="85"/>
    </row>
    <row r="7" spans="1:10" x14ac:dyDescent="0.35">
      <c r="A7" s="82">
        <v>5</v>
      </c>
      <c r="B7" s="82">
        <v>62310257</v>
      </c>
      <c r="C7" s="83" t="s">
        <v>698</v>
      </c>
      <c r="D7" s="84" t="s">
        <v>553</v>
      </c>
      <c r="E7" s="84" t="s">
        <v>33</v>
      </c>
      <c r="F7" s="85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A10" workbookViewId="0"/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699</v>
      </c>
      <c r="B1" s="50"/>
      <c r="C1" s="49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86">
        <v>1</v>
      </c>
      <c r="B3" s="82">
        <v>62310018</v>
      </c>
      <c r="C3" s="83" t="s">
        <v>700</v>
      </c>
      <c r="D3" s="87" t="s">
        <v>553</v>
      </c>
      <c r="E3" s="84" t="s">
        <v>27</v>
      </c>
      <c r="F3" s="85"/>
    </row>
    <row r="4" spans="1:10" x14ac:dyDescent="0.35">
      <c r="A4" s="86">
        <v>2</v>
      </c>
      <c r="B4" s="82">
        <v>62310019</v>
      </c>
      <c r="C4" s="83" t="s">
        <v>701</v>
      </c>
      <c r="D4" s="87" t="s">
        <v>553</v>
      </c>
      <c r="E4" s="84" t="s">
        <v>27</v>
      </c>
      <c r="F4" s="83"/>
      <c r="G4" s="47"/>
      <c r="H4" s="47"/>
      <c r="I4" s="47"/>
      <c r="J4" s="47"/>
    </row>
    <row r="5" spans="1:10" x14ac:dyDescent="0.35">
      <c r="A5" s="86">
        <v>3</v>
      </c>
      <c r="B5" s="82">
        <v>62310020</v>
      </c>
      <c r="C5" s="83" t="s">
        <v>702</v>
      </c>
      <c r="D5" s="87" t="s">
        <v>553</v>
      </c>
      <c r="E5" s="84" t="s">
        <v>27</v>
      </c>
      <c r="F5" s="85"/>
    </row>
    <row r="6" spans="1:10" x14ac:dyDescent="0.35">
      <c r="A6" s="86">
        <v>4</v>
      </c>
      <c r="B6" s="82">
        <v>62310021</v>
      </c>
      <c r="C6" s="83" t="s">
        <v>703</v>
      </c>
      <c r="D6" s="87" t="s">
        <v>553</v>
      </c>
      <c r="E6" s="84" t="s">
        <v>27</v>
      </c>
      <c r="F6" s="85"/>
    </row>
    <row r="7" spans="1:10" x14ac:dyDescent="0.35">
      <c r="A7" s="82">
        <v>5</v>
      </c>
      <c r="B7" s="82">
        <v>62310022</v>
      </c>
      <c r="C7" s="83" t="s">
        <v>704</v>
      </c>
      <c r="D7" s="84" t="s">
        <v>553</v>
      </c>
      <c r="E7" s="84" t="s">
        <v>27</v>
      </c>
      <c r="F7" s="85"/>
    </row>
    <row r="8" spans="1:10" x14ac:dyDescent="0.35">
      <c r="A8" s="86">
        <v>6</v>
      </c>
      <c r="B8" s="82">
        <v>62310023</v>
      </c>
      <c r="C8" s="83" t="s">
        <v>705</v>
      </c>
      <c r="D8" s="87" t="s">
        <v>553</v>
      </c>
      <c r="E8" s="84" t="s">
        <v>27</v>
      </c>
      <c r="F8" s="85"/>
    </row>
    <row r="9" spans="1:10" x14ac:dyDescent="0.35">
      <c r="A9" s="82">
        <v>7</v>
      </c>
      <c r="B9" s="82">
        <v>62310026</v>
      </c>
      <c r="C9" s="83" t="s">
        <v>706</v>
      </c>
      <c r="D9" s="84" t="s">
        <v>553</v>
      </c>
      <c r="E9" s="84" t="s">
        <v>27</v>
      </c>
      <c r="F9" s="85"/>
    </row>
    <row r="10" spans="1:10" x14ac:dyDescent="0.35">
      <c r="A10" s="86">
        <v>8</v>
      </c>
      <c r="B10" s="82">
        <v>62310045</v>
      </c>
      <c r="C10" s="83" t="s">
        <v>707</v>
      </c>
      <c r="D10" s="87" t="s">
        <v>553</v>
      </c>
      <c r="E10" s="84" t="s">
        <v>27</v>
      </c>
      <c r="F10" s="85"/>
    </row>
    <row r="11" spans="1:10" x14ac:dyDescent="0.35">
      <c r="A11" s="82">
        <v>9</v>
      </c>
      <c r="B11" s="82">
        <v>62310071</v>
      </c>
      <c r="C11" s="83" t="s">
        <v>708</v>
      </c>
      <c r="D11" s="84" t="s">
        <v>553</v>
      </c>
      <c r="E11" s="84" t="s">
        <v>27</v>
      </c>
      <c r="F11" s="85"/>
    </row>
    <row r="12" spans="1:10" x14ac:dyDescent="0.35">
      <c r="A12" s="86">
        <v>10</v>
      </c>
      <c r="B12" s="82">
        <v>62310072</v>
      </c>
      <c r="C12" s="83" t="s">
        <v>709</v>
      </c>
      <c r="D12" s="87" t="s">
        <v>553</v>
      </c>
      <c r="E12" s="84" t="s">
        <v>27</v>
      </c>
      <c r="F12" s="85"/>
    </row>
    <row r="13" spans="1:10" x14ac:dyDescent="0.35">
      <c r="A13" s="82">
        <v>11</v>
      </c>
      <c r="B13" s="82">
        <v>62310094</v>
      </c>
      <c r="C13" s="83" t="s">
        <v>710</v>
      </c>
      <c r="D13" s="84" t="s">
        <v>553</v>
      </c>
      <c r="E13" s="84" t="s">
        <v>27</v>
      </c>
      <c r="F13" s="85"/>
    </row>
    <row r="14" spans="1:10" x14ac:dyDescent="0.35">
      <c r="A14" s="86">
        <v>12</v>
      </c>
      <c r="B14" s="82">
        <v>62310095</v>
      </c>
      <c r="C14" s="83" t="s">
        <v>711</v>
      </c>
      <c r="D14" s="87" t="s">
        <v>553</v>
      </c>
      <c r="E14" s="84" t="s">
        <v>27</v>
      </c>
      <c r="F14" s="85"/>
    </row>
    <row r="15" spans="1:10" x14ac:dyDescent="0.35">
      <c r="A15" s="82">
        <v>13</v>
      </c>
      <c r="B15" s="82">
        <v>62310096</v>
      </c>
      <c r="C15" s="83" t="s">
        <v>712</v>
      </c>
      <c r="D15" s="84" t="s">
        <v>553</v>
      </c>
      <c r="E15" s="84" t="s">
        <v>27</v>
      </c>
      <c r="F15" s="85"/>
    </row>
    <row r="16" spans="1:10" x14ac:dyDescent="0.35">
      <c r="A16" s="86">
        <v>14</v>
      </c>
      <c r="B16" s="82">
        <v>62310133</v>
      </c>
      <c r="C16" s="83" t="s">
        <v>713</v>
      </c>
      <c r="D16" s="87" t="s">
        <v>553</v>
      </c>
      <c r="E16" s="84" t="s">
        <v>27</v>
      </c>
      <c r="F16" s="85"/>
    </row>
    <row r="17" spans="1:6" x14ac:dyDescent="0.35">
      <c r="A17" s="82">
        <v>15</v>
      </c>
      <c r="B17" s="82">
        <v>62310134</v>
      </c>
      <c r="C17" s="83" t="s">
        <v>714</v>
      </c>
      <c r="D17" s="84" t="s">
        <v>553</v>
      </c>
      <c r="E17" s="84" t="s">
        <v>27</v>
      </c>
      <c r="F17" s="85"/>
    </row>
    <row r="18" spans="1:6" x14ac:dyDescent="0.35">
      <c r="A18" s="86">
        <v>16</v>
      </c>
      <c r="B18" s="82">
        <v>62310135</v>
      </c>
      <c r="C18" s="83" t="s">
        <v>715</v>
      </c>
      <c r="D18" s="87" t="s">
        <v>553</v>
      </c>
      <c r="E18" s="84" t="s">
        <v>27</v>
      </c>
      <c r="F18" s="85"/>
    </row>
    <row r="19" spans="1:6" x14ac:dyDescent="0.35">
      <c r="A19" s="82">
        <v>17</v>
      </c>
      <c r="B19" s="82">
        <v>62310136</v>
      </c>
      <c r="C19" s="83" t="s">
        <v>716</v>
      </c>
      <c r="D19" s="84" t="s">
        <v>553</v>
      </c>
      <c r="E19" s="84" t="s">
        <v>27</v>
      </c>
      <c r="F19" s="85"/>
    </row>
    <row r="20" spans="1:6" x14ac:dyDescent="0.35">
      <c r="A20" s="86">
        <v>18</v>
      </c>
      <c r="B20" s="82">
        <v>62310291</v>
      </c>
      <c r="C20" s="83" t="s">
        <v>717</v>
      </c>
      <c r="D20" s="87" t="s">
        <v>553</v>
      </c>
      <c r="E20" s="84" t="s">
        <v>27</v>
      </c>
      <c r="F20" s="85"/>
    </row>
    <row r="21" spans="1:6" x14ac:dyDescent="0.35">
      <c r="A21" s="82">
        <v>19</v>
      </c>
      <c r="B21" s="82">
        <v>62310292</v>
      </c>
      <c r="C21" s="83" t="s">
        <v>718</v>
      </c>
      <c r="D21" s="84" t="s">
        <v>553</v>
      </c>
      <c r="E21" s="84" t="s">
        <v>27</v>
      </c>
      <c r="F21" s="85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0" workbookViewId="0"/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719</v>
      </c>
      <c r="B1" s="50"/>
      <c r="C1" s="49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86">
        <v>1</v>
      </c>
      <c r="B3" s="82">
        <v>65310073</v>
      </c>
      <c r="C3" s="83" t="s">
        <v>720</v>
      </c>
      <c r="D3" s="87" t="s">
        <v>553</v>
      </c>
      <c r="E3" s="84" t="s">
        <v>28</v>
      </c>
      <c r="F3" s="85"/>
    </row>
    <row r="4" spans="1:10" x14ac:dyDescent="0.35">
      <c r="A4" s="86">
        <v>2</v>
      </c>
      <c r="B4" s="82">
        <v>65310075</v>
      </c>
      <c r="C4" s="83" t="s">
        <v>721</v>
      </c>
      <c r="D4" s="87" t="s">
        <v>553</v>
      </c>
      <c r="E4" s="84" t="s">
        <v>28</v>
      </c>
      <c r="F4" s="83"/>
      <c r="G4" s="47"/>
      <c r="H4" s="47"/>
      <c r="I4" s="47"/>
      <c r="J4" s="47"/>
    </row>
    <row r="5" spans="1:10" x14ac:dyDescent="0.35">
      <c r="A5" s="86">
        <v>3</v>
      </c>
      <c r="B5" s="82">
        <v>65310076</v>
      </c>
      <c r="C5" s="83" t="s">
        <v>722</v>
      </c>
      <c r="D5" s="87" t="s">
        <v>553</v>
      </c>
      <c r="E5" s="84" t="s">
        <v>28</v>
      </c>
      <c r="F5" s="85"/>
    </row>
    <row r="6" spans="1:10" x14ac:dyDescent="0.35">
      <c r="A6" s="86">
        <v>4</v>
      </c>
      <c r="B6" s="82">
        <v>65310077</v>
      </c>
      <c r="C6" s="83" t="s">
        <v>723</v>
      </c>
      <c r="D6" s="87" t="s">
        <v>553</v>
      </c>
      <c r="E6" s="84" t="s">
        <v>28</v>
      </c>
      <c r="F6" s="85"/>
    </row>
    <row r="7" spans="1:10" x14ac:dyDescent="0.35">
      <c r="A7" s="86">
        <v>5</v>
      </c>
      <c r="B7" s="82">
        <v>65310122</v>
      </c>
      <c r="C7" s="83" t="s">
        <v>724</v>
      </c>
      <c r="D7" s="87" t="s">
        <v>553</v>
      </c>
      <c r="E7" s="84" t="s">
        <v>28</v>
      </c>
      <c r="F7" s="85"/>
    </row>
    <row r="8" spans="1:10" x14ac:dyDescent="0.35">
      <c r="A8" s="86">
        <v>6</v>
      </c>
      <c r="B8" s="82">
        <v>65310123</v>
      </c>
      <c r="C8" s="83" t="s">
        <v>725</v>
      </c>
      <c r="D8" s="87" t="s">
        <v>553</v>
      </c>
      <c r="E8" s="84" t="s">
        <v>28</v>
      </c>
      <c r="F8" s="85"/>
    </row>
    <row r="9" spans="1:10" x14ac:dyDescent="0.35">
      <c r="A9" s="86">
        <v>7</v>
      </c>
      <c r="B9" s="82">
        <v>65310125</v>
      </c>
      <c r="C9" s="83" t="s">
        <v>726</v>
      </c>
      <c r="D9" s="87" t="s">
        <v>553</v>
      </c>
      <c r="E9" s="84" t="s">
        <v>28</v>
      </c>
      <c r="F9" s="85"/>
    </row>
    <row r="10" spans="1:10" x14ac:dyDescent="0.35">
      <c r="A10" s="86">
        <v>8</v>
      </c>
      <c r="B10" s="82">
        <v>65310126</v>
      </c>
      <c r="C10" s="83" t="s">
        <v>727</v>
      </c>
      <c r="D10" s="87" t="s">
        <v>553</v>
      </c>
      <c r="E10" s="84" t="s">
        <v>28</v>
      </c>
      <c r="F10" s="85"/>
    </row>
    <row r="11" spans="1:10" x14ac:dyDescent="0.35">
      <c r="A11" s="86">
        <v>9</v>
      </c>
      <c r="B11" s="82">
        <v>65310201</v>
      </c>
      <c r="C11" s="83" t="s">
        <v>728</v>
      </c>
      <c r="D11" s="87" t="s">
        <v>553</v>
      </c>
      <c r="E11" s="84" t="s">
        <v>28</v>
      </c>
      <c r="F11" s="85"/>
    </row>
    <row r="12" spans="1:10" x14ac:dyDescent="0.35">
      <c r="A12" s="86">
        <v>10</v>
      </c>
      <c r="B12" s="82">
        <v>65310202</v>
      </c>
      <c r="C12" s="83" t="s">
        <v>729</v>
      </c>
      <c r="D12" s="87" t="s">
        <v>553</v>
      </c>
      <c r="E12" s="84" t="s">
        <v>28</v>
      </c>
      <c r="F12" s="85"/>
    </row>
    <row r="13" spans="1:10" x14ac:dyDescent="0.35">
      <c r="A13" s="88">
        <v>11</v>
      </c>
      <c r="B13" s="89">
        <v>65310203</v>
      </c>
      <c r="C13" s="90" t="s">
        <v>730</v>
      </c>
      <c r="D13" s="91" t="s">
        <v>553</v>
      </c>
      <c r="E13" s="92" t="s">
        <v>34</v>
      </c>
      <c r="F13" s="93"/>
    </row>
    <row r="14" spans="1:10" x14ac:dyDescent="0.35">
      <c r="A14" s="88">
        <v>12</v>
      </c>
      <c r="B14" s="89">
        <v>65310204</v>
      </c>
      <c r="C14" s="90" t="s">
        <v>731</v>
      </c>
      <c r="D14" s="91" t="s">
        <v>553</v>
      </c>
      <c r="E14" s="92" t="s">
        <v>34</v>
      </c>
      <c r="F14" s="93"/>
    </row>
    <row r="15" spans="1:10" x14ac:dyDescent="0.35">
      <c r="A15" s="88">
        <v>13</v>
      </c>
      <c r="B15" s="89">
        <v>65310205</v>
      </c>
      <c r="C15" s="90" t="s">
        <v>732</v>
      </c>
      <c r="D15" s="91" t="s">
        <v>553</v>
      </c>
      <c r="E15" s="92" t="s">
        <v>34</v>
      </c>
      <c r="F15" s="93"/>
    </row>
    <row r="16" spans="1:10" x14ac:dyDescent="0.35">
      <c r="A16" s="88">
        <v>14</v>
      </c>
      <c r="B16" s="89">
        <v>65310206</v>
      </c>
      <c r="C16" s="90" t="s">
        <v>733</v>
      </c>
      <c r="D16" s="91" t="s">
        <v>553</v>
      </c>
      <c r="E16" s="92" t="s">
        <v>34</v>
      </c>
      <c r="F16" s="93"/>
    </row>
    <row r="17" spans="1:6" x14ac:dyDescent="0.35">
      <c r="A17" s="88">
        <v>15</v>
      </c>
      <c r="B17" s="89">
        <v>65310207</v>
      </c>
      <c r="C17" s="90" t="s">
        <v>734</v>
      </c>
      <c r="D17" s="91" t="s">
        <v>553</v>
      </c>
      <c r="E17" s="92" t="s">
        <v>34</v>
      </c>
      <c r="F17" s="93"/>
    </row>
    <row r="18" spans="1:6" x14ac:dyDescent="0.35">
      <c r="A18" s="88">
        <v>16</v>
      </c>
      <c r="B18" s="89">
        <v>65310228</v>
      </c>
      <c r="C18" s="90" t="s">
        <v>735</v>
      </c>
      <c r="D18" s="91" t="s">
        <v>553</v>
      </c>
      <c r="E18" s="92" t="s">
        <v>34</v>
      </c>
      <c r="F18" s="93"/>
    </row>
    <row r="19" spans="1:6" x14ac:dyDescent="0.35">
      <c r="A19" s="88">
        <v>17</v>
      </c>
      <c r="B19" s="89">
        <v>65310230</v>
      </c>
      <c r="C19" s="90" t="s">
        <v>736</v>
      </c>
      <c r="D19" s="91" t="s">
        <v>553</v>
      </c>
      <c r="E19" s="92" t="s">
        <v>34</v>
      </c>
      <c r="F19" s="9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9" workbookViewId="0">
      <selection activeCell="F30" sqref="F30"/>
    </sheetView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737</v>
      </c>
      <c r="B1" s="50"/>
      <c r="C1" s="49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86">
        <v>1</v>
      </c>
      <c r="B3" s="82">
        <v>62310037</v>
      </c>
      <c r="C3" s="83" t="s">
        <v>738</v>
      </c>
      <c r="D3" s="87" t="s">
        <v>553</v>
      </c>
      <c r="E3" s="84" t="s">
        <v>34</v>
      </c>
      <c r="F3" s="85"/>
    </row>
    <row r="4" spans="1:10" x14ac:dyDescent="0.35">
      <c r="A4" s="86">
        <v>2</v>
      </c>
      <c r="B4" s="82">
        <v>62310043</v>
      </c>
      <c r="C4" s="83" t="s">
        <v>739</v>
      </c>
      <c r="D4" s="87" t="s">
        <v>553</v>
      </c>
      <c r="E4" s="84" t="s">
        <v>34</v>
      </c>
      <c r="F4" s="83"/>
      <c r="G4" s="47"/>
      <c r="H4" s="47"/>
      <c r="I4" s="47"/>
      <c r="J4" s="47"/>
    </row>
    <row r="5" spans="1:10" x14ac:dyDescent="0.35">
      <c r="A5" s="86">
        <v>3</v>
      </c>
      <c r="B5" s="82">
        <v>62310050</v>
      </c>
      <c r="C5" s="83" t="s">
        <v>740</v>
      </c>
      <c r="D5" s="87" t="s">
        <v>553</v>
      </c>
      <c r="E5" s="84" t="s">
        <v>34</v>
      </c>
      <c r="F5" s="85"/>
    </row>
    <row r="6" spans="1:10" x14ac:dyDescent="0.35">
      <c r="A6" s="86">
        <v>4</v>
      </c>
      <c r="B6" s="82">
        <v>62310051</v>
      </c>
      <c r="C6" s="83" t="s">
        <v>741</v>
      </c>
      <c r="D6" s="87" t="s">
        <v>553</v>
      </c>
      <c r="E6" s="84" t="s">
        <v>34</v>
      </c>
      <c r="F6" s="85"/>
    </row>
    <row r="7" spans="1:10" x14ac:dyDescent="0.35">
      <c r="A7" s="86">
        <v>5</v>
      </c>
      <c r="B7" s="82">
        <v>62310053</v>
      </c>
      <c r="C7" s="83" t="s">
        <v>742</v>
      </c>
      <c r="D7" s="87" t="s">
        <v>553</v>
      </c>
      <c r="E7" s="84" t="s">
        <v>34</v>
      </c>
      <c r="F7" s="85"/>
    </row>
    <row r="8" spans="1:10" x14ac:dyDescent="0.35">
      <c r="A8" s="86">
        <v>6</v>
      </c>
      <c r="B8" s="82">
        <v>62310055</v>
      </c>
      <c r="C8" s="83" t="s">
        <v>743</v>
      </c>
      <c r="D8" s="87" t="s">
        <v>553</v>
      </c>
      <c r="E8" s="84" t="s">
        <v>34</v>
      </c>
      <c r="F8" s="85"/>
    </row>
    <row r="9" spans="1:10" x14ac:dyDescent="0.35">
      <c r="A9" s="86">
        <v>7</v>
      </c>
      <c r="B9" s="82">
        <v>62310056</v>
      </c>
      <c r="C9" s="83" t="s">
        <v>744</v>
      </c>
      <c r="D9" s="87" t="s">
        <v>553</v>
      </c>
      <c r="E9" s="84" t="s">
        <v>34</v>
      </c>
      <c r="F9" s="85"/>
    </row>
    <row r="10" spans="1:10" x14ac:dyDescent="0.35">
      <c r="A10" s="86">
        <v>8</v>
      </c>
      <c r="B10" s="82">
        <v>62310057</v>
      </c>
      <c r="C10" s="83" t="s">
        <v>745</v>
      </c>
      <c r="D10" s="87" t="s">
        <v>553</v>
      </c>
      <c r="E10" s="84" t="s">
        <v>34</v>
      </c>
      <c r="F10" s="85"/>
    </row>
    <row r="11" spans="1:10" x14ac:dyDescent="0.35">
      <c r="A11" s="86">
        <v>9</v>
      </c>
      <c r="B11" s="82">
        <v>62310088</v>
      </c>
      <c r="C11" s="83" t="s">
        <v>746</v>
      </c>
      <c r="D11" s="87" t="s">
        <v>553</v>
      </c>
      <c r="E11" s="84" t="s">
        <v>34</v>
      </c>
      <c r="F11" s="85"/>
    </row>
    <row r="12" spans="1:10" x14ac:dyDescent="0.35">
      <c r="A12" s="86">
        <v>10</v>
      </c>
      <c r="B12" s="82">
        <v>62310093</v>
      </c>
      <c r="C12" s="83" t="s">
        <v>747</v>
      </c>
      <c r="D12" s="87" t="s">
        <v>553</v>
      </c>
      <c r="E12" s="84" t="s">
        <v>34</v>
      </c>
      <c r="F12" s="85"/>
    </row>
    <row r="13" spans="1:10" x14ac:dyDescent="0.35">
      <c r="A13" s="86">
        <v>11</v>
      </c>
      <c r="B13" s="82">
        <v>62310103</v>
      </c>
      <c r="C13" s="83" t="s">
        <v>748</v>
      </c>
      <c r="D13" s="87" t="s">
        <v>553</v>
      </c>
      <c r="E13" s="84" t="s">
        <v>34</v>
      </c>
      <c r="F13" s="85"/>
    </row>
    <row r="14" spans="1:10" x14ac:dyDescent="0.35">
      <c r="A14" s="86">
        <v>12</v>
      </c>
      <c r="B14" s="82">
        <v>62310104</v>
      </c>
      <c r="C14" s="83" t="s">
        <v>749</v>
      </c>
      <c r="D14" s="87" t="s">
        <v>553</v>
      </c>
      <c r="E14" s="84" t="s">
        <v>34</v>
      </c>
      <c r="F14" s="85"/>
    </row>
    <row r="15" spans="1:10" x14ac:dyDescent="0.35">
      <c r="A15" s="86">
        <v>13</v>
      </c>
      <c r="B15" s="82">
        <v>62310106</v>
      </c>
      <c r="C15" s="83" t="s">
        <v>750</v>
      </c>
      <c r="D15" s="87" t="s">
        <v>553</v>
      </c>
      <c r="E15" s="84" t="s">
        <v>34</v>
      </c>
      <c r="F15" s="85"/>
    </row>
    <row r="16" spans="1:10" x14ac:dyDescent="0.35">
      <c r="A16" s="86">
        <v>14</v>
      </c>
      <c r="B16" s="82">
        <v>62310242</v>
      </c>
      <c r="C16" s="83" t="s">
        <v>751</v>
      </c>
      <c r="D16" s="87" t="s">
        <v>553</v>
      </c>
      <c r="E16" s="84" t="s">
        <v>34</v>
      </c>
      <c r="F16" s="85"/>
    </row>
    <row r="17" spans="1:6" x14ac:dyDescent="0.35">
      <c r="A17" s="86">
        <v>15</v>
      </c>
      <c r="B17" s="82">
        <v>62310244</v>
      </c>
      <c r="C17" s="83" t="s">
        <v>752</v>
      </c>
      <c r="D17" s="87" t="s">
        <v>553</v>
      </c>
      <c r="E17" s="84" t="s">
        <v>34</v>
      </c>
      <c r="F17" s="85"/>
    </row>
    <row r="18" spans="1:6" x14ac:dyDescent="0.35">
      <c r="A18" s="86">
        <v>16</v>
      </c>
      <c r="B18" s="82">
        <v>62310246</v>
      </c>
      <c r="C18" s="83" t="s">
        <v>753</v>
      </c>
      <c r="D18" s="87" t="s">
        <v>553</v>
      </c>
      <c r="E18" s="84" t="s">
        <v>34</v>
      </c>
      <c r="F18" s="85"/>
    </row>
    <row r="19" spans="1:6" x14ac:dyDescent="0.35">
      <c r="A19" s="82">
        <v>17</v>
      </c>
      <c r="B19" s="82">
        <v>62310247</v>
      </c>
      <c r="C19" s="83" t="s">
        <v>754</v>
      </c>
      <c r="D19" s="87" t="s">
        <v>553</v>
      </c>
      <c r="E19" s="84" t="s">
        <v>34</v>
      </c>
      <c r="F19" s="85"/>
    </row>
    <row r="20" spans="1:6" x14ac:dyDescent="0.35">
      <c r="A20" s="86">
        <v>18</v>
      </c>
      <c r="B20" s="84">
        <v>62310249</v>
      </c>
      <c r="C20" s="85" t="s">
        <v>755</v>
      </c>
      <c r="D20" s="87" t="s">
        <v>553</v>
      </c>
      <c r="E20" s="84" t="s">
        <v>34</v>
      </c>
      <c r="F20" s="85"/>
    </row>
    <row r="21" spans="1:6" x14ac:dyDescent="0.35">
      <c r="A21" s="82">
        <v>19</v>
      </c>
      <c r="B21" s="84">
        <v>62310250</v>
      </c>
      <c r="C21" s="85" t="s">
        <v>756</v>
      </c>
      <c r="D21" s="87" t="s">
        <v>553</v>
      </c>
      <c r="E21" s="84" t="s">
        <v>34</v>
      </c>
      <c r="F21" s="85"/>
    </row>
    <row r="22" spans="1:6" x14ac:dyDescent="0.35">
      <c r="A22" s="86">
        <v>20</v>
      </c>
      <c r="B22" s="84">
        <v>62310266</v>
      </c>
      <c r="C22" s="85" t="s">
        <v>757</v>
      </c>
      <c r="D22" s="87" t="s">
        <v>553</v>
      </c>
      <c r="E22" s="84" t="s">
        <v>34</v>
      </c>
      <c r="F22" s="85"/>
    </row>
    <row r="23" spans="1:6" x14ac:dyDescent="0.35">
      <c r="A23" s="82">
        <v>21</v>
      </c>
      <c r="B23" s="84">
        <v>62310277</v>
      </c>
      <c r="C23" s="85" t="s">
        <v>758</v>
      </c>
      <c r="D23" s="87" t="s">
        <v>553</v>
      </c>
      <c r="E23" s="84" t="s">
        <v>34</v>
      </c>
      <c r="F23" s="85"/>
    </row>
    <row r="24" spans="1:6" x14ac:dyDescent="0.35">
      <c r="A24" s="86">
        <v>22</v>
      </c>
      <c r="B24" s="84">
        <v>62310279</v>
      </c>
      <c r="C24" s="85" t="s">
        <v>759</v>
      </c>
      <c r="D24" s="87" t="s">
        <v>553</v>
      </c>
      <c r="E24" s="84" t="s">
        <v>34</v>
      </c>
      <c r="F24" s="85"/>
    </row>
    <row r="25" spans="1:6" x14ac:dyDescent="0.35">
      <c r="A25" s="82">
        <v>23</v>
      </c>
      <c r="B25" s="84">
        <v>62310280</v>
      </c>
      <c r="C25" s="85" t="s">
        <v>760</v>
      </c>
      <c r="D25" s="87" t="s">
        <v>553</v>
      </c>
      <c r="E25" s="84" t="s">
        <v>34</v>
      </c>
      <c r="F25" s="85"/>
    </row>
    <row r="26" spans="1:6" x14ac:dyDescent="0.35">
      <c r="A26" s="86">
        <v>24</v>
      </c>
      <c r="B26" s="84">
        <v>62310281</v>
      </c>
      <c r="C26" s="85" t="s">
        <v>761</v>
      </c>
      <c r="D26" s="87" t="s">
        <v>553</v>
      </c>
      <c r="E26" s="84" t="s">
        <v>34</v>
      </c>
      <c r="F26" s="85"/>
    </row>
    <row r="27" spans="1:6" x14ac:dyDescent="0.35">
      <c r="A27" s="82">
        <v>25</v>
      </c>
      <c r="B27" s="84">
        <v>62310297</v>
      </c>
      <c r="C27" s="85" t="s">
        <v>762</v>
      </c>
      <c r="D27" s="87" t="s">
        <v>553</v>
      </c>
      <c r="E27" s="84" t="s">
        <v>34</v>
      </c>
      <c r="F27" s="85"/>
    </row>
    <row r="28" spans="1:6" x14ac:dyDescent="0.35">
      <c r="A28" s="89">
        <v>26</v>
      </c>
      <c r="B28" s="92">
        <v>62310299</v>
      </c>
      <c r="C28" s="93" t="s">
        <v>763</v>
      </c>
      <c r="D28" s="92" t="s">
        <v>553</v>
      </c>
      <c r="E28" s="92" t="s">
        <v>27</v>
      </c>
      <c r="F28" s="93" t="s">
        <v>965</v>
      </c>
    </row>
    <row r="29" spans="1:6" x14ac:dyDescent="0.35">
      <c r="A29" s="92"/>
      <c r="B29" s="92"/>
      <c r="C29" s="93"/>
      <c r="D29" s="92" t="s">
        <v>553</v>
      </c>
      <c r="E29" s="92" t="s">
        <v>34</v>
      </c>
      <c r="F29" s="93" t="s">
        <v>966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764</v>
      </c>
      <c r="B1" s="50"/>
      <c r="C1" s="49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86">
        <v>1</v>
      </c>
      <c r="B3" s="82">
        <v>64320009</v>
      </c>
      <c r="C3" s="83" t="s">
        <v>765</v>
      </c>
      <c r="D3" s="87" t="s">
        <v>553</v>
      </c>
      <c r="E3" s="84" t="s">
        <v>34</v>
      </c>
      <c r="F3" s="85"/>
    </row>
    <row r="4" spans="1:10" x14ac:dyDescent="0.35">
      <c r="A4" s="86">
        <v>2</v>
      </c>
      <c r="B4" s="82">
        <v>64320020</v>
      </c>
      <c r="C4" s="83" t="s">
        <v>766</v>
      </c>
      <c r="D4" s="87" t="s">
        <v>553</v>
      </c>
      <c r="E4" s="84" t="s">
        <v>34</v>
      </c>
      <c r="F4" s="83"/>
      <c r="G4" s="47"/>
      <c r="H4" s="47"/>
      <c r="I4" s="47"/>
      <c r="J4" s="47"/>
    </row>
    <row r="5" spans="1:10" x14ac:dyDescent="0.35">
      <c r="A5" s="86">
        <v>3</v>
      </c>
      <c r="B5" s="82">
        <v>64320022</v>
      </c>
      <c r="C5" s="83" t="s">
        <v>767</v>
      </c>
      <c r="D5" s="87" t="s">
        <v>553</v>
      </c>
      <c r="E5" s="84" t="s">
        <v>34</v>
      </c>
      <c r="F5" s="85"/>
    </row>
    <row r="6" spans="1:10" x14ac:dyDescent="0.35">
      <c r="A6" s="86">
        <v>4</v>
      </c>
      <c r="B6" s="82">
        <v>64320026</v>
      </c>
      <c r="C6" s="83" t="s">
        <v>768</v>
      </c>
      <c r="D6" s="87" t="s">
        <v>553</v>
      </c>
      <c r="E6" s="84" t="s">
        <v>34</v>
      </c>
      <c r="F6" s="85"/>
    </row>
    <row r="7" spans="1:10" x14ac:dyDescent="0.35">
      <c r="A7" s="86">
        <v>5</v>
      </c>
      <c r="B7" s="82">
        <v>64320039</v>
      </c>
      <c r="C7" s="83" t="s">
        <v>769</v>
      </c>
      <c r="D7" s="87" t="s">
        <v>553</v>
      </c>
      <c r="E7" s="84" t="s">
        <v>34</v>
      </c>
      <c r="F7" s="85"/>
    </row>
    <row r="8" spans="1:10" x14ac:dyDescent="0.35">
      <c r="A8" s="86">
        <v>6</v>
      </c>
      <c r="B8" s="82">
        <v>64320043</v>
      </c>
      <c r="C8" s="83" t="s">
        <v>770</v>
      </c>
      <c r="D8" s="87" t="s">
        <v>553</v>
      </c>
      <c r="E8" s="84" t="s">
        <v>34</v>
      </c>
      <c r="F8" s="85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962</v>
      </c>
      <c r="B1" s="50"/>
      <c r="C1" s="49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86">
        <v>1</v>
      </c>
      <c r="B3" s="82">
        <v>62320005</v>
      </c>
      <c r="C3" s="83" t="s">
        <v>771</v>
      </c>
      <c r="D3" s="87" t="s">
        <v>553</v>
      </c>
      <c r="E3" s="84" t="s">
        <v>34</v>
      </c>
      <c r="F3" s="85"/>
    </row>
    <row r="4" spans="1:10" x14ac:dyDescent="0.35">
      <c r="A4" s="86">
        <v>2</v>
      </c>
      <c r="B4" s="82">
        <v>62320006</v>
      </c>
      <c r="C4" s="83" t="s">
        <v>772</v>
      </c>
      <c r="D4" s="87" t="s">
        <v>553</v>
      </c>
      <c r="E4" s="84" t="s">
        <v>34</v>
      </c>
      <c r="F4" s="83"/>
      <c r="G4" s="47"/>
      <c r="H4" s="47"/>
      <c r="I4" s="47"/>
      <c r="J4" s="47"/>
    </row>
    <row r="5" spans="1:10" x14ac:dyDescent="0.35">
      <c r="A5" s="86">
        <v>3</v>
      </c>
      <c r="B5" s="82">
        <v>62320021</v>
      </c>
      <c r="C5" s="83" t="s">
        <v>773</v>
      </c>
      <c r="D5" s="87" t="s">
        <v>553</v>
      </c>
      <c r="E5" s="84" t="s">
        <v>34</v>
      </c>
      <c r="F5" s="85"/>
    </row>
    <row r="6" spans="1:10" x14ac:dyDescent="0.35">
      <c r="A6" s="86">
        <v>4</v>
      </c>
      <c r="B6" s="82">
        <v>62320022</v>
      </c>
      <c r="C6" s="83" t="s">
        <v>774</v>
      </c>
      <c r="D6" s="87" t="s">
        <v>553</v>
      </c>
      <c r="E6" s="84" t="s">
        <v>34</v>
      </c>
      <c r="F6" s="85"/>
    </row>
    <row r="7" spans="1:10" x14ac:dyDescent="0.35">
      <c r="A7" s="86">
        <v>5</v>
      </c>
      <c r="B7" s="82">
        <v>62320035</v>
      </c>
      <c r="C7" s="83" t="s">
        <v>775</v>
      </c>
      <c r="D7" s="87" t="s">
        <v>553</v>
      </c>
      <c r="E7" s="84" t="s">
        <v>34</v>
      </c>
      <c r="F7" s="85"/>
    </row>
    <row r="8" spans="1:10" x14ac:dyDescent="0.35">
      <c r="A8" s="86">
        <v>6</v>
      </c>
      <c r="B8" s="82">
        <v>62320036</v>
      </c>
      <c r="C8" s="83" t="s">
        <v>776</v>
      </c>
      <c r="D8" s="87" t="s">
        <v>553</v>
      </c>
      <c r="E8" s="84" t="s">
        <v>34</v>
      </c>
      <c r="F8" s="85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8" sqref="I8"/>
    </sheetView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783</v>
      </c>
      <c r="B1" s="50"/>
      <c r="C1" s="49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109">
        <v>1</v>
      </c>
      <c r="B3" s="109">
        <v>62320007</v>
      </c>
      <c r="C3" s="110" t="s">
        <v>784</v>
      </c>
      <c r="D3" s="111" t="s">
        <v>782</v>
      </c>
      <c r="E3" s="111" t="s">
        <v>27</v>
      </c>
      <c r="F3" s="112"/>
    </row>
    <row r="4" spans="1:10" x14ac:dyDescent="0.35">
      <c r="A4" s="109">
        <v>2</v>
      </c>
      <c r="B4" s="109">
        <v>62320008</v>
      </c>
      <c r="C4" s="110" t="s">
        <v>785</v>
      </c>
      <c r="D4" s="111" t="s">
        <v>782</v>
      </c>
      <c r="E4" s="111" t="s">
        <v>27</v>
      </c>
      <c r="F4" s="110"/>
      <c r="G4" s="47"/>
      <c r="H4" s="47"/>
      <c r="I4" s="47"/>
      <c r="J4" s="47"/>
    </row>
    <row r="5" spans="1:10" x14ac:dyDescent="0.35">
      <c r="A5" s="109">
        <v>3</v>
      </c>
      <c r="B5" s="109">
        <v>62320010</v>
      </c>
      <c r="C5" s="110" t="s">
        <v>786</v>
      </c>
      <c r="D5" s="111" t="s">
        <v>782</v>
      </c>
      <c r="E5" s="111" t="s">
        <v>27</v>
      </c>
      <c r="F5" s="112"/>
    </row>
    <row r="6" spans="1:10" x14ac:dyDescent="0.35">
      <c r="A6" s="105">
        <v>4</v>
      </c>
      <c r="B6" s="105">
        <v>62320011</v>
      </c>
      <c r="C6" s="106" t="s">
        <v>787</v>
      </c>
      <c r="D6" s="107" t="s">
        <v>782</v>
      </c>
      <c r="E6" s="107" t="s">
        <v>28</v>
      </c>
      <c r="F6" s="108"/>
    </row>
    <row r="7" spans="1:10" x14ac:dyDescent="0.35">
      <c r="A7" s="105">
        <v>5</v>
      </c>
      <c r="B7" s="105">
        <v>62320012</v>
      </c>
      <c r="C7" s="106" t="s">
        <v>788</v>
      </c>
      <c r="D7" s="107" t="s">
        <v>782</v>
      </c>
      <c r="E7" s="107" t="s">
        <v>28</v>
      </c>
      <c r="F7" s="108"/>
    </row>
    <row r="8" spans="1:10" x14ac:dyDescent="0.35">
      <c r="A8" s="105">
        <v>6</v>
      </c>
      <c r="B8" s="105">
        <v>62320013</v>
      </c>
      <c r="C8" s="106" t="s">
        <v>789</v>
      </c>
      <c r="D8" s="107" t="s">
        <v>782</v>
      </c>
      <c r="E8" s="107" t="s">
        <v>28</v>
      </c>
      <c r="F8" s="108"/>
    </row>
    <row r="9" spans="1:10" x14ac:dyDescent="0.35">
      <c r="A9" s="73">
        <v>7</v>
      </c>
      <c r="B9" s="75">
        <v>62320014</v>
      </c>
      <c r="C9" s="76" t="s">
        <v>790</v>
      </c>
      <c r="D9" s="75" t="s">
        <v>782</v>
      </c>
      <c r="E9" s="75" t="s">
        <v>34</v>
      </c>
      <c r="F9" s="76"/>
    </row>
    <row r="10" spans="1:10" x14ac:dyDescent="0.35">
      <c r="A10" s="73">
        <v>8</v>
      </c>
      <c r="B10" s="75">
        <v>62320015</v>
      </c>
      <c r="C10" s="76" t="s">
        <v>791</v>
      </c>
      <c r="D10" s="75" t="s">
        <v>782</v>
      </c>
      <c r="E10" s="75" t="s">
        <v>34</v>
      </c>
      <c r="F10" s="76"/>
    </row>
    <row r="11" spans="1:10" x14ac:dyDescent="0.35">
      <c r="A11" s="73">
        <v>9</v>
      </c>
      <c r="B11" s="75">
        <v>62320023</v>
      </c>
      <c r="C11" s="76" t="s">
        <v>792</v>
      </c>
      <c r="D11" s="75" t="s">
        <v>782</v>
      </c>
      <c r="E11" s="75" t="s">
        <v>34</v>
      </c>
      <c r="F11" s="76"/>
    </row>
    <row r="12" spans="1:10" x14ac:dyDescent="0.35">
      <c r="A12" s="73">
        <v>10</v>
      </c>
      <c r="B12" s="75">
        <v>62320024</v>
      </c>
      <c r="C12" s="76" t="s">
        <v>793</v>
      </c>
      <c r="D12" s="75" t="s">
        <v>782</v>
      </c>
      <c r="E12" s="75" t="s">
        <v>34</v>
      </c>
      <c r="F12" s="76"/>
    </row>
    <row r="13" spans="1:10" x14ac:dyDescent="0.35">
      <c r="A13" s="73">
        <v>11</v>
      </c>
      <c r="B13" s="75">
        <v>62320025</v>
      </c>
      <c r="C13" s="76" t="s">
        <v>794</v>
      </c>
      <c r="D13" s="75" t="s">
        <v>782</v>
      </c>
      <c r="E13" s="75" t="s">
        <v>34</v>
      </c>
      <c r="F13" s="76"/>
    </row>
    <row r="14" spans="1:10" x14ac:dyDescent="0.35">
      <c r="A14" s="73">
        <v>12</v>
      </c>
      <c r="B14" s="75">
        <v>62320031</v>
      </c>
      <c r="C14" s="76" t="s">
        <v>795</v>
      </c>
      <c r="D14" s="75" t="s">
        <v>782</v>
      </c>
      <c r="E14" s="75" t="s">
        <v>34</v>
      </c>
      <c r="F14" s="76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28" workbookViewId="0"/>
  </sheetViews>
  <sheetFormatPr defaultRowHeight="21" x14ac:dyDescent="0.35"/>
  <cols>
    <col min="1" max="1" width="7" style="5" customWidth="1"/>
    <col min="2" max="2" width="10.5" style="5" customWidth="1"/>
    <col min="3" max="3" width="29.2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796</v>
      </c>
      <c r="B1" s="50"/>
      <c r="C1" s="49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73">
        <v>1</v>
      </c>
      <c r="B3" s="73">
        <v>64310054</v>
      </c>
      <c r="C3" s="74" t="s">
        <v>797</v>
      </c>
      <c r="D3" s="75" t="s">
        <v>782</v>
      </c>
      <c r="E3" s="75" t="s">
        <v>33</v>
      </c>
      <c r="F3" s="76"/>
    </row>
    <row r="4" spans="1:10" x14ac:dyDescent="0.35">
      <c r="A4" s="73">
        <v>2</v>
      </c>
      <c r="B4" s="73">
        <v>64310055</v>
      </c>
      <c r="C4" s="74" t="s">
        <v>798</v>
      </c>
      <c r="D4" s="75" t="s">
        <v>782</v>
      </c>
      <c r="E4" s="75" t="s">
        <v>33</v>
      </c>
      <c r="F4" s="74"/>
      <c r="G4" s="47"/>
      <c r="H4" s="47"/>
      <c r="I4" s="47"/>
      <c r="J4" s="47"/>
    </row>
    <row r="5" spans="1:10" x14ac:dyDescent="0.35">
      <c r="A5" s="73">
        <v>3</v>
      </c>
      <c r="B5" s="73">
        <v>64310056</v>
      </c>
      <c r="C5" s="74" t="s">
        <v>799</v>
      </c>
      <c r="D5" s="75" t="s">
        <v>782</v>
      </c>
      <c r="E5" s="75" t="s">
        <v>33</v>
      </c>
      <c r="F5" s="76"/>
    </row>
    <row r="6" spans="1:10" x14ac:dyDescent="0.35">
      <c r="A6" s="73">
        <v>4</v>
      </c>
      <c r="B6" s="73">
        <v>64310058</v>
      </c>
      <c r="C6" s="74" t="s">
        <v>800</v>
      </c>
      <c r="D6" s="75" t="s">
        <v>782</v>
      </c>
      <c r="E6" s="75" t="s">
        <v>33</v>
      </c>
      <c r="F6" s="76"/>
    </row>
    <row r="7" spans="1:10" x14ac:dyDescent="0.35">
      <c r="A7" s="73">
        <v>5</v>
      </c>
      <c r="B7" s="73">
        <v>64310059</v>
      </c>
      <c r="C7" s="74" t="s">
        <v>801</v>
      </c>
      <c r="D7" s="75" t="s">
        <v>782</v>
      </c>
      <c r="E7" s="75" t="s">
        <v>33</v>
      </c>
      <c r="F7" s="76"/>
    </row>
    <row r="8" spans="1:10" x14ac:dyDescent="0.35">
      <c r="A8" s="73">
        <v>6</v>
      </c>
      <c r="B8" s="73">
        <v>64310060</v>
      </c>
      <c r="C8" s="74" t="s">
        <v>802</v>
      </c>
      <c r="D8" s="75" t="s">
        <v>782</v>
      </c>
      <c r="E8" s="75" t="s">
        <v>33</v>
      </c>
      <c r="F8" s="76"/>
    </row>
    <row r="9" spans="1:10" x14ac:dyDescent="0.35">
      <c r="A9" s="73">
        <v>7</v>
      </c>
      <c r="B9" s="73">
        <v>64310061</v>
      </c>
      <c r="C9" s="74" t="s">
        <v>803</v>
      </c>
      <c r="D9" s="75" t="s">
        <v>782</v>
      </c>
      <c r="E9" s="75" t="s">
        <v>33</v>
      </c>
      <c r="F9" s="76"/>
    </row>
    <row r="10" spans="1:10" x14ac:dyDescent="0.35">
      <c r="A10" s="73">
        <v>8</v>
      </c>
      <c r="B10" s="73">
        <v>64310062</v>
      </c>
      <c r="C10" s="74" t="s">
        <v>804</v>
      </c>
      <c r="D10" s="75" t="s">
        <v>782</v>
      </c>
      <c r="E10" s="75" t="s">
        <v>33</v>
      </c>
      <c r="F10" s="76"/>
    </row>
    <row r="11" spans="1:10" x14ac:dyDescent="0.35">
      <c r="A11" s="73">
        <v>9</v>
      </c>
      <c r="B11" s="73">
        <v>64310112</v>
      </c>
      <c r="C11" s="74" t="s">
        <v>805</v>
      </c>
      <c r="D11" s="75" t="s">
        <v>782</v>
      </c>
      <c r="E11" s="75" t="s">
        <v>33</v>
      </c>
      <c r="F11" s="76"/>
    </row>
    <row r="12" spans="1:10" x14ac:dyDescent="0.35">
      <c r="A12" s="73">
        <v>10</v>
      </c>
      <c r="B12" s="73">
        <v>64310114</v>
      </c>
      <c r="C12" s="74" t="s">
        <v>806</v>
      </c>
      <c r="D12" s="75" t="s">
        <v>782</v>
      </c>
      <c r="E12" s="75" t="s">
        <v>33</v>
      </c>
      <c r="F12" s="76"/>
    </row>
    <row r="13" spans="1:10" x14ac:dyDescent="0.35">
      <c r="A13" s="73">
        <v>11</v>
      </c>
      <c r="B13" s="73">
        <v>64310115</v>
      </c>
      <c r="C13" s="74" t="s">
        <v>807</v>
      </c>
      <c r="D13" s="75" t="s">
        <v>782</v>
      </c>
      <c r="E13" s="75" t="s">
        <v>33</v>
      </c>
      <c r="F13" s="76"/>
    </row>
    <row r="14" spans="1:10" x14ac:dyDescent="0.35">
      <c r="A14" s="73">
        <v>12</v>
      </c>
      <c r="B14" s="73">
        <v>64310116</v>
      </c>
      <c r="C14" s="74" t="s">
        <v>808</v>
      </c>
      <c r="D14" s="75" t="s">
        <v>782</v>
      </c>
      <c r="E14" s="75" t="s">
        <v>33</v>
      </c>
      <c r="F14" s="76"/>
    </row>
    <row r="15" spans="1:10" x14ac:dyDescent="0.35">
      <c r="A15" s="73">
        <v>13</v>
      </c>
      <c r="B15" s="73">
        <v>64310117</v>
      </c>
      <c r="C15" s="74" t="s">
        <v>809</v>
      </c>
      <c r="D15" s="75" t="s">
        <v>782</v>
      </c>
      <c r="E15" s="75" t="s">
        <v>33</v>
      </c>
      <c r="F15" s="76"/>
    </row>
    <row r="16" spans="1:10" x14ac:dyDescent="0.35">
      <c r="A16" s="73">
        <v>14</v>
      </c>
      <c r="B16" s="73">
        <v>64310119</v>
      </c>
      <c r="C16" s="74" t="s">
        <v>810</v>
      </c>
      <c r="D16" s="75" t="s">
        <v>782</v>
      </c>
      <c r="E16" s="75" t="s">
        <v>33</v>
      </c>
      <c r="F16" s="76"/>
    </row>
    <row r="17" spans="1:6" x14ac:dyDescent="0.35">
      <c r="A17" s="73">
        <v>15</v>
      </c>
      <c r="B17" s="73">
        <v>64310121</v>
      </c>
      <c r="C17" s="74" t="s">
        <v>811</v>
      </c>
      <c r="D17" s="75" t="s">
        <v>782</v>
      </c>
      <c r="E17" s="75" t="s">
        <v>33</v>
      </c>
      <c r="F17" s="76"/>
    </row>
    <row r="18" spans="1:6" x14ac:dyDescent="0.35">
      <c r="A18" s="73">
        <v>16</v>
      </c>
      <c r="B18" s="73">
        <v>64310124</v>
      </c>
      <c r="C18" s="74" t="s">
        <v>812</v>
      </c>
      <c r="D18" s="75" t="s">
        <v>782</v>
      </c>
      <c r="E18" s="75" t="s">
        <v>33</v>
      </c>
      <c r="F18" s="76"/>
    </row>
    <row r="19" spans="1:6" x14ac:dyDescent="0.35">
      <c r="A19" s="73">
        <v>17</v>
      </c>
      <c r="B19" s="73">
        <v>64310127</v>
      </c>
      <c r="C19" s="74" t="s">
        <v>813</v>
      </c>
      <c r="D19" s="75" t="s">
        <v>782</v>
      </c>
      <c r="E19" s="75" t="s">
        <v>33</v>
      </c>
      <c r="F19" s="76"/>
    </row>
    <row r="20" spans="1:6" x14ac:dyDescent="0.35">
      <c r="A20" s="73">
        <v>18</v>
      </c>
      <c r="B20" s="73">
        <v>64310180</v>
      </c>
      <c r="C20" s="74" t="s">
        <v>814</v>
      </c>
      <c r="D20" s="75" t="s">
        <v>782</v>
      </c>
      <c r="E20" s="75" t="s">
        <v>33</v>
      </c>
      <c r="F20" s="76"/>
    </row>
    <row r="21" spans="1:6" x14ac:dyDescent="0.35">
      <c r="A21" s="73">
        <v>19</v>
      </c>
      <c r="B21" s="73">
        <v>64310181</v>
      </c>
      <c r="C21" s="74" t="s">
        <v>815</v>
      </c>
      <c r="D21" s="75" t="s">
        <v>782</v>
      </c>
      <c r="E21" s="75" t="s">
        <v>33</v>
      </c>
      <c r="F21" s="76"/>
    </row>
    <row r="22" spans="1:6" x14ac:dyDescent="0.35">
      <c r="A22" s="73">
        <v>20</v>
      </c>
      <c r="B22" s="73">
        <v>64310182</v>
      </c>
      <c r="C22" s="74" t="s">
        <v>816</v>
      </c>
      <c r="D22" s="75" t="s">
        <v>782</v>
      </c>
      <c r="E22" s="75" t="s">
        <v>33</v>
      </c>
      <c r="F22" s="76"/>
    </row>
    <row r="23" spans="1:6" x14ac:dyDescent="0.35">
      <c r="A23" s="73">
        <v>21</v>
      </c>
      <c r="B23" s="73">
        <v>64310183</v>
      </c>
      <c r="C23" s="74" t="s">
        <v>817</v>
      </c>
      <c r="D23" s="75" t="s">
        <v>782</v>
      </c>
      <c r="E23" s="75" t="s">
        <v>33</v>
      </c>
      <c r="F23" s="76"/>
    </row>
    <row r="24" spans="1:6" x14ac:dyDescent="0.35">
      <c r="A24" s="73">
        <v>22</v>
      </c>
      <c r="B24" s="73">
        <v>64310184</v>
      </c>
      <c r="C24" s="74" t="s">
        <v>818</v>
      </c>
      <c r="D24" s="75" t="s">
        <v>782</v>
      </c>
      <c r="E24" s="75" t="s">
        <v>33</v>
      </c>
      <c r="F24" s="76"/>
    </row>
    <row r="25" spans="1:6" x14ac:dyDescent="0.35">
      <c r="A25" s="73">
        <v>23</v>
      </c>
      <c r="B25" s="73">
        <v>64310185</v>
      </c>
      <c r="C25" s="74" t="s">
        <v>819</v>
      </c>
      <c r="D25" s="75" t="s">
        <v>782</v>
      </c>
      <c r="E25" s="75" t="s">
        <v>33</v>
      </c>
      <c r="F25" s="76"/>
    </row>
    <row r="26" spans="1:6" x14ac:dyDescent="0.35">
      <c r="A26" s="73">
        <v>24</v>
      </c>
      <c r="B26" s="73">
        <v>64310186</v>
      </c>
      <c r="C26" s="74" t="s">
        <v>820</v>
      </c>
      <c r="D26" s="75" t="s">
        <v>782</v>
      </c>
      <c r="E26" s="75" t="s">
        <v>33</v>
      </c>
      <c r="F26" s="76"/>
    </row>
    <row r="27" spans="1:6" x14ac:dyDescent="0.35">
      <c r="A27" s="73">
        <v>25</v>
      </c>
      <c r="B27" s="73">
        <v>64310213</v>
      </c>
      <c r="C27" s="74" t="s">
        <v>821</v>
      </c>
      <c r="D27" s="75" t="s">
        <v>782</v>
      </c>
      <c r="E27" s="75" t="s">
        <v>33</v>
      </c>
      <c r="F27" s="76"/>
    </row>
    <row r="28" spans="1:6" x14ac:dyDescent="0.35">
      <c r="A28" s="73">
        <v>26</v>
      </c>
      <c r="B28" s="73">
        <v>64310244</v>
      </c>
      <c r="C28" s="74" t="s">
        <v>822</v>
      </c>
      <c r="D28" s="75" t="s">
        <v>782</v>
      </c>
      <c r="E28" s="75" t="s">
        <v>33</v>
      </c>
      <c r="F28" s="76"/>
    </row>
    <row r="29" spans="1:6" x14ac:dyDescent="0.35">
      <c r="A29" s="73">
        <v>27</v>
      </c>
      <c r="B29" s="73">
        <v>64310245</v>
      </c>
      <c r="C29" s="74" t="s">
        <v>823</v>
      </c>
      <c r="D29" s="75" t="s">
        <v>782</v>
      </c>
      <c r="E29" s="75" t="s">
        <v>33</v>
      </c>
      <c r="F29" s="76"/>
    </row>
    <row r="30" spans="1:6" x14ac:dyDescent="0.35">
      <c r="A30" s="73">
        <v>28</v>
      </c>
      <c r="B30" s="73">
        <v>64310247</v>
      </c>
      <c r="C30" s="74" t="s">
        <v>824</v>
      </c>
      <c r="D30" s="75" t="s">
        <v>782</v>
      </c>
      <c r="E30" s="75" t="s">
        <v>33</v>
      </c>
      <c r="F30" s="76"/>
    </row>
    <row r="31" spans="1:6" x14ac:dyDescent="0.35">
      <c r="A31" s="73">
        <v>29</v>
      </c>
      <c r="B31" s="73">
        <v>64310257</v>
      </c>
      <c r="C31" s="74" t="s">
        <v>825</v>
      </c>
      <c r="D31" s="75" t="s">
        <v>782</v>
      </c>
      <c r="E31" s="75" t="s">
        <v>33</v>
      </c>
      <c r="F31" s="76"/>
    </row>
    <row r="32" spans="1:6" x14ac:dyDescent="0.35">
      <c r="A32" s="73">
        <v>30</v>
      </c>
      <c r="B32" s="73">
        <v>64310258</v>
      </c>
      <c r="C32" s="74" t="s">
        <v>826</v>
      </c>
      <c r="D32" s="75" t="s">
        <v>782</v>
      </c>
      <c r="E32" s="75" t="s">
        <v>33</v>
      </c>
      <c r="F32" s="76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21" x14ac:dyDescent="0.35"/>
  <cols>
    <col min="1" max="1" width="7" style="5" customWidth="1"/>
    <col min="2" max="2" width="10.5" style="5" customWidth="1"/>
    <col min="3" max="3" width="29.2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827</v>
      </c>
      <c r="B1" s="50"/>
      <c r="C1" s="49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73">
        <v>1</v>
      </c>
      <c r="B3" s="73">
        <v>65320019</v>
      </c>
      <c r="C3" s="74" t="s">
        <v>828</v>
      </c>
      <c r="D3" s="75" t="s">
        <v>782</v>
      </c>
      <c r="E3" s="75" t="s">
        <v>33</v>
      </c>
      <c r="F3" s="76"/>
    </row>
    <row r="4" spans="1:10" x14ac:dyDescent="0.35">
      <c r="A4" s="73">
        <v>2</v>
      </c>
      <c r="B4" s="73">
        <v>65320020</v>
      </c>
      <c r="C4" s="74" t="s">
        <v>829</v>
      </c>
      <c r="D4" s="75" t="s">
        <v>782</v>
      </c>
      <c r="E4" s="75" t="s">
        <v>33</v>
      </c>
      <c r="F4" s="74"/>
      <c r="G4" s="47"/>
      <c r="H4" s="47"/>
      <c r="I4" s="47"/>
      <c r="J4" s="47"/>
    </row>
    <row r="5" spans="1:10" x14ac:dyDescent="0.35">
      <c r="A5" s="73">
        <v>3</v>
      </c>
      <c r="B5" s="73">
        <v>65320021</v>
      </c>
      <c r="C5" s="74" t="s">
        <v>830</v>
      </c>
      <c r="D5" s="75" t="s">
        <v>782</v>
      </c>
      <c r="E5" s="75" t="s">
        <v>33</v>
      </c>
      <c r="F5" s="76"/>
    </row>
    <row r="6" spans="1:10" x14ac:dyDescent="0.35">
      <c r="A6" s="73">
        <v>4</v>
      </c>
      <c r="B6" s="73">
        <v>65320025</v>
      </c>
      <c r="C6" s="74" t="s">
        <v>831</v>
      </c>
      <c r="D6" s="75" t="s">
        <v>782</v>
      </c>
      <c r="E6" s="75" t="s">
        <v>33</v>
      </c>
      <c r="F6" s="76"/>
    </row>
    <row r="7" spans="1:10" x14ac:dyDescent="0.35">
      <c r="A7" s="73">
        <v>5</v>
      </c>
      <c r="B7" s="73">
        <v>65320026</v>
      </c>
      <c r="C7" s="74" t="s">
        <v>832</v>
      </c>
      <c r="D7" s="75" t="s">
        <v>782</v>
      </c>
      <c r="E7" s="75" t="s">
        <v>33</v>
      </c>
      <c r="F7" s="76"/>
    </row>
    <row r="8" spans="1:10" x14ac:dyDescent="0.35">
      <c r="A8" s="73">
        <v>6</v>
      </c>
      <c r="B8" s="73">
        <v>65320027</v>
      </c>
      <c r="C8" s="74" t="s">
        <v>833</v>
      </c>
      <c r="D8" s="75" t="s">
        <v>782</v>
      </c>
      <c r="E8" s="75" t="s">
        <v>33</v>
      </c>
      <c r="F8" s="76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C1"/>
    </sheetView>
  </sheetViews>
  <sheetFormatPr defaultRowHeight="21" x14ac:dyDescent="0.35"/>
  <cols>
    <col min="1" max="1" width="7" style="5" customWidth="1"/>
    <col min="2" max="2" width="10.5" style="5" customWidth="1"/>
    <col min="3" max="3" width="29.2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126" t="s">
        <v>834</v>
      </c>
      <c r="B1" s="126"/>
      <c r="C1" s="126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73">
        <v>1</v>
      </c>
      <c r="B3" s="73">
        <v>65310056</v>
      </c>
      <c r="C3" s="74" t="s">
        <v>836</v>
      </c>
      <c r="D3" s="75" t="s">
        <v>782</v>
      </c>
      <c r="E3" s="75" t="s">
        <v>33</v>
      </c>
      <c r="F3" s="76"/>
    </row>
    <row r="4" spans="1:10" x14ac:dyDescent="0.35">
      <c r="A4" s="73">
        <v>2</v>
      </c>
      <c r="B4" s="73">
        <v>65310057</v>
      </c>
      <c r="C4" s="74" t="s">
        <v>837</v>
      </c>
      <c r="D4" s="75" t="s">
        <v>782</v>
      </c>
      <c r="E4" s="75" t="s">
        <v>33</v>
      </c>
      <c r="F4" s="74"/>
      <c r="G4" s="47"/>
      <c r="H4" s="47"/>
      <c r="I4" s="47"/>
      <c r="J4" s="47"/>
    </row>
    <row r="5" spans="1:10" x14ac:dyDescent="0.35">
      <c r="A5" s="73">
        <v>3</v>
      </c>
      <c r="B5" s="73">
        <v>65310058</v>
      </c>
      <c r="C5" s="74" t="s">
        <v>838</v>
      </c>
      <c r="D5" s="75" t="s">
        <v>782</v>
      </c>
      <c r="E5" s="75" t="s">
        <v>33</v>
      </c>
      <c r="F5" s="76"/>
    </row>
    <row r="6" spans="1:10" x14ac:dyDescent="0.35">
      <c r="A6" s="73">
        <v>4</v>
      </c>
      <c r="B6" s="73">
        <v>65310059</v>
      </c>
      <c r="C6" s="74" t="s">
        <v>839</v>
      </c>
      <c r="D6" s="75" t="s">
        <v>782</v>
      </c>
      <c r="E6" s="75" t="s">
        <v>33</v>
      </c>
      <c r="F6" s="76"/>
    </row>
    <row r="7" spans="1:10" x14ac:dyDescent="0.35">
      <c r="A7" s="73">
        <v>5</v>
      </c>
      <c r="B7" s="73">
        <v>65310060</v>
      </c>
      <c r="C7" s="74" t="s">
        <v>840</v>
      </c>
      <c r="D7" s="75" t="s">
        <v>782</v>
      </c>
      <c r="E7" s="75" t="s">
        <v>33</v>
      </c>
      <c r="F7" s="76"/>
    </row>
    <row r="10" spans="1:10" x14ac:dyDescent="0.35">
      <c r="A10" s="126" t="s">
        <v>835</v>
      </c>
      <c r="B10" s="126"/>
      <c r="C10" s="126"/>
    </row>
    <row r="11" spans="1:10" x14ac:dyDescent="0.35">
      <c r="A11" s="46" t="s">
        <v>29</v>
      </c>
      <c r="B11" s="46" t="s">
        <v>30</v>
      </c>
      <c r="C11" s="46" t="s">
        <v>31</v>
      </c>
      <c r="D11" s="46" t="s">
        <v>24</v>
      </c>
      <c r="E11" s="46" t="s">
        <v>25</v>
      </c>
      <c r="F11" s="46" t="s">
        <v>32</v>
      </c>
    </row>
    <row r="12" spans="1:10" x14ac:dyDescent="0.35">
      <c r="A12" s="73">
        <v>1</v>
      </c>
      <c r="B12" s="73">
        <v>65310061</v>
      </c>
      <c r="C12" s="74" t="s">
        <v>841</v>
      </c>
      <c r="D12" s="75" t="s">
        <v>782</v>
      </c>
      <c r="E12" s="75" t="s">
        <v>33</v>
      </c>
      <c r="F12" s="76"/>
    </row>
    <row r="13" spans="1:10" x14ac:dyDescent="0.35">
      <c r="A13" s="75">
        <v>2</v>
      </c>
      <c r="B13" s="73">
        <v>65310086</v>
      </c>
      <c r="C13" s="74" t="s">
        <v>842</v>
      </c>
      <c r="D13" s="75" t="s">
        <v>782</v>
      </c>
      <c r="E13" s="75" t="s">
        <v>33</v>
      </c>
      <c r="F13" s="76"/>
    </row>
    <row r="14" spans="1:10" x14ac:dyDescent="0.35">
      <c r="A14" s="73">
        <v>3</v>
      </c>
      <c r="B14" s="73">
        <v>65310087</v>
      </c>
      <c r="C14" s="74" t="s">
        <v>843</v>
      </c>
      <c r="D14" s="75" t="s">
        <v>782</v>
      </c>
      <c r="E14" s="75" t="s">
        <v>33</v>
      </c>
      <c r="F14" s="76"/>
    </row>
    <row r="15" spans="1:10" x14ac:dyDescent="0.35">
      <c r="A15" s="75">
        <v>4</v>
      </c>
      <c r="B15" s="73">
        <v>65310088</v>
      </c>
      <c r="C15" s="74" t="s">
        <v>844</v>
      </c>
      <c r="D15" s="75" t="s">
        <v>782</v>
      </c>
      <c r="E15" s="75" t="s">
        <v>33</v>
      </c>
      <c r="F15" s="76"/>
    </row>
  </sheetData>
  <mergeCells count="2">
    <mergeCell ref="A1:C1"/>
    <mergeCell ref="A10:C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E11" sqref="E11"/>
    </sheetView>
  </sheetViews>
  <sheetFormatPr defaultRowHeight="21" x14ac:dyDescent="0.35"/>
  <cols>
    <col min="1" max="1" width="6.625" style="5" customWidth="1"/>
    <col min="2" max="2" width="12.25" style="5" customWidth="1"/>
    <col min="3" max="3" width="33.375" style="45" customWidth="1"/>
    <col min="4" max="4" width="17.25" style="5" customWidth="1"/>
    <col min="5" max="5" width="13.875" style="5" customWidth="1"/>
    <col min="6" max="6" width="19.125" style="5" customWidth="1"/>
    <col min="7" max="16384" width="9" style="45"/>
  </cols>
  <sheetData>
    <row r="1" spans="1:11" x14ac:dyDescent="0.35">
      <c r="A1" s="44" t="s">
        <v>161</v>
      </c>
    </row>
    <row r="2" spans="1:11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1" x14ac:dyDescent="0.35">
      <c r="A3" s="99">
        <v>1</v>
      </c>
      <c r="B3" s="99">
        <v>62310044</v>
      </c>
      <c r="C3" s="100" t="s">
        <v>162</v>
      </c>
      <c r="D3" s="101" t="s">
        <v>782</v>
      </c>
      <c r="E3" s="101" t="s">
        <v>33</v>
      </c>
      <c r="F3" s="101"/>
    </row>
    <row r="4" spans="1:11" x14ac:dyDescent="0.35">
      <c r="A4" s="99">
        <v>2</v>
      </c>
      <c r="B4" s="99">
        <v>62310052</v>
      </c>
      <c r="C4" s="100" t="s">
        <v>163</v>
      </c>
      <c r="D4" s="101" t="s">
        <v>782</v>
      </c>
      <c r="E4" s="101" t="s">
        <v>33</v>
      </c>
      <c r="F4" s="99"/>
      <c r="G4" s="47"/>
      <c r="H4" s="47"/>
      <c r="I4" s="47"/>
      <c r="J4" s="47"/>
      <c r="K4" s="47"/>
    </row>
    <row r="5" spans="1:11" x14ac:dyDescent="0.35">
      <c r="A5" s="99">
        <v>3</v>
      </c>
      <c r="B5" s="99">
        <v>62310054</v>
      </c>
      <c r="C5" s="100" t="s">
        <v>164</v>
      </c>
      <c r="D5" s="101" t="s">
        <v>782</v>
      </c>
      <c r="E5" s="101" t="s">
        <v>33</v>
      </c>
      <c r="F5" s="99"/>
      <c r="G5" s="47"/>
      <c r="H5" s="47"/>
      <c r="I5" s="47"/>
      <c r="J5" s="47"/>
      <c r="K5" s="47"/>
    </row>
    <row r="6" spans="1:11" x14ac:dyDescent="0.35">
      <c r="A6" s="99">
        <v>4</v>
      </c>
      <c r="B6" s="99">
        <v>62310107</v>
      </c>
      <c r="C6" s="100" t="s">
        <v>165</v>
      </c>
      <c r="D6" s="101" t="s">
        <v>782</v>
      </c>
      <c r="E6" s="101" t="s">
        <v>33</v>
      </c>
      <c r="F6" s="99"/>
      <c r="G6" s="47"/>
      <c r="H6" s="47"/>
      <c r="I6" s="47"/>
      <c r="J6" s="47"/>
      <c r="K6" s="47"/>
    </row>
    <row r="7" spans="1:11" x14ac:dyDescent="0.35">
      <c r="A7" s="99">
        <v>5</v>
      </c>
      <c r="B7" s="99">
        <v>62310108</v>
      </c>
      <c r="C7" s="100" t="s">
        <v>166</v>
      </c>
      <c r="D7" s="101" t="s">
        <v>782</v>
      </c>
      <c r="E7" s="101" t="s">
        <v>33</v>
      </c>
      <c r="F7" s="99"/>
      <c r="G7" s="47"/>
      <c r="H7" s="47"/>
      <c r="I7" s="47"/>
      <c r="J7" s="47"/>
      <c r="K7" s="47"/>
    </row>
    <row r="8" spans="1:11" x14ac:dyDescent="0.35">
      <c r="A8" s="102">
        <v>6</v>
      </c>
      <c r="B8" s="102">
        <v>62310248</v>
      </c>
      <c r="C8" s="103" t="s">
        <v>167</v>
      </c>
      <c r="D8" s="104" t="s">
        <v>782</v>
      </c>
      <c r="E8" s="104" t="s">
        <v>26</v>
      </c>
      <c r="F8" s="102"/>
      <c r="G8" s="47"/>
      <c r="H8" s="47"/>
      <c r="I8" s="47"/>
      <c r="J8" s="47"/>
      <c r="K8" s="47"/>
    </row>
    <row r="9" spans="1:11" x14ac:dyDescent="0.35">
      <c r="A9" s="102">
        <v>7</v>
      </c>
      <c r="B9" s="102">
        <v>62310251</v>
      </c>
      <c r="C9" s="103" t="s">
        <v>168</v>
      </c>
      <c r="D9" s="104" t="s">
        <v>782</v>
      </c>
      <c r="E9" s="104" t="s">
        <v>26</v>
      </c>
      <c r="F9" s="102"/>
      <c r="G9" s="47"/>
      <c r="H9" s="47"/>
      <c r="I9" s="47"/>
      <c r="J9" s="47"/>
      <c r="K9" s="47"/>
    </row>
    <row r="10" spans="1:11" x14ac:dyDescent="0.35">
      <c r="A10" s="102">
        <v>8</v>
      </c>
      <c r="B10" s="102">
        <v>62310269</v>
      </c>
      <c r="C10" s="103" t="s">
        <v>169</v>
      </c>
      <c r="D10" s="104" t="s">
        <v>782</v>
      </c>
      <c r="E10" s="104" t="s">
        <v>26</v>
      </c>
      <c r="F10" s="102"/>
      <c r="G10" s="47"/>
      <c r="H10" s="47"/>
      <c r="I10" s="47"/>
      <c r="J10" s="47"/>
      <c r="K10" s="47"/>
    </row>
    <row r="11" spans="1:11" x14ac:dyDescent="0.35">
      <c r="A11" s="102">
        <v>9</v>
      </c>
      <c r="B11" s="102">
        <v>62310276</v>
      </c>
      <c r="C11" s="103" t="s">
        <v>170</v>
      </c>
      <c r="D11" s="104" t="s">
        <v>782</v>
      </c>
      <c r="E11" s="104" t="s">
        <v>26</v>
      </c>
      <c r="F11" s="102"/>
      <c r="G11" s="47"/>
      <c r="H11" s="47"/>
      <c r="I11" s="47"/>
      <c r="J11" s="47"/>
      <c r="K11" s="47"/>
    </row>
    <row r="12" spans="1:11" x14ac:dyDescent="0.35">
      <c r="F12" s="48"/>
      <c r="G12" s="47"/>
      <c r="H12" s="47"/>
      <c r="I12" s="47"/>
      <c r="J12" s="47"/>
      <c r="K12" s="4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/>
  </sheetViews>
  <sheetFormatPr defaultRowHeight="21" x14ac:dyDescent="0.35"/>
  <cols>
    <col min="1" max="1" width="7" style="5" customWidth="1"/>
    <col min="2" max="2" width="10.5" style="5" customWidth="1"/>
    <col min="3" max="3" width="29.2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845</v>
      </c>
      <c r="B1" s="49"/>
      <c r="C1" s="49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73">
        <v>1</v>
      </c>
      <c r="B3" s="73">
        <v>65310001</v>
      </c>
      <c r="C3" s="74" t="s">
        <v>846</v>
      </c>
      <c r="D3" s="75" t="s">
        <v>782</v>
      </c>
      <c r="E3" s="75" t="s">
        <v>27</v>
      </c>
      <c r="F3" s="76"/>
    </row>
    <row r="4" spans="1:10" x14ac:dyDescent="0.35">
      <c r="A4" s="73">
        <v>2</v>
      </c>
      <c r="B4" s="73">
        <v>65310002</v>
      </c>
      <c r="C4" s="74" t="s">
        <v>847</v>
      </c>
      <c r="D4" s="75" t="s">
        <v>782</v>
      </c>
      <c r="E4" s="75" t="s">
        <v>27</v>
      </c>
      <c r="F4" s="74"/>
      <c r="G4" s="47"/>
      <c r="H4" s="47"/>
      <c r="I4" s="47"/>
      <c r="J4" s="47"/>
    </row>
    <row r="5" spans="1:10" x14ac:dyDescent="0.35">
      <c r="A5" s="73">
        <v>3</v>
      </c>
      <c r="B5" s="73">
        <v>65310003</v>
      </c>
      <c r="C5" s="74" t="s">
        <v>848</v>
      </c>
      <c r="D5" s="75" t="s">
        <v>782</v>
      </c>
      <c r="E5" s="75" t="s">
        <v>27</v>
      </c>
      <c r="F5" s="76"/>
    </row>
    <row r="6" spans="1:10" x14ac:dyDescent="0.35">
      <c r="A6" s="73">
        <v>4</v>
      </c>
      <c r="B6" s="73">
        <v>65310004</v>
      </c>
      <c r="C6" s="74" t="s">
        <v>849</v>
      </c>
      <c r="D6" s="75" t="s">
        <v>782</v>
      </c>
      <c r="E6" s="75" t="s">
        <v>27</v>
      </c>
      <c r="F6" s="76"/>
    </row>
    <row r="7" spans="1:10" x14ac:dyDescent="0.35">
      <c r="A7" s="73">
        <v>5</v>
      </c>
      <c r="B7" s="73">
        <v>65310005</v>
      </c>
      <c r="C7" s="74" t="s">
        <v>850</v>
      </c>
      <c r="D7" s="75" t="s">
        <v>782</v>
      </c>
      <c r="E7" s="75" t="s">
        <v>27</v>
      </c>
      <c r="F7" s="76"/>
    </row>
    <row r="8" spans="1:10" x14ac:dyDescent="0.35">
      <c r="A8" s="73">
        <v>6</v>
      </c>
      <c r="B8" s="73">
        <v>65310006</v>
      </c>
      <c r="C8" s="74" t="s">
        <v>851</v>
      </c>
      <c r="D8" s="75" t="s">
        <v>782</v>
      </c>
      <c r="E8" s="75" t="s">
        <v>27</v>
      </c>
      <c r="F8" s="76"/>
    </row>
    <row r="9" spans="1:10" x14ac:dyDescent="0.35">
      <c r="A9" s="73">
        <v>7</v>
      </c>
      <c r="B9" s="73">
        <v>65310007</v>
      </c>
      <c r="C9" s="74" t="s">
        <v>852</v>
      </c>
      <c r="D9" s="75" t="s">
        <v>782</v>
      </c>
      <c r="E9" s="75" t="s">
        <v>27</v>
      </c>
      <c r="F9" s="76"/>
    </row>
    <row r="10" spans="1:10" x14ac:dyDescent="0.35">
      <c r="A10" s="73">
        <v>8</v>
      </c>
      <c r="B10" s="73">
        <v>65310008</v>
      </c>
      <c r="C10" s="74" t="s">
        <v>853</v>
      </c>
      <c r="D10" s="75" t="s">
        <v>782</v>
      </c>
      <c r="E10" s="75" t="s">
        <v>27</v>
      </c>
      <c r="F10" s="76"/>
    </row>
    <row r="11" spans="1:10" x14ac:dyDescent="0.35">
      <c r="A11" s="73">
        <v>9</v>
      </c>
      <c r="B11" s="73">
        <v>65310009</v>
      </c>
      <c r="C11" s="74" t="s">
        <v>854</v>
      </c>
      <c r="D11" s="75" t="s">
        <v>782</v>
      </c>
      <c r="E11" s="75" t="s">
        <v>27</v>
      </c>
      <c r="F11" s="76"/>
    </row>
    <row r="12" spans="1:10" x14ac:dyDescent="0.35">
      <c r="A12" s="73">
        <v>10</v>
      </c>
      <c r="B12" s="73">
        <v>65310010</v>
      </c>
      <c r="C12" s="74" t="s">
        <v>855</v>
      </c>
      <c r="D12" s="75" t="s">
        <v>782</v>
      </c>
      <c r="E12" s="75" t="s">
        <v>27</v>
      </c>
      <c r="F12" s="76"/>
    </row>
    <row r="13" spans="1:10" x14ac:dyDescent="0.35">
      <c r="A13" s="73">
        <v>11</v>
      </c>
      <c r="B13" s="73">
        <v>65310011</v>
      </c>
      <c r="C13" s="74" t="s">
        <v>856</v>
      </c>
      <c r="D13" s="75" t="s">
        <v>782</v>
      </c>
      <c r="E13" s="75" t="s">
        <v>27</v>
      </c>
      <c r="F13" s="76"/>
    </row>
    <row r="14" spans="1:10" x14ac:dyDescent="0.35">
      <c r="A14" s="73">
        <v>12</v>
      </c>
      <c r="B14" s="73">
        <v>65310012</v>
      </c>
      <c r="C14" s="74" t="s">
        <v>857</v>
      </c>
      <c r="D14" s="75" t="s">
        <v>782</v>
      </c>
      <c r="E14" s="75" t="s">
        <v>27</v>
      </c>
      <c r="F14" s="76"/>
    </row>
    <row r="15" spans="1:10" x14ac:dyDescent="0.35">
      <c r="A15" s="73">
        <v>13</v>
      </c>
      <c r="B15" s="73">
        <v>65310013</v>
      </c>
      <c r="C15" s="74" t="s">
        <v>858</v>
      </c>
      <c r="D15" s="75" t="s">
        <v>782</v>
      </c>
      <c r="E15" s="75" t="s">
        <v>27</v>
      </c>
      <c r="F15" s="76"/>
    </row>
    <row r="16" spans="1:10" x14ac:dyDescent="0.35">
      <c r="A16" s="73">
        <v>14</v>
      </c>
      <c r="B16" s="73">
        <v>65310014</v>
      </c>
      <c r="C16" s="74" t="s">
        <v>859</v>
      </c>
      <c r="D16" s="75" t="s">
        <v>782</v>
      </c>
      <c r="E16" s="75" t="s">
        <v>27</v>
      </c>
      <c r="F16" s="76"/>
    </row>
    <row r="17" spans="1:6" x14ac:dyDescent="0.35">
      <c r="A17" s="73">
        <v>15</v>
      </c>
      <c r="B17" s="73">
        <v>65310015</v>
      </c>
      <c r="C17" s="74" t="s">
        <v>860</v>
      </c>
      <c r="D17" s="75" t="s">
        <v>782</v>
      </c>
      <c r="E17" s="75" t="s">
        <v>27</v>
      </c>
      <c r="F17" s="76"/>
    </row>
    <row r="18" spans="1:6" x14ac:dyDescent="0.35">
      <c r="A18" s="73">
        <v>16</v>
      </c>
      <c r="B18" s="73">
        <v>65310016</v>
      </c>
      <c r="C18" s="74" t="s">
        <v>861</v>
      </c>
      <c r="D18" s="75" t="s">
        <v>782</v>
      </c>
      <c r="E18" s="75" t="s">
        <v>27</v>
      </c>
      <c r="F18" s="76"/>
    </row>
    <row r="19" spans="1:6" x14ac:dyDescent="0.35">
      <c r="A19" s="73">
        <v>17</v>
      </c>
      <c r="B19" s="73">
        <v>65310017</v>
      </c>
      <c r="C19" s="74" t="s">
        <v>862</v>
      </c>
      <c r="D19" s="75" t="s">
        <v>782</v>
      </c>
      <c r="E19" s="75" t="s">
        <v>27</v>
      </c>
      <c r="F19" s="76"/>
    </row>
    <row r="20" spans="1:6" x14ac:dyDescent="0.35">
      <c r="A20" s="73">
        <v>18</v>
      </c>
      <c r="B20" s="73">
        <v>65310018</v>
      </c>
      <c r="C20" s="74" t="s">
        <v>863</v>
      </c>
      <c r="D20" s="75" t="s">
        <v>782</v>
      </c>
      <c r="E20" s="75" t="s">
        <v>27</v>
      </c>
      <c r="F20" s="76"/>
    </row>
    <row r="21" spans="1:6" x14ac:dyDescent="0.35">
      <c r="A21" s="73">
        <v>19</v>
      </c>
      <c r="B21" s="73">
        <v>65310019</v>
      </c>
      <c r="C21" s="74" t="s">
        <v>864</v>
      </c>
      <c r="D21" s="75" t="s">
        <v>782</v>
      </c>
      <c r="E21" s="75" t="s">
        <v>27</v>
      </c>
      <c r="F21" s="76"/>
    </row>
    <row r="22" spans="1:6" x14ac:dyDescent="0.35">
      <c r="A22" s="73">
        <v>20</v>
      </c>
      <c r="B22" s="73">
        <v>65310020</v>
      </c>
      <c r="C22" s="74" t="s">
        <v>865</v>
      </c>
      <c r="D22" s="75" t="s">
        <v>782</v>
      </c>
      <c r="E22" s="75" t="s">
        <v>27</v>
      </c>
      <c r="F22" s="76"/>
    </row>
    <row r="23" spans="1:6" x14ac:dyDescent="0.35">
      <c r="A23" s="73">
        <v>21</v>
      </c>
      <c r="B23" s="73">
        <v>65310021</v>
      </c>
      <c r="C23" s="74" t="s">
        <v>866</v>
      </c>
      <c r="D23" s="75" t="s">
        <v>782</v>
      </c>
      <c r="E23" s="75" t="s">
        <v>27</v>
      </c>
      <c r="F23" s="76"/>
    </row>
    <row r="24" spans="1:6" x14ac:dyDescent="0.35">
      <c r="A24" s="73">
        <v>22</v>
      </c>
      <c r="B24" s="73">
        <v>65310022</v>
      </c>
      <c r="C24" s="74" t="s">
        <v>867</v>
      </c>
      <c r="D24" s="75" t="s">
        <v>782</v>
      </c>
      <c r="E24" s="75" t="s">
        <v>27</v>
      </c>
      <c r="F24" s="76"/>
    </row>
    <row r="25" spans="1:6" x14ac:dyDescent="0.35">
      <c r="A25" s="73">
        <v>23</v>
      </c>
      <c r="B25" s="73">
        <v>65310023</v>
      </c>
      <c r="C25" s="74" t="s">
        <v>868</v>
      </c>
      <c r="D25" s="75" t="s">
        <v>782</v>
      </c>
      <c r="E25" s="75" t="s">
        <v>27</v>
      </c>
      <c r="F25" s="76"/>
    </row>
    <row r="26" spans="1:6" x14ac:dyDescent="0.35">
      <c r="A26" s="73">
        <v>24</v>
      </c>
      <c r="B26" s="73">
        <v>65310024</v>
      </c>
      <c r="C26" s="74" t="s">
        <v>869</v>
      </c>
      <c r="D26" s="75" t="s">
        <v>782</v>
      </c>
      <c r="E26" s="75" t="s">
        <v>27</v>
      </c>
      <c r="F26" s="76"/>
    </row>
    <row r="27" spans="1:6" x14ac:dyDescent="0.35">
      <c r="A27" s="73">
        <v>25</v>
      </c>
      <c r="B27" s="73">
        <v>65310025</v>
      </c>
      <c r="C27" s="74" t="s">
        <v>870</v>
      </c>
      <c r="D27" s="75" t="s">
        <v>782</v>
      </c>
      <c r="E27" s="75" t="s">
        <v>27</v>
      </c>
      <c r="F27" s="76"/>
    </row>
    <row r="28" spans="1:6" x14ac:dyDescent="0.35">
      <c r="A28" s="73">
        <v>26</v>
      </c>
      <c r="B28" s="73">
        <v>65310026</v>
      </c>
      <c r="C28" s="74" t="s">
        <v>871</v>
      </c>
      <c r="D28" s="75" t="s">
        <v>782</v>
      </c>
      <c r="E28" s="75" t="s">
        <v>27</v>
      </c>
      <c r="F28" s="76"/>
    </row>
    <row r="29" spans="1:6" x14ac:dyDescent="0.35">
      <c r="A29" s="73">
        <v>27</v>
      </c>
      <c r="B29" s="73">
        <v>65310089</v>
      </c>
      <c r="C29" s="74" t="s">
        <v>872</v>
      </c>
      <c r="D29" s="75" t="s">
        <v>782</v>
      </c>
      <c r="E29" s="75" t="s">
        <v>27</v>
      </c>
      <c r="F29" s="76"/>
    </row>
    <row r="30" spans="1:6" x14ac:dyDescent="0.35">
      <c r="A30" s="73">
        <v>28</v>
      </c>
      <c r="B30" s="73">
        <v>65310090</v>
      </c>
      <c r="C30" s="74" t="s">
        <v>873</v>
      </c>
      <c r="D30" s="75" t="s">
        <v>782</v>
      </c>
      <c r="E30" s="75" t="s">
        <v>27</v>
      </c>
      <c r="F30" s="76"/>
    </row>
    <row r="31" spans="1:6" x14ac:dyDescent="0.35">
      <c r="A31" s="73">
        <v>29</v>
      </c>
      <c r="B31" s="73">
        <v>65310091</v>
      </c>
      <c r="C31" s="74" t="s">
        <v>874</v>
      </c>
      <c r="D31" s="75" t="s">
        <v>782</v>
      </c>
      <c r="E31" s="75" t="s">
        <v>27</v>
      </c>
      <c r="F31" s="76"/>
    </row>
    <row r="32" spans="1:6" x14ac:dyDescent="0.35">
      <c r="A32" s="73">
        <v>30</v>
      </c>
      <c r="B32" s="73">
        <v>65310092</v>
      </c>
      <c r="C32" s="74" t="s">
        <v>875</v>
      </c>
      <c r="D32" s="75" t="s">
        <v>782</v>
      </c>
      <c r="E32" s="75" t="s">
        <v>27</v>
      </c>
      <c r="F32" s="76"/>
    </row>
    <row r="33" spans="1:6" x14ac:dyDescent="0.35">
      <c r="A33" s="73">
        <v>31</v>
      </c>
      <c r="B33" s="73">
        <v>65310094</v>
      </c>
      <c r="C33" s="74" t="s">
        <v>876</v>
      </c>
      <c r="D33" s="75" t="s">
        <v>782</v>
      </c>
      <c r="E33" s="75" t="s">
        <v>27</v>
      </c>
      <c r="F33" s="76"/>
    </row>
    <row r="34" spans="1:6" x14ac:dyDescent="0.35">
      <c r="A34" s="73">
        <v>32</v>
      </c>
      <c r="B34" s="73">
        <v>65310150</v>
      </c>
      <c r="C34" s="74" t="s">
        <v>877</v>
      </c>
      <c r="D34" s="75" t="s">
        <v>782</v>
      </c>
      <c r="E34" s="75" t="s">
        <v>27</v>
      </c>
      <c r="F34" s="76"/>
    </row>
    <row r="35" spans="1:6" x14ac:dyDescent="0.35">
      <c r="A35" s="73">
        <v>33</v>
      </c>
      <c r="B35" s="73">
        <v>65310151</v>
      </c>
      <c r="C35" s="74" t="s">
        <v>878</v>
      </c>
      <c r="D35" s="75" t="s">
        <v>782</v>
      </c>
      <c r="E35" s="75" t="s">
        <v>27</v>
      </c>
      <c r="F35" s="76"/>
    </row>
    <row r="36" spans="1:6" x14ac:dyDescent="0.35">
      <c r="A36" s="73">
        <v>34</v>
      </c>
      <c r="B36" s="73">
        <v>65310152</v>
      </c>
      <c r="C36" s="74" t="s">
        <v>879</v>
      </c>
      <c r="D36" s="75" t="s">
        <v>782</v>
      </c>
      <c r="E36" s="75" t="s">
        <v>27</v>
      </c>
      <c r="F36" s="76"/>
    </row>
    <row r="37" spans="1:6" x14ac:dyDescent="0.35">
      <c r="A37" s="73">
        <v>35</v>
      </c>
      <c r="B37" s="73">
        <v>65310153</v>
      </c>
      <c r="C37" s="74" t="s">
        <v>880</v>
      </c>
      <c r="D37" s="75" t="s">
        <v>782</v>
      </c>
      <c r="E37" s="75" t="s">
        <v>27</v>
      </c>
      <c r="F37" s="76"/>
    </row>
    <row r="38" spans="1:6" x14ac:dyDescent="0.35">
      <c r="A38" s="73">
        <v>36</v>
      </c>
      <c r="B38" s="73">
        <v>65310155</v>
      </c>
      <c r="C38" s="74" t="s">
        <v>881</v>
      </c>
      <c r="D38" s="75" t="s">
        <v>782</v>
      </c>
      <c r="E38" s="75" t="s">
        <v>27</v>
      </c>
      <c r="F38" s="76"/>
    </row>
    <row r="39" spans="1:6" x14ac:dyDescent="0.35">
      <c r="A39" s="73">
        <v>37</v>
      </c>
      <c r="B39" s="73">
        <v>65310156</v>
      </c>
      <c r="C39" s="74" t="s">
        <v>882</v>
      </c>
      <c r="D39" s="75" t="s">
        <v>782</v>
      </c>
      <c r="E39" s="75" t="s">
        <v>27</v>
      </c>
      <c r="F39" s="76"/>
    </row>
    <row r="40" spans="1:6" x14ac:dyDescent="0.35">
      <c r="A40" s="73">
        <v>38</v>
      </c>
      <c r="B40" s="73">
        <v>65310157</v>
      </c>
      <c r="C40" s="74" t="s">
        <v>883</v>
      </c>
      <c r="D40" s="75" t="s">
        <v>782</v>
      </c>
      <c r="E40" s="75" t="s">
        <v>27</v>
      </c>
      <c r="F40" s="76"/>
    </row>
    <row r="41" spans="1:6" x14ac:dyDescent="0.35">
      <c r="A41" s="73">
        <v>39</v>
      </c>
      <c r="B41" s="73">
        <v>65310158</v>
      </c>
      <c r="C41" s="74" t="s">
        <v>884</v>
      </c>
      <c r="D41" s="75" t="s">
        <v>782</v>
      </c>
      <c r="E41" s="75" t="s">
        <v>27</v>
      </c>
      <c r="F41" s="76"/>
    </row>
    <row r="42" spans="1:6" x14ac:dyDescent="0.35">
      <c r="A42" s="73">
        <v>40</v>
      </c>
      <c r="B42" s="73">
        <v>65310160</v>
      </c>
      <c r="C42" s="74" t="s">
        <v>885</v>
      </c>
      <c r="D42" s="75" t="s">
        <v>782</v>
      </c>
      <c r="E42" s="75" t="s">
        <v>27</v>
      </c>
      <c r="F42" s="76"/>
    </row>
    <row r="43" spans="1:6" x14ac:dyDescent="0.35">
      <c r="A43" s="73">
        <v>41</v>
      </c>
      <c r="B43" s="73">
        <v>65310162</v>
      </c>
      <c r="C43" s="74" t="s">
        <v>886</v>
      </c>
      <c r="D43" s="75" t="s">
        <v>782</v>
      </c>
      <c r="E43" s="75" t="s">
        <v>27</v>
      </c>
      <c r="F43" s="76"/>
    </row>
    <row r="44" spans="1:6" x14ac:dyDescent="0.35">
      <c r="A44" s="73">
        <v>42</v>
      </c>
      <c r="B44" s="73">
        <v>65310208</v>
      </c>
      <c r="C44" s="74" t="s">
        <v>887</v>
      </c>
      <c r="D44" s="75" t="s">
        <v>782</v>
      </c>
      <c r="E44" s="75" t="s">
        <v>27</v>
      </c>
      <c r="F44" s="76"/>
    </row>
    <row r="45" spans="1:6" x14ac:dyDescent="0.35">
      <c r="A45" s="73">
        <v>43</v>
      </c>
      <c r="B45" s="73">
        <v>65310209</v>
      </c>
      <c r="C45" s="74" t="s">
        <v>888</v>
      </c>
      <c r="D45" s="75" t="s">
        <v>782</v>
      </c>
      <c r="E45" s="75" t="s">
        <v>27</v>
      </c>
      <c r="F45" s="76"/>
    </row>
    <row r="46" spans="1:6" x14ac:dyDescent="0.35">
      <c r="A46" s="73">
        <v>44</v>
      </c>
      <c r="B46" s="73">
        <v>65310211</v>
      </c>
      <c r="C46" s="74" t="s">
        <v>889</v>
      </c>
      <c r="D46" s="75" t="s">
        <v>782</v>
      </c>
      <c r="E46" s="75" t="s">
        <v>27</v>
      </c>
      <c r="F46" s="76"/>
    </row>
    <row r="47" spans="1:6" x14ac:dyDescent="0.35">
      <c r="A47" s="73">
        <v>45</v>
      </c>
      <c r="B47" s="73">
        <v>65310213</v>
      </c>
      <c r="C47" s="74" t="s">
        <v>890</v>
      </c>
      <c r="D47" s="75" t="s">
        <v>782</v>
      </c>
      <c r="E47" s="75" t="s">
        <v>27</v>
      </c>
      <c r="F47" s="76"/>
    </row>
    <row r="48" spans="1:6" x14ac:dyDescent="0.35">
      <c r="A48" s="73">
        <v>46</v>
      </c>
      <c r="B48" s="73">
        <v>65310214</v>
      </c>
      <c r="C48" s="74" t="s">
        <v>891</v>
      </c>
      <c r="D48" s="75" t="s">
        <v>782</v>
      </c>
      <c r="E48" s="75" t="s">
        <v>27</v>
      </c>
      <c r="F48" s="76"/>
    </row>
    <row r="49" spans="1:6" x14ac:dyDescent="0.35">
      <c r="A49" s="73">
        <v>47</v>
      </c>
      <c r="B49" s="73">
        <v>65310215</v>
      </c>
      <c r="C49" s="74" t="s">
        <v>892</v>
      </c>
      <c r="D49" s="75" t="s">
        <v>782</v>
      </c>
      <c r="E49" s="75" t="s">
        <v>27</v>
      </c>
      <c r="F49" s="76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6" workbookViewId="0"/>
  </sheetViews>
  <sheetFormatPr defaultRowHeight="21" x14ac:dyDescent="0.35"/>
  <cols>
    <col min="1" max="1" width="7" style="5" customWidth="1"/>
    <col min="2" max="2" width="10.5" style="5" customWidth="1"/>
    <col min="3" max="3" width="29.2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893</v>
      </c>
      <c r="B1" s="49"/>
      <c r="C1" s="49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73">
        <v>1</v>
      </c>
      <c r="B3" s="73">
        <v>65320010</v>
      </c>
      <c r="C3" s="74" t="s">
        <v>894</v>
      </c>
      <c r="D3" s="75" t="s">
        <v>782</v>
      </c>
      <c r="E3" s="75" t="s">
        <v>28</v>
      </c>
      <c r="F3" s="76"/>
    </row>
    <row r="4" spans="1:10" x14ac:dyDescent="0.35">
      <c r="A4" s="73">
        <v>2</v>
      </c>
      <c r="B4" s="73">
        <v>65320011</v>
      </c>
      <c r="C4" s="74" t="s">
        <v>895</v>
      </c>
      <c r="D4" s="75" t="s">
        <v>782</v>
      </c>
      <c r="E4" s="75" t="s">
        <v>28</v>
      </c>
      <c r="F4" s="74"/>
      <c r="G4" s="47"/>
      <c r="H4" s="47"/>
      <c r="I4" s="47"/>
      <c r="J4" s="47"/>
    </row>
    <row r="5" spans="1:10" x14ac:dyDescent="0.35">
      <c r="A5" s="73">
        <v>3</v>
      </c>
      <c r="B5" s="73">
        <v>65320012</v>
      </c>
      <c r="C5" s="74" t="s">
        <v>896</v>
      </c>
      <c r="D5" s="75" t="s">
        <v>782</v>
      </c>
      <c r="E5" s="75" t="s">
        <v>28</v>
      </c>
      <c r="F5" s="76"/>
    </row>
    <row r="6" spans="1:10" x14ac:dyDescent="0.35">
      <c r="A6" s="73">
        <v>4</v>
      </c>
      <c r="B6" s="73">
        <v>65320013</v>
      </c>
      <c r="C6" s="74" t="s">
        <v>897</v>
      </c>
      <c r="D6" s="75" t="s">
        <v>782</v>
      </c>
      <c r="E6" s="75" t="s">
        <v>28</v>
      </c>
      <c r="F6" s="76"/>
    </row>
    <row r="7" spans="1:10" x14ac:dyDescent="0.35">
      <c r="A7" s="73">
        <v>5</v>
      </c>
      <c r="B7" s="73">
        <v>65320014</v>
      </c>
      <c r="C7" s="74" t="s">
        <v>898</v>
      </c>
      <c r="D7" s="75" t="s">
        <v>782</v>
      </c>
      <c r="E7" s="75" t="s">
        <v>28</v>
      </c>
      <c r="F7" s="76"/>
    </row>
    <row r="8" spans="1:10" x14ac:dyDescent="0.35">
      <c r="A8" s="73">
        <v>6</v>
      </c>
      <c r="B8" s="73">
        <v>65320015</v>
      </c>
      <c r="C8" s="74" t="s">
        <v>899</v>
      </c>
      <c r="D8" s="75" t="s">
        <v>782</v>
      </c>
      <c r="E8" s="75" t="s">
        <v>28</v>
      </c>
      <c r="F8" s="76"/>
    </row>
    <row r="9" spans="1:10" x14ac:dyDescent="0.35">
      <c r="A9" s="73">
        <v>7</v>
      </c>
      <c r="B9" s="73">
        <v>65320016</v>
      </c>
      <c r="C9" s="74" t="s">
        <v>900</v>
      </c>
      <c r="D9" s="75" t="s">
        <v>782</v>
      </c>
      <c r="E9" s="75" t="s">
        <v>28</v>
      </c>
      <c r="F9" s="76"/>
    </row>
    <row r="10" spans="1:10" x14ac:dyDescent="0.35">
      <c r="A10" s="73">
        <v>8</v>
      </c>
      <c r="B10" s="73">
        <v>65320028</v>
      </c>
      <c r="C10" s="74" t="s">
        <v>901</v>
      </c>
      <c r="D10" s="75" t="s">
        <v>782</v>
      </c>
      <c r="E10" s="75" t="s">
        <v>28</v>
      </c>
      <c r="F10" s="76"/>
    </row>
    <row r="11" spans="1:10" x14ac:dyDescent="0.35">
      <c r="A11" s="73">
        <v>9</v>
      </c>
      <c r="B11" s="73">
        <v>65320030</v>
      </c>
      <c r="C11" s="74" t="s">
        <v>902</v>
      </c>
      <c r="D11" s="75" t="s">
        <v>782</v>
      </c>
      <c r="E11" s="75" t="s">
        <v>28</v>
      </c>
      <c r="F11" s="76"/>
    </row>
    <row r="12" spans="1:10" x14ac:dyDescent="0.35">
      <c r="A12" s="73">
        <v>10</v>
      </c>
      <c r="B12" s="73">
        <v>65320031</v>
      </c>
      <c r="C12" s="74" t="s">
        <v>903</v>
      </c>
      <c r="D12" s="75" t="s">
        <v>782</v>
      </c>
      <c r="E12" s="75" t="s">
        <v>28</v>
      </c>
      <c r="F12" s="76"/>
    </row>
    <row r="13" spans="1:10" x14ac:dyDescent="0.35">
      <c r="A13" s="73">
        <v>11</v>
      </c>
      <c r="B13" s="73">
        <v>65320032</v>
      </c>
      <c r="C13" s="74" t="s">
        <v>904</v>
      </c>
      <c r="D13" s="75" t="s">
        <v>782</v>
      </c>
      <c r="E13" s="75" t="s">
        <v>28</v>
      </c>
      <c r="F13" s="76"/>
    </row>
    <row r="14" spans="1:10" x14ac:dyDescent="0.35">
      <c r="A14" s="73">
        <v>12</v>
      </c>
      <c r="B14" s="73">
        <v>65320034</v>
      </c>
      <c r="C14" s="74" t="s">
        <v>905</v>
      </c>
      <c r="D14" s="75" t="s">
        <v>782</v>
      </c>
      <c r="E14" s="75" t="s">
        <v>28</v>
      </c>
      <c r="F14" s="76"/>
    </row>
    <row r="15" spans="1:10" x14ac:dyDescent="0.35">
      <c r="A15" s="73">
        <v>13</v>
      </c>
      <c r="B15" s="73">
        <v>65320035</v>
      </c>
      <c r="C15" s="74" t="s">
        <v>906</v>
      </c>
      <c r="D15" s="75" t="s">
        <v>782</v>
      </c>
      <c r="E15" s="75" t="s">
        <v>28</v>
      </c>
      <c r="F15" s="76"/>
    </row>
    <row r="16" spans="1:10" x14ac:dyDescent="0.35">
      <c r="A16" s="73">
        <v>14</v>
      </c>
      <c r="B16" s="73">
        <v>65320036</v>
      </c>
      <c r="C16" s="74" t="s">
        <v>907</v>
      </c>
      <c r="D16" s="75" t="s">
        <v>782</v>
      </c>
      <c r="E16" s="75" t="s">
        <v>28</v>
      </c>
      <c r="F16" s="76"/>
    </row>
    <row r="17" spans="1:6" x14ac:dyDescent="0.35">
      <c r="A17" s="73">
        <v>15</v>
      </c>
      <c r="B17" s="73">
        <v>65320037</v>
      </c>
      <c r="C17" s="74" t="s">
        <v>908</v>
      </c>
      <c r="D17" s="75" t="s">
        <v>782</v>
      </c>
      <c r="E17" s="75" t="s">
        <v>28</v>
      </c>
      <c r="F17" s="76"/>
    </row>
    <row r="18" spans="1:6" x14ac:dyDescent="0.35">
      <c r="A18" s="73">
        <v>16</v>
      </c>
      <c r="B18" s="73">
        <v>65320038</v>
      </c>
      <c r="C18" s="74" t="s">
        <v>909</v>
      </c>
      <c r="D18" s="75" t="s">
        <v>782</v>
      </c>
      <c r="E18" s="75" t="s">
        <v>28</v>
      </c>
      <c r="F18" s="76"/>
    </row>
    <row r="19" spans="1:6" x14ac:dyDescent="0.35">
      <c r="A19" s="73">
        <v>17</v>
      </c>
      <c r="B19" s="73">
        <v>65320039</v>
      </c>
      <c r="C19" s="74" t="s">
        <v>910</v>
      </c>
      <c r="D19" s="75" t="s">
        <v>782</v>
      </c>
      <c r="E19" s="75" t="s">
        <v>28</v>
      </c>
      <c r="F19" s="76"/>
    </row>
    <row r="20" spans="1:6" x14ac:dyDescent="0.35">
      <c r="A20" s="73">
        <v>18</v>
      </c>
      <c r="B20" s="73">
        <v>65320040</v>
      </c>
      <c r="C20" s="74" t="s">
        <v>911</v>
      </c>
      <c r="D20" s="75" t="s">
        <v>782</v>
      </c>
      <c r="E20" s="75" t="s">
        <v>28</v>
      </c>
      <c r="F20" s="76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21" x14ac:dyDescent="0.35"/>
  <cols>
    <col min="1" max="1" width="7" style="5" customWidth="1"/>
    <col min="2" max="2" width="10.5" style="5" customWidth="1"/>
    <col min="3" max="3" width="29.2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912</v>
      </c>
      <c r="B1" s="49"/>
      <c r="C1" s="49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73">
        <v>1</v>
      </c>
      <c r="B3" s="73">
        <v>64310064</v>
      </c>
      <c r="C3" s="74" t="s">
        <v>913</v>
      </c>
      <c r="D3" s="75" t="s">
        <v>782</v>
      </c>
      <c r="E3" s="75" t="s">
        <v>28</v>
      </c>
      <c r="F3" s="76"/>
    </row>
    <row r="4" spans="1:10" x14ac:dyDescent="0.35">
      <c r="A4" s="73">
        <v>2</v>
      </c>
      <c r="B4" s="73">
        <v>64310123</v>
      </c>
      <c r="C4" s="74" t="s">
        <v>914</v>
      </c>
      <c r="D4" s="75" t="s">
        <v>782</v>
      </c>
      <c r="E4" s="75" t="s">
        <v>28</v>
      </c>
      <c r="F4" s="74"/>
      <c r="G4" s="47"/>
      <c r="H4" s="47"/>
      <c r="I4" s="47"/>
      <c r="J4" s="47"/>
    </row>
    <row r="5" spans="1:10" x14ac:dyDescent="0.35">
      <c r="A5" s="73">
        <v>3</v>
      </c>
      <c r="B5" s="73">
        <v>64310252</v>
      </c>
      <c r="C5" s="74" t="s">
        <v>915</v>
      </c>
      <c r="D5" s="75" t="s">
        <v>782</v>
      </c>
      <c r="E5" s="75" t="s">
        <v>28</v>
      </c>
      <c r="F5" s="76"/>
    </row>
    <row r="6" spans="1:10" x14ac:dyDescent="0.35">
      <c r="A6" s="73">
        <v>4</v>
      </c>
      <c r="B6" s="73">
        <v>64310273</v>
      </c>
      <c r="C6" s="74" t="s">
        <v>916</v>
      </c>
      <c r="D6" s="75" t="s">
        <v>782</v>
      </c>
      <c r="E6" s="75" t="s">
        <v>28</v>
      </c>
      <c r="F6" s="76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13" workbookViewId="0"/>
  </sheetViews>
  <sheetFormatPr defaultRowHeight="21" x14ac:dyDescent="0.35"/>
  <cols>
    <col min="1" max="1" width="7" style="5" customWidth="1"/>
    <col min="2" max="2" width="10.5" style="5" customWidth="1"/>
    <col min="3" max="3" width="29.2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917</v>
      </c>
      <c r="B1" s="49"/>
      <c r="C1" s="49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73">
        <v>1</v>
      </c>
      <c r="B3" s="73">
        <v>65310027</v>
      </c>
      <c r="C3" s="74" t="s">
        <v>919</v>
      </c>
      <c r="D3" s="75" t="s">
        <v>782</v>
      </c>
      <c r="E3" s="75" t="s">
        <v>34</v>
      </c>
      <c r="F3" s="76"/>
    </row>
    <row r="4" spans="1:10" x14ac:dyDescent="0.35">
      <c r="A4" s="73">
        <v>2</v>
      </c>
      <c r="B4" s="73">
        <v>65310028</v>
      </c>
      <c r="C4" s="74" t="s">
        <v>920</v>
      </c>
      <c r="D4" s="75" t="s">
        <v>782</v>
      </c>
      <c r="E4" s="75" t="s">
        <v>34</v>
      </c>
      <c r="F4" s="74"/>
      <c r="G4" s="47"/>
      <c r="H4" s="47"/>
      <c r="I4" s="47"/>
      <c r="J4" s="47"/>
    </row>
    <row r="5" spans="1:10" x14ac:dyDescent="0.35">
      <c r="A5" s="73">
        <v>3</v>
      </c>
      <c r="B5" s="73">
        <v>65310030</v>
      </c>
      <c r="C5" s="74" t="s">
        <v>921</v>
      </c>
      <c r="D5" s="75" t="s">
        <v>782</v>
      </c>
      <c r="E5" s="75" t="s">
        <v>34</v>
      </c>
      <c r="F5" s="76"/>
    </row>
    <row r="6" spans="1:10" x14ac:dyDescent="0.35">
      <c r="A6" s="73">
        <v>4</v>
      </c>
      <c r="B6" s="73">
        <v>65310031</v>
      </c>
      <c r="C6" s="74" t="s">
        <v>922</v>
      </c>
      <c r="D6" s="75" t="s">
        <v>782</v>
      </c>
      <c r="E6" s="75" t="s">
        <v>34</v>
      </c>
      <c r="F6" s="76"/>
    </row>
    <row r="7" spans="1:10" x14ac:dyDescent="0.35">
      <c r="A7" s="73">
        <v>5</v>
      </c>
      <c r="B7" s="73">
        <v>65310032</v>
      </c>
      <c r="C7" s="74" t="s">
        <v>923</v>
      </c>
      <c r="D7" s="75" t="s">
        <v>782</v>
      </c>
      <c r="E7" s="75" t="s">
        <v>34</v>
      </c>
      <c r="F7" s="76"/>
    </row>
    <row r="8" spans="1:10" x14ac:dyDescent="0.35">
      <c r="A8" s="73">
        <v>6</v>
      </c>
      <c r="B8" s="73">
        <v>65310139</v>
      </c>
      <c r="C8" s="74" t="s">
        <v>924</v>
      </c>
      <c r="D8" s="75" t="s">
        <v>782</v>
      </c>
      <c r="E8" s="75" t="s">
        <v>34</v>
      </c>
      <c r="F8" s="76"/>
    </row>
    <row r="9" spans="1:10" x14ac:dyDescent="0.35">
      <c r="A9" s="73">
        <v>7</v>
      </c>
      <c r="B9" s="73">
        <v>65310140</v>
      </c>
      <c r="C9" s="74" t="s">
        <v>925</v>
      </c>
      <c r="D9" s="75" t="s">
        <v>782</v>
      </c>
      <c r="E9" s="75" t="s">
        <v>34</v>
      </c>
      <c r="F9" s="76"/>
    </row>
    <row r="10" spans="1:10" x14ac:dyDescent="0.35">
      <c r="A10" s="73">
        <v>8</v>
      </c>
      <c r="B10" s="73">
        <v>65310141</v>
      </c>
      <c r="C10" s="74" t="s">
        <v>926</v>
      </c>
      <c r="D10" s="75" t="s">
        <v>782</v>
      </c>
      <c r="E10" s="75" t="s">
        <v>34</v>
      </c>
      <c r="F10" s="76"/>
    </row>
    <row r="11" spans="1:10" x14ac:dyDescent="0.35">
      <c r="A11" s="73">
        <v>9</v>
      </c>
      <c r="B11" s="73">
        <v>65310142</v>
      </c>
      <c r="C11" s="74" t="s">
        <v>927</v>
      </c>
      <c r="D11" s="75" t="s">
        <v>782</v>
      </c>
      <c r="E11" s="75" t="s">
        <v>34</v>
      </c>
      <c r="F11" s="76"/>
    </row>
    <row r="12" spans="1:10" x14ac:dyDescent="0.35">
      <c r="A12" s="73">
        <v>10</v>
      </c>
      <c r="B12" s="73">
        <v>65310143</v>
      </c>
      <c r="C12" s="74" t="s">
        <v>928</v>
      </c>
      <c r="D12" s="75" t="s">
        <v>782</v>
      </c>
      <c r="E12" s="75" t="s">
        <v>34</v>
      </c>
      <c r="F12" s="76"/>
    </row>
    <row r="13" spans="1:10" x14ac:dyDescent="0.35">
      <c r="A13" s="73">
        <v>11</v>
      </c>
      <c r="B13" s="73">
        <v>65310144</v>
      </c>
      <c r="C13" s="74" t="s">
        <v>929</v>
      </c>
      <c r="D13" s="75" t="s">
        <v>782</v>
      </c>
      <c r="E13" s="75" t="s">
        <v>34</v>
      </c>
      <c r="F13" s="76"/>
    </row>
    <row r="14" spans="1:10" x14ac:dyDescent="0.35">
      <c r="A14" s="73">
        <v>12</v>
      </c>
      <c r="B14" s="73">
        <v>65310145</v>
      </c>
      <c r="C14" s="74" t="s">
        <v>930</v>
      </c>
      <c r="D14" s="75" t="s">
        <v>782</v>
      </c>
      <c r="E14" s="75" t="s">
        <v>34</v>
      </c>
      <c r="F14" s="76"/>
    </row>
    <row r="15" spans="1:10" x14ac:dyDescent="0.35">
      <c r="A15" s="73">
        <v>13</v>
      </c>
      <c r="B15" s="73">
        <v>65310146</v>
      </c>
      <c r="C15" s="74" t="s">
        <v>931</v>
      </c>
      <c r="D15" s="75" t="s">
        <v>782</v>
      </c>
      <c r="E15" s="75" t="s">
        <v>34</v>
      </c>
      <c r="F15" s="76"/>
    </row>
    <row r="16" spans="1:10" x14ac:dyDescent="0.35">
      <c r="A16" s="73">
        <v>14</v>
      </c>
      <c r="B16" s="73">
        <v>65310147</v>
      </c>
      <c r="C16" s="74" t="s">
        <v>932</v>
      </c>
      <c r="D16" s="75" t="s">
        <v>782</v>
      </c>
      <c r="E16" s="75" t="s">
        <v>34</v>
      </c>
      <c r="F16" s="76"/>
    </row>
    <row r="17" spans="1:6" x14ac:dyDescent="0.35">
      <c r="A17" s="73">
        <v>15</v>
      </c>
      <c r="B17" s="73">
        <v>65310148</v>
      </c>
      <c r="C17" s="74" t="s">
        <v>933</v>
      </c>
      <c r="D17" s="75" t="s">
        <v>782</v>
      </c>
      <c r="E17" s="75" t="s">
        <v>34</v>
      </c>
      <c r="F17" s="76"/>
    </row>
    <row r="18" spans="1:6" x14ac:dyDescent="0.35">
      <c r="A18" s="73">
        <v>16</v>
      </c>
      <c r="B18" s="73">
        <v>65310149</v>
      </c>
      <c r="C18" s="74" t="s">
        <v>934</v>
      </c>
      <c r="D18" s="75" t="s">
        <v>782</v>
      </c>
      <c r="E18" s="75" t="s">
        <v>34</v>
      </c>
      <c r="F18" s="76"/>
    </row>
    <row r="19" spans="1:6" x14ac:dyDescent="0.35">
      <c r="A19" s="73">
        <v>17</v>
      </c>
      <c r="B19" s="73">
        <v>65310163</v>
      </c>
      <c r="C19" s="74" t="s">
        <v>935</v>
      </c>
      <c r="D19" s="75" t="s">
        <v>782</v>
      </c>
      <c r="E19" s="75" t="s">
        <v>34</v>
      </c>
      <c r="F19" s="76"/>
    </row>
    <row r="20" spans="1:6" x14ac:dyDescent="0.35">
      <c r="A20" s="73">
        <v>18</v>
      </c>
      <c r="B20" s="73">
        <v>65310164</v>
      </c>
      <c r="C20" s="74" t="s">
        <v>936</v>
      </c>
      <c r="D20" s="75" t="s">
        <v>782</v>
      </c>
      <c r="E20" s="75" t="s">
        <v>34</v>
      </c>
      <c r="F20" s="76"/>
    </row>
    <row r="21" spans="1:6" x14ac:dyDescent="0.35">
      <c r="A21" s="73">
        <v>19</v>
      </c>
      <c r="B21" s="73">
        <v>65310165</v>
      </c>
      <c r="C21" s="74" t="s">
        <v>937</v>
      </c>
      <c r="D21" s="75" t="s">
        <v>782</v>
      </c>
      <c r="E21" s="75" t="s">
        <v>34</v>
      </c>
      <c r="F21" s="76"/>
    </row>
    <row r="22" spans="1:6" x14ac:dyDescent="0.35">
      <c r="A22" s="73">
        <v>20</v>
      </c>
      <c r="B22" s="73">
        <v>65310167</v>
      </c>
      <c r="C22" s="74" t="s">
        <v>938</v>
      </c>
      <c r="D22" s="75" t="s">
        <v>782</v>
      </c>
      <c r="E22" s="75" t="s">
        <v>34</v>
      </c>
      <c r="F22" s="76"/>
    </row>
    <row r="23" spans="1:6" x14ac:dyDescent="0.35">
      <c r="A23" s="73">
        <v>21</v>
      </c>
      <c r="B23" s="73">
        <v>65310168</v>
      </c>
      <c r="C23" s="74" t="s">
        <v>939</v>
      </c>
      <c r="D23" s="75" t="s">
        <v>782</v>
      </c>
      <c r="E23" s="75" t="s">
        <v>34</v>
      </c>
      <c r="F23" s="76"/>
    </row>
    <row r="24" spans="1:6" x14ac:dyDescent="0.35">
      <c r="A24" s="73">
        <v>22</v>
      </c>
      <c r="B24" s="73">
        <v>65310169</v>
      </c>
      <c r="C24" s="74" t="s">
        <v>940</v>
      </c>
      <c r="D24" s="75" t="s">
        <v>782</v>
      </c>
      <c r="E24" s="75" t="s">
        <v>34</v>
      </c>
      <c r="F24" s="76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21" x14ac:dyDescent="0.35"/>
  <cols>
    <col min="1" max="1" width="7" style="5" customWidth="1"/>
    <col min="2" max="2" width="10.5" style="5" customWidth="1"/>
    <col min="3" max="3" width="29.2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941</v>
      </c>
      <c r="B1" s="49"/>
      <c r="C1" s="49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73">
        <v>1</v>
      </c>
      <c r="B3" s="73">
        <v>64310092</v>
      </c>
      <c r="C3" s="74" t="s">
        <v>942</v>
      </c>
      <c r="D3" s="75" t="s">
        <v>782</v>
      </c>
      <c r="E3" s="75" t="s">
        <v>34</v>
      </c>
      <c r="F3" s="76"/>
    </row>
    <row r="4" spans="1:10" x14ac:dyDescent="0.35">
      <c r="A4" s="73">
        <v>2</v>
      </c>
      <c r="B4" s="73">
        <v>64310093</v>
      </c>
      <c r="C4" s="74" t="s">
        <v>943</v>
      </c>
      <c r="D4" s="75" t="s">
        <v>782</v>
      </c>
      <c r="E4" s="75" t="s">
        <v>34</v>
      </c>
      <c r="F4" s="74"/>
      <c r="G4" s="47"/>
      <c r="H4" s="47"/>
      <c r="I4" s="47"/>
      <c r="J4" s="47"/>
    </row>
    <row r="5" spans="1:10" x14ac:dyDescent="0.35">
      <c r="A5" s="73">
        <v>3</v>
      </c>
      <c r="B5" s="73">
        <v>64310095</v>
      </c>
      <c r="C5" s="74" t="s">
        <v>944</v>
      </c>
      <c r="D5" s="75" t="s">
        <v>782</v>
      </c>
      <c r="E5" s="75" t="s">
        <v>34</v>
      </c>
      <c r="F5" s="76"/>
    </row>
    <row r="6" spans="1:10" x14ac:dyDescent="0.35">
      <c r="A6" s="73">
        <v>4</v>
      </c>
      <c r="B6" s="73">
        <v>64310097</v>
      </c>
      <c r="C6" s="74" t="s">
        <v>945</v>
      </c>
      <c r="D6" s="75" t="s">
        <v>782</v>
      </c>
      <c r="E6" s="75" t="s">
        <v>34</v>
      </c>
      <c r="F6" s="76"/>
    </row>
    <row r="7" spans="1:10" x14ac:dyDescent="0.35">
      <c r="A7" s="73">
        <v>5</v>
      </c>
      <c r="B7" s="73">
        <v>64310148</v>
      </c>
      <c r="C7" s="74" t="s">
        <v>946</v>
      </c>
      <c r="D7" s="75" t="s">
        <v>782</v>
      </c>
      <c r="E7" s="75" t="s">
        <v>34</v>
      </c>
      <c r="F7" s="76"/>
    </row>
    <row r="8" spans="1:10" x14ac:dyDescent="0.35">
      <c r="A8" s="73">
        <v>6</v>
      </c>
      <c r="B8" s="73">
        <v>64310211</v>
      </c>
      <c r="C8" s="74" t="s">
        <v>947</v>
      </c>
      <c r="D8" s="75" t="s">
        <v>782</v>
      </c>
      <c r="E8" s="75" t="s">
        <v>34</v>
      </c>
      <c r="F8" s="76"/>
    </row>
    <row r="9" spans="1:10" x14ac:dyDescent="0.35">
      <c r="A9" s="73">
        <v>7</v>
      </c>
      <c r="B9" s="73">
        <v>64310215</v>
      </c>
      <c r="C9" s="74" t="s">
        <v>948</v>
      </c>
      <c r="D9" s="75" t="s">
        <v>782</v>
      </c>
      <c r="E9" s="75" t="s">
        <v>34</v>
      </c>
      <c r="F9" s="76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/>
  </sheetViews>
  <sheetFormatPr defaultRowHeight="21" x14ac:dyDescent="0.35"/>
  <cols>
    <col min="1" max="1" width="7" style="5" customWidth="1"/>
    <col min="2" max="2" width="10.5" style="5" customWidth="1"/>
    <col min="3" max="3" width="29.2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9" t="s">
        <v>949</v>
      </c>
      <c r="B1" s="49"/>
      <c r="C1" s="49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73">
        <v>1</v>
      </c>
      <c r="B3" s="73">
        <v>65320001</v>
      </c>
      <c r="C3" s="74" t="s">
        <v>950</v>
      </c>
      <c r="D3" s="75" t="s">
        <v>782</v>
      </c>
      <c r="E3" s="75" t="s">
        <v>34</v>
      </c>
      <c r="F3" s="76"/>
    </row>
    <row r="4" spans="1:10" x14ac:dyDescent="0.35">
      <c r="A4" s="73">
        <v>2</v>
      </c>
      <c r="B4" s="73">
        <v>65320002</v>
      </c>
      <c r="C4" s="74" t="s">
        <v>951</v>
      </c>
      <c r="D4" s="75" t="s">
        <v>782</v>
      </c>
      <c r="E4" s="75" t="s">
        <v>34</v>
      </c>
      <c r="F4" s="74"/>
      <c r="G4" s="47"/>
      <c r="H4" s="47"/>
      <c r="I4" s="47"/>
      <c r="J4" s="47"/>
    </row>
    <row r="5" spans="1:10" x14ac:dyDescent="0.35">
      <c r="A5" s="73">
        <v>3</v>
      </c>
      <c r="B5" s="73">
        <v>65320003</v>
      </c>
      <c r="C5" s="74" t="s">
        <v>952</v>
      </c>
      <c r="D5" s="75" t="s">
        <v>782</v>
      </c>
      <c r="E5" s="75" t="s">
        <v>34</v>
      </c>
      <c r="F5" s="76"/>
    </row>
    <row r="6" spans="1:10" x14ac:dyDescent="0.35">
      <c r="A6" s="73">
        <v>4</v>
      </c>
      <c r="B6" s="73">
        <v>65320004</v>
      </c>
      <c r="C6" s="74" t="s">
        <v>953</v>
      </c>
      <c r="D6" s="75" t="s">
        <v>782</v>
      </c>
      <c r="E6" s="75" t="s">
        <v>34</v>
      </c>
      <c r="F6" s="76"/>
    </row>
    <row r="7" spans="1:10" x14ac:dyDescent="0.35">
      <c r="A7" s="73">
        <v>5</v>
      </c>
      <c r="B7" s="73">
        <v>65320005</v>
      </c>
      <c r="C7" s="74" t="s">
        <v>954</v>
      </c>
      <c r="D7" s="75" t="s">
        <v>782</v>
      </c>
      <c r="E7" s="75" t="s">
        <v>34</v>
      </c>
      <c r="F7" s="76"/>
    </row>
    <row r="8" spans="1:10" x14ac:dyDescent="0.35">
      <c r="A8" s="73">
        <v>6</v>
      </c>
      <c r="B8" s="73">
        <v>65320006</v>
      </c>
      <c r="C8" s="74" t="s">
        <v>955</v>
      </c>
      <c r="D8" s="75" t="s">
        <v>782</v>
      </c>
      <c r="E8" s="75" t="s">
        <v>34</v>
      </c>
      <c r="F8" s="76"/>
    </row>
    <row r="9" spans="1:10" x14ac:dyDescent="0.35">
      <c r="A9" s="73">
        <v>7</v>
      </c>
      <c r="B9" s="73">
        <v>65320008</v>
      </c>
      <c r="C9" s="74" t="s">
        <v>956</v>
      </c>
      <c r="D9" s="75" t="s">
        <v>782</v>
      </c>
      <c r="E9" s="75" t="s">
        <v>34</v>
      </c>
      <c r="F9" s="76"/>
    </row>
    <row r="10" spans="1:10" x14ac:dyDescent="0.35">
      <c r="A10" s="73">
        <v>8</v>
      </c>
      <c r="B10" s="75">
        <v>65320009</v>
      </c>
      <c r="C10" s="76" t="s">
        <v>957</v>
      </c>
      <c r="D10" s="75" t="s">
        <v>782</v>
      </c>
      <c r="E10" s="75" t="s">
        <v>34</v>
      </c>
      <c r="F10" s="76"/>
    </row>
    <row r="11" spans="1:10" x14ac:dyDescent="0.35">
      <c r="A11" s="73">
        <v>9</v>
      </c>
      <c r="B11" s="75">
        <v>65320022</v>
      </c>
      <c r="C11" s="76" t="s">
        <v>958</v>
      </c>
      <c r="D11" s="75" t="s">
        <v>782</v>
      </c>
      <c r="E11" s="75" t="s">
        <v>34</v>
      </c>
      <c r="F11" s="76"/>
    </row>
    <row r="12" spans="1:10" x14ac:dyDescent="0.35">
      <c r="A12" s="73">
        <v>10</v>
      </c>
      <c r="B12" s="75">
        <v>65320023</v>
      </c>
      <c r="C12" s="76" t="s">
        <v>959</v>
      </c>
      <c r="D12" s="75" t="s">
        <v>782</v>
      </c>
      <c r="E12" s="75" t="s">
        <v>34</v>
      </c>
      <c r="F12" s="76"/>
    </row>
    <row r="13" spans="1:10" x14ac:dyDescent="0.35">
      <c r="A13" s="73">
        <v>11</v>
      </c>
      <c r="B13" s="75">
        <v>65320024</v>
      </c>
      <c r="C13" s="76" t="s">
        <v>960</v>
      </c>
      <c r="D13" s="75" t="s">
        <v>782</v>
      </c>
      <c r="E13" s="75" t="s">
        <v>34</v>
      </c>
      <c r="F13" s="7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4" t="s">
        <v>171</v>
      </c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58">
        <v>1</v>
      </c>
      <c r="B3" s="58">
        <v>62320001</v>
      </c>
      <c r="C3" s="59" t="s">
        <v>172</v>
      </c>
      <c r="D3" s="60" t="s">
        <v>99</v>
      </c>
      <c r="E3" s="60" t="s">
        <v>27</v>
      </c>
      <c r="F3" s="61"/>
    </row>
    <row r="4" spans="1:10" x14ac:dyDescent="0.35">
      <c r="A4" s="58">
        <v>2</v>
      </c>
      <c r="B4" s="58">
        <v>62320002</v>
      </c>
      <c r="C4" s="59" t="s">
        <v>173</v>
      </c>
      <c r="D4" s="60" t="s">
        <v>99</v>
      </c>
      <c r="E4" s="60" t="s">
        <v>27</v>
      </c>
      <c r="F4" s="59"/>
      <c r="G4" s="47"/>
      <c r="H4" s="47"/>
      <c r="I4" s="47"/>
      <c r="J4" s="47"/>
    </row>
    <row r="5" spans="1:10" x14ac:dyDescent="0.35">
      <c r="A5" s="58">
        <v>3</v>
      </c>
      <c r="B5" s="58">
        <v>62320003</v>
      </c>
      <c r="C5" s="59" t="s">
        <v>174</v>
      </c>
      <c r="D5" s="60" t="s">
        <v>99</v>
      </c>
      <c r="E5" s="60" t="s">
        <v>27</v>
      </c>
      <c r="F5" s="59"/>
      <c r="G5" s="47"/>
      <c r="H5" s="47"/>
      <c r="I5" s="47"/>
      <c r="J5" s="47"/>
    </row>
    <row r="6" spans="1:10" x14ac:dyDescent="0.35">
      <c r="A6" s="58">
        <v>4</v>
      </c>
      <c r="B6" s="58">
        <v>62320009</v>
      </c>
      <c r="C6" s="59" t="s">
        <v>175</v>
      </c>
      <c r="D6" s="60" t="s">
        <v>99</v>
      </c>
      <c r="E6" s="60" t="s">
        <v>27</v>
      </c>
      <c r="F6" s="59"/>
      <c r="G6" s="47"/>
      <c r="H6" s="47"/>
      <c r="I6" s="47"/>
      <c r="J6" s="47"/>
    </row>
    <row r="7" spans="1:10" x14ac:dyDescent="0.35">
      <c r="A7" s="58">
        <v>5</v>
      </c>
      <c r="B7" s="58">
        <v>62320016</v>
      </c>
      <c r="C7" s="59" t="s">
        <v>176</v>
      </c>
      <c r="D7" s="60" t="s">
        <v>99</v>
      </c>
      <c r="E7" s="60" t="s">
        <v>27</v>
      </c>
      <c r="F7" s="59"/>
      <c r="G7" s="47"/>
      <c r="H7" s="47"/>
      <c r="I7" s="47"/>
      <c r="J7" s="47"/>
    </row>
    <row r="8" spans="1:10" x14ac:dyDescent="0.35">
      <c r="A8" s="58">
        <v>6</v>
      </c>
      <c r="B8" s="58">
        <v>62320017</v>
      </c>
      <c r="C8" s="59" t="s">
        <v>177</v>
      </c>
      <c r="D8" s="60" t="s">
        <v>99</v>
      </c>
      <c r="E8" s="60" t="s">
        <v>27</v>
      </c>
      <c r="F8" s="59"/>
      <c r="G8" s="47"/>
      <c r="H8" s="47"/>
      <c r="I8" s="47"/>
      <c r="J8" s="47"/>
    </row>
    <row r="9" spans="1:10" x14ac:dyDescent="0.35">
      <c r="A9" s="51">
        <v>7</v>
      </c>
      <c r="B9" s="51">
        <v>62320019</v>
      </c>
      <c r="C9" s="52" t="s">
        <v>178</v>
      </c>
      <c r="D9" s="53" t="s">
        <v>99</v>
      </c>
      <c r="E9" s="53" t="s">
        <v>28</v>
      </c>
      <c r="F9" s="52"/>
      <c r="G9" s="47"/>
      <c r="H9" s="47"/>
      <c r="I9" s="47"/>
      <c r="J9" s="47"/>
    </row>
    <row r="10" spans="1:10" x14ac:dyDescent="0.35">
      <c r="A10" s="51">
        <v>8</v>
      </c>
      <c r="B10" s="51">
        <v>62320020</v>
      </c>
      <c r="C10" s="52" t="s">
        <v>179</v>
      </c>
      <c r="D10" s="53" t="s">
        <v>99</v>
      </c>
      <c r="E10" s="53" t="s">
        <v>28</v>
      </c>
      <c r="F10" s="52"/>
      <c r="G10" s="47"/>
      <c r="H10" s="47"/>
      <c r="I10" s="47"/>
      <c r="J10" s="47"/>
    </row>
    <row r="11" spans="1:10" x14ac:dyDescent="0.35">
      <c r="A11" s="51">
        <v>9</v>
      </c>
      <c r="B11" s="51">
        <v>62320026</v>
      </c>
      <c r="C11" s="52" t="s">
        <v>180</v>
      </c>
      <c r="D11" s="53" t="s">
        <v>99</v>
      </c>
      <c r="E11" s="53" t="s">
        <v>28</v>
      </c>
      <c r="F11" s="52"/>
      <c r="G11" s="47"/>
      <c r="H11" s="47"/>
      <c r="I11" s="47"/>
      <c r="J11" s="47"/>
    </row>
    <row r="12" spans="1:10" x14ac:dyDescent="0.35">
      <c r="A12" s="51">
        <v>10</v>
      </c>
      <c r="B12" s="51">
        <v>62320027</v>
      </c>
      <c r="C12" s="52" t="s">
        <v>181</v>
      </c>
      <c r="D12" s="53" t="s">
        <v>99</v>
      </c>
      <c r="E12" s="53" t="s">
        <v>28</v>
      </c>
      <c r="F12" s="52"/>
      <c r="G12" s="47"/>
      <c r="H12" s="47"/>
      <c r="I12" s="47"/>
      <c r="J12" s="47"/>
    </row>
    <row r="13" spans="1:10" x14ac:dyDescent="0.35">
      <c r="A13" s="51">
        <v>11</v>
      </c>
      <c r="B13" s="51">
        <v>62320028</v>
      </c>
      <c r="C13" s="52" t="s">
        <v>182</v>
      </c>
      <c r="D13" s="53" t="s">
        <v>99</v>
      </c>
      <c r="E13" s="53" t="s">
        <v>28</v>
      </c>
      <c r="F13" s="52"/>
      <c r="G13" s="47"/>
      <c r="H13" s="47"/>
      <c r="I13" s="47"/>
      <c r="J13" s="47"/>
    </row>
    <row r="14" spans="1:10" x14ac:dyDescent="0.35">
      <c r="A14" s="51">
        <v>12</v>
      </c>
      <c r="B14" s="51">
        <v>62320029</v>
      </c>
      <c r="C14" s="52" t="s">
        <v>183</v>
      </c>
      <c r="D14" s="53" t="s">
        <v>99</v>
      </c>
      <c r="E14" s="53" t="s">
        <v>28</v>
      </c>
      <c r="F14" s="52"/>
      <c r="G14" s="47"/>
      <c r="H14" s="47"/>
      <c r="I14" s="47"/>
      <c r="J14" s="47"/>
    </row>
    <row r="15" spans="1:10" x14ac:dyDescent="0.35">
      <c r="A15" s="51">
        <v>13</v>
      </c>
      <c r="B15" s="51">
        <v>62320030</v>
      </c>
      <c r="C15" s="52" t="s">
        <v>184</v>
      </c>
      <c r="D15" s="53" t="s">
        <v>99</v>
      </c>
      <c r="E15" s="53" t="s">
        <v>28</v>
      </c>
      <c r="F15" s="52"/>
      <c r="G15" s="47"/>
      <c r="H15" s="47"/>
      <c r="I15" s="47"/>
      <c r="J15" s="47"/>
    </row>
    <row r="16" spans="1:10" x14ac:dyDescent="0.35">
      <c r="E16" s="48"/>
      <c r="F16" s="47"/>
      <c r="G16" s="47"/>
      <c r="H16" s="47"/>
      <c r="I16" s="47"/>
      <c r="J16" s="4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opLeftCell="A34" workbookViewId="0"/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4" t="s">
        <v>185</v>
      </c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63">
        <v>1</v>
      </c>
      <c r="B3" s="63">
        <v>62310025</v>
      </c>
      <c r="C3" s="64" t="s">
        <v>186</v>
      </c>
      <c r="D3" s="65" t="s">
        <v>160</v>
      </c>
      <c r="E3" s="65" t="s">
        <v>27</v>
      </c>
      <c r="F3" s="66"/>
    </row>
    <row r="4" spans="1:10" x14ac:dyDescent="0.35">
      <c r="A4" s="63">
        <v>2</v>
      </c>
      <c r="B4" s="63">
        <v>62310027</v>
      </c>
      <c r="C4" s="64" t="s">
        <v>187</v>
      </c>
      <c r="D4" s="65" t="s">
        <v>160</v>
      </c>
      <c r="E4" s="65" t="s">
        <v>27</v>
      </c>
      <c r="F4" s="64"/>
      <c r="G4" s="47"/>
      <c r="H4" s="47"/>
      <c r="I4" s="47"/>
      <c r="J4" s="47"/>
    </row>
    <row r="5" spans="1:10" x14ac:dyDescent="0.35">
      <c r="A5" s="63">
        <v>3</v>
      </c>
      <c r="B5" s="63">
        <v>62310028</v>
      </c>
      <c r="C5" s="64" t="s">
        <v>188</v>
      </c>
      <c r="D5" s="65" t="s">
        <v>160</v>
      </c>
      <c r="E5" s="65" t="s">
        <v>27</v>
      </c>
      <c r="F5" s="64"/>
      <c r="G5" s="47"/>
      <c r="H5" s="47"/>
      <c r="I5" s="47"/>
      <c r="J5" s="47"/>
    </row>
    <row r="6" spans="1:10" x14ac:dyDescent="0.35">
      <c r="A6" s="63">
        <v>4</v>
      </c>
      <c r="B6" s="63">
        <v>62310029</v>
      </c>
      <c r="C6" s="64" t="s">
        <v>189</v>
      </c>
      <c r="D6" s="65" t="s">
        <v>160</v>
      </c>
      <c r="E6" s="65" t="s">
        <v>27</v>
      </c>
      <c r="F6" s="64"/>
      <c r="G6" s="47"/>
      <c r="H6" s="47"/>
      <c r="I6" s="47"/>
      <c r="J6" s="47"/>
    </row>
    <row r="7" spans="1:10" x14ac:dyDescent="0.35">
      <c r="A7" s="63">
        <v>5</v>
      </c>
      <c r="B7" s="63">
        <v>62310030</v>
      </c>
      <c r="C7" s="64" t="s">
        <v>190</v>
      </c>
      <c r="D7" s="65" t="s">
        <v>160</v>
      </c>
      <c r="E7" s="65" t="s">
        <v>27</v>
      </c>
      <c r="F7" s="64"/>
      <c r="G7" s="47"/>
      <c r="H7" s="47"/>
      <c r="I7" s="47"/>
      <c r="J7" s="47"/>
    </row>
    <row r="8" spans="1:10" x14ac:dyDescent="0.35">
      <c r="A8" s="63">
        <v>6</v>
      </c>
      <c r="B8" s="63">
        <v>62310032</v>
      </c>
      <c r="C8" s="64" t="s">
        <v>191</v>
      </c>
      <c r="D8" s="65" t="s">
        <v>160</v>
      </c>
      <c r="E8" s="65" t="s">
        <v>27</v>
      </c>
      <c r="F8" s="64"/>
      <c r="G8" s="47"/>
      <c r="H8" s="47"/>
      <c r="I8" s="47"/>
      <c r="J8" s="47"/>
    </row>
    <row r="9" spans="1:10" x14ac:dyDescent="0.35">
      <c r="A9" s="63">
        <v>7</v>
      </c>
      <c r="B9" s="63">
        <v>62310033</v>
      </c>
      <c r="C9" s="64" t="s">
        <v>192</v>
      </c>
      <c r="D9" s="65" t="s">
        <v>160</v>
      </c>
      <c r="E9" s="65" t="s">
        <v>27</v>
      </c>
      <c r="F9" s="64"/>
      <c r="G9" s="47"/>
      <c r="H9" s="47"/>
      <c r="I9" s="47"/>
      <c r="J9" s="47"/>
    </row>
    <row r="10" spans="1:10" x14ac:dyDescent="0.35">
      <c r="A10" s="63">
        <v>8</v>
      </c>
      <c r="B10" s="63">
        <v>62310034</v>
      </c>
      <c r="C10" s="64" t="s">
        <v>193</v>
      </c>
      <c r="D10" s="65" t="s">
        <v>160</v>
      </c>
      <c r="E10" s="65" t="s">
        <v>27</v>
      </c>
      <c r="F10" s="64"/>
      <c r="G10" s="47"/>
      <c r="H10" s="47"/>
      <c r="I10" s="47"/>
      <c r="J10" s="47"/>
    </row>
    <row r="11" spans="1:10" x14ac:dyDescent="0.35">
      <c r="A11" s="63">
        <v>9</v>
      </c>
      <c r="B11" s="63">
        <v>62310038</v>
      </c>
      <c r="C11" s="64" t="s">
        <v>194</v>
      </c>
      <c r="D11" s="65" t="s">
        <v>160</v>
      </c>
      <c r="E11" s="65" t="s">
        <v>27</v>
      </c>
      <c r="F11" s="64"/>
      <c r="G11" s="47"/>
      <c r="H11" s="47"/>
      <c r="I11" s="47"/>
      <c r="J11" s="47"/>
    </row>
    <row r="12" spans="1:10" x14ac:dyDescent="0.35">
      <c r="A12" s="63">
        <v>10</v>
      </c>
      <c r="B12" s="63">
        <v>62310039</v>
      </c>
      <c r="C12" s="64" t="s">
        <v>195</v>
      </c>
      <c r="D12" s="65" t="s">
        <v>160</v>
      </c>
      <c r="E12" s="65" t="s">
        <v>27</v>
      </c>
      <c r="F12" s="64"/>
      <c r="G12" s="47"/>
      <c r="H12" s="47"/>
      <c r="I12" s="47"/>
      <c r="J12" s="47"/>
    </row>
    <row r="13" spans="1:10" x14ac:dyDescent="0.35">
      <c r="A13" s="63">
        <v>11</v>
      </c>
      <c r="B13" s="63">
        <v>62310047</v>
      </c>
      <c r="C13" s="64" t="s">
        <v>196</v>
      </c>
      <c r="D13" s="65" t="s">
        <v>160</v>
      </c>
      <c r="E13" s="65" t="s">
        <v>27</v>
      </c>
      <c r="F13" s="64"/>
      <c r="G13" s="47"/>
      <c r="H13" s="47"/>
      <c r="I13" s="47"/>
      <c r="J13" s="47"/>
    </row>
    <row r="14" spans="1:10" x14ac:dyDescent="0.35">
      <c r="A14" s="63">
        <v>12</v>
      </c>
      <c r="B14" s="63">
        <v>62310074</v>
      </c>
      <c r="C14" s="64" t="s">
        <v>197</v>
      </c>
      <c r="D14" s="65" t="s">
        <v>160</v>
      </c>
      <c r="E14" s="65" t="s">
        <v>27</v>
      </c>
      <c r="F14" s="64"/>
      <c r="G14" s="47"/>
      <c r="H14" s="47"/>
      <c r="I14" s="47"/>
      <c r="J14" s="47"/>
    </row>
    <row r="15" spans="1:10" x14ac:dyDescent="0.35">
      <c r="A15" s="63">
        <v>13</v>
      </c>
      <c r="B15" s="63">
        <v>62310075</v>
      </c>
      <c r="C15" s="64" t="s">
        <v>198</v>
      </c>
      <c r="D15" s="65" t="s">
        <v>160</v>
      </c>
      <c r="E15" s="65" t="s">
        <v>27</v>
      </c>
      <c r="F15" s="64"/>
      <c r="G15" s="47"/>
      <c r="H15" s="47"/>
      <c r="I15" s="47"/>
      <c r="J15" s="47"/>
    </row>
    <row r="16" spans="1:10" x14ac:dyDescent="0.35">
      <c r="A16" s="63">
        <v>14</v>
      </c>
      <c r="B16" s="63">
        <v>62310077</v>
      </c>
      <c r="C16" s="64" t="s">
        <v>199</v>
      </c>
      <c r="D16" s="65" t="s">
        <v>160</v>
      </c>
      <c r="E16" s="65" t="s">
        <v>27</v>
      </c>
      <c r="F16" s="64"/>
      <c r="G16" s="47"/>
      <c r="H16" s="47"/>
      <c r="I16" s="47"/>
      <c r="J16" s="47"/>
    </row>
    <row r="17" spans="1:6" x14ac:dyDescent="0.35">
      <c r="A17" s="63">
        <v>15</v>
      </c>
      <c r="B17" s="63">
        <v>62310078</v>
      </c>
      <c r="C17" s="64" t="s">
        <v>200</v>
      </c>
      <c r="D17" s="65" t="s">
        <v>160</v>
      </c>
      <c r="E17" s="65" t="s">
        <v>27</v>
      </c>
      <c r="F17" s="66"/>
    </row>
    <row r="18" spans="1:6" x14ac:dyDescent="0.35">
      <c r="A18" s="63">
        <v>16</v>
      </c>
      <c r="B18" s="63">
        <v>62310079</v>
      </c>
      <c r="C18" s="64" t="s">
        <v>201</v>
      </c>
      <c r="D18" s="65" t="s">
        <v>160</v>
      </c>
      <c r="E18" s="65" t="s">
        <v>27</v>
      </c>
      <c r="F18" s="66"/>
    </row>
    <row r="19" spans="1:6" x14ac:dyDescent="0.35">
      <c r="A19" s="63">
        <v>17</v>
      </c>
      <c r="B19" s="63">
        <v>62310080</v>
      </c>
      <c r="C19" s="64" t="s">
        <v>202</v>
      </c>
      <c r="D19" s="65" t="s">
        <v>160</v>
      </c>
      <c r="E19" s="65" t="s">
        <v>27</v>
      </c>
      <c r="F19" s="66"/>
    </row>
    <row r="20" spans="1:6" x14ac:dyDescent="0.35">
      <c r="A20" s="63">
        <v>18</v>
      </c>
      <c r="B20" s="63">
        <v>62310083</v>
      </c>
      <c r="C20" s="64" t="s">
        <v>203</v>
      </c>
      <c r="D20" s="65" t="s">
        <v>160</v>
      </c>
      <c r="E20" s="65" t="s">
        <v>27</v>
      </c>
      <c r="F20" s="66"/>
    </row>
    <row r="21" spans="1:6" x14ac:dyDescent="0.35">
      <c r="A21" s="63">
        <v>19</v>
      </c>
      <c r="B21" s="63">
        <v>62310084</v>
      </c>
      <c r="C21" s="64" t="s">
        <v>204</v>
      </c>
      <c r="D21" s="65" t="s">
        <v>160</v>
      </c>
      <c r="E21" s="65" t="s">
        <v>27</v>
      </c>
      <c r="F21" s="66"/>
    </row>
    <row r="22" spans="1:6" x14ac:dyDescent="0.35">
      <c r="A22" s="63">
        <v>20</v>
      </c>
      <c r="B22" s="63">
        <v>62310085</v>
      </c>
      <c r="C22" s="64" t="s">
        <v>205</v>
      </c>
      <c r="D22" s="65" t="s">
        <v>160</v>
      </c>
      <c r="E22" s="65" t="s">
        <v>27</v>
      </c>
      <c r="F22" s="66"/>
    </row>
    <row r="23" spans="1:6" x14ac:dyDescent="0.35">
      <c r="A23" s="63">
        <v>21</v>
      </c>
      <c r="B23" s="63">
        <v>62310086</v>
      </c>
      <c r="C23" s="64" t="s">
        <v>206</v>
      </c>
      <c r="D23" s="65" t="s">
        <v>160</v>
      </c>
      <c r="E23" s="65" t="s">
        <v>27</v>
      </c>
      <c r="F23" s="66"/>
    </row>
    <row r="24" spans="1:6" x14ac:dyDescent="0.35">
      <c r="A24" s="63">
        <v>22</v>
      </c>
      <c r="B24" s="63">
        <v>62310089</v>
      </c>
      <c r="C24" s="64" t="s">
        <v>207</v>
      </c>
      <c r="D24" s="65" t="s">
        <v>160</v>
      </c>
      <c r="E24" s="65" t="s">
        <v>27</v>
      </c>
      <c r="F24" s="66"/>
    </row>
    <row r="25" spans="1:6" x14ac:dyDescent="0.35">
      <c r="A25" s="63">
        <v>23</v>
      </c>
      <c r="B25" s="63">
        <v>62310090</v>
      </c>
      <c r="C25" s="64" t="s">
        <v>208</v>
      </c>
      <c r="D25" s="65" t="s">
        <v>160</v>
      </c>
      <c r="E25" s="65" t="s">
        <v>27</v>
      </c>
      <c r="F25" s="66"/>
    </row>
    <row r="26" spans="1:6" x14ac:dyDescent="0.35">
      <c r="A26" s="63">
        <v>24</v>
      </c>
      <c r="B26" s="63">
        <v>62310091</v>
      </c>
      <c r="C26" s="64" t="s">
        <v>209</v>
      </c>
      <c r="D26" s="65" t="s">
        <v>160</v>
      </c>
      <c r="E26" s="65" t="s">
        <v>27</v>
      </c>
      <c r="F26" s="66"/>
    </row>
    <row r="27" spans="1:6" x14ac:dyDescent="0.35">
      <c r="A27" s="63">
        <v>25</v>
      </c>
      <c r="B27" s="63">
        <v>62310092</v>
      </c>
      <c r="C27" s="64" t="s">
        <v>210</v>
      </c>
      <c r="D27" s="65" t="s">
        <v>160</v>
      </c>
      <c r="E27" s="65" t="s">
        <v>27</v>
      </c>
      <c r="F27" s="66"/>
    </row>
    <row r="28" spans="1:6" x14ac:dyDescent="0.35">
      <c r="A28" s="63">
        <v>26</v>
      </c>
      <c r="B28" s="63">
        <v>62310137</v>
      </c>
      <c r="C28" s="64" t="s">
        <v>211</v>
      </c>
      <c r="D28" s="65" t="s">
        <v>160</v>
      </c>
      <c r="E28" s="65" t="s">
        <v>27</v>
      </c>
      <c r="F28" s="66"/>
    </row>
    <row r="29" spans="1:6" x14ac:dyDescent="0.35">
      <c r="A29" s="63">
        <v>27</v>
      </c>
      <c r="B29" s="63">
        <v>62310138</v>
      </c>
      <c r="C29" s="64" t="s">
        <v>212</v>
      </c>
      <c r="D29" s="65" t="s">
        <v>160</v>
      </c>
      <c r="E29" s="65" t="s">
        <v>27</v>
      </c>
      <c r="F29" s="66"/>
    </row>
    <row r="30" spans="1:6" x14ac:dyDescent="0.35">
      <c r="A30" s="63">
        <v>28</v>
      </c>
      <c r="B30" s="63">
        <v>62310139</v>
      </c>
      <c r="C30" s="64" t="s">
        <v>213</v>
      </c>
      <c r="D30" s="65" t="s">
        <v>160</v>
      </c>
      <c r="E30" s="65" t="s">
        <v>27</v>
      </c>
      <c r="F30" s="66"/>
    </row>
    <row r="31" spans="1:6" x14ac:dyDescent="0.35">
      <c r="A31" s="63">
        <v>29</v>
      </c>
      <c r="B31" s="63">
        <v>62310140</v>
      </c>
      <c r="C31" s="64" t="s">
        <v>214</v>
      </c>
      <c r="D31" s="65" t="s">
        <v>160</v>
      </c>
      <c r="E31" s="65" t="s">
        <v>27</v>
      </c>
      <c r="F31" s="66"/>
    </row>
    <row r="32" spans="1:6" x14ac:dyDescent="0.35">
      <c r="A32" s="63">
        <v>30</v>
      </c>
      <c r="B32" s="63">
        <v>62310142</v>
      </c>
      <c r="C32" s="64" t="s">
        <v>215</v>
      </c>
      <c r="D32" s="65" t="s">
        <v>160</v>
      </c>
      <c r="E32" s="65" t="s">
        <v>27</v>
      </c>
      <c r="F32" s="66"/>
    </row>
    <row r="33" spans="1:6" x14ac:dyDescent="0.35">
      <c r="A33" s="63">
        <v>31</v>
      </c>
      <c r="B33" s="63">
        <v>62310143</v>
      </c>
      <c r="C33" s="64" t="s">
        <v>216</v>
      </c>
      <c r="D33" s="65" t="s">
        <v>160</v>
      </c>
      <c r="E33" s="65" t="s">
        <v>27</v>
      </c>
      <c r="F33" s="66"/>
    </row>
    <row r="34" spans="1:6" x14ac:dyDescent="0.35">
      <c r="A34" s="63">
        <v>32</v>
      </c>
      <c r="B34" s="63">
        <v>62310144</v>
      </c>
      <c r="C34" s="64" t="s">
        <v>217</v>
      </c>
      <c r="D34" s="65" t="s">
        <v>160</v>
      </c>
      <c r="E34" s="65" t="s">
        <v>27</v>
      </c>
      <c r="F34" s="66"/>
    </row>
    <row r="35" spans="1:6" x14ac:dyDescent="0.35">
      <c r="A35" s="63">
        <v>33</v>
      </c>
      <c r="B35" s="63">
        <v>62310146</v>
      </c>
      <c r="C35" s="64" t="s">
        <v>218</v>
      </c>
      <c r="D35" s="65" t="s">
        <v>160</v>
      </c>
      <c r="E35" s="65" t="s">
        <v>27</v>
      </c>
      <c r="F35" s="66"/>
    </row>
    <row r="36" spans="1:6" x14ac:dyDescent="0.35">
      <c r="A36" s="63">
        <v>34</v>
      </c>
      <c r="B36" s="63">
        <v>62310148</v>
      </c>
      <c r="C36" s="64" t="s">
        <v>219</v>
      </c>
      <c r="D36" s="65" t="s">
        <v>160</v>
      </c>
      <c r="E36" s="65" t="s">
        <v>27</v>
      </c>
      <c r="F36" s="66"/>
    </row>
    <row r="37" spans="1:6" x14ac:dyDescent="0.35">
      <c r="A37" s="63">
        <v>35</v>
      </c>
      <c r="B37" s="63">
        <v>62310149</v>
      </c>
      <c r="C37" s="64" t="s">
        <v>220</v>
      </c>
      <c r="D37" s="65" t="s">
        <v>160</v>
      </c>
      <c r="E37" s="65" t="s">
        <v>27</v>
      </c>
      <c r="F37" s="66"/>
    </row>
    <row r="38" spans="1:6" x14ac:dyDescent="0.35">
      <c r="A38" s="63">
        <v>36</v>
      </c>
      <c r="B38" s="63">
        <v>62310151</v>
      </c>
      <c r="C38" s="64" t="s">
        <v>221</v>
      </c>
      <c r="D38" s="65" t="s">
        <v>160</v>
      </c>
      <c r="E38" s="65" t="s">
        <v>27</v>
      </c>
      <c r="F38" s="66"/>
    </row>
    <row r="39" spans="1:6" x14ac:dyDescent="0.35">
      <c r="A39" s="63">
        <v>37</v>
      </c>
      <c r="B39" s="63">
        <v>62310152</v>
      </c>
      <c r="C39" s="64" t="s">
        <v>222</v>
      </c>
      <c r="D39" s="65" t="s">
        <v>160</v>
      </c>
      <c r="E39" s="65" t="s">
        <v>27</v>
      </c>
      <c r="F39" s="66"/>
    </row>
    <row r="40" spans="1:6" x14ac:dyDescent="0.35">
      <c r="A40" s="63">
        <v>38</v>
      </c>
      <c r="B40" s="63">
        <v>62310155</v>
      </c>
      <c r="C40" s="64" t="s">
        <v>223</v>
      </c>
      <c r="D40" s="65" t="s">
        <v>160</v>
      </c>
      <c r="E40" s="65" t="s">
        <v>27</v>
      </c>
      <c r="F40" s="66"/>
    </row>
    <row r="41" spans="1:6" x14ac:dyDescent="0.35">
      <c r="A41" s="63">
        <v>39</v>
      </c>
      <c r="B41" s="63">
        <v>62310156</v>
      </c>
      <c r="C41" s="64" t="s">
        <v>224</v>
      </c>
      <c r="D41" s="65" t="s">
        <v>160</v>
      </c>
      <c r="E41" s="65" t="s">
        <v>27</v>
      </c>
      <c r="F41" s="66"/>
    </row>
    <row r="42" spans="1:6" x14ac:dyDescent="0.35">
      <c r="A42" s="63">
        <v>40</v>
      </c>
      <c r="B42" s="63">
        <v>62310157</v>
      </c>
      <c r="C42" s="64" t="s">
        <v>225</v>
      </c>
      <c r="D42" s="65" t="s">
        <v>160</v>
      </c>
      <c r="E42" s="65" t="s">
        <v>27</v>
      </c>
      <c r="F42" s="66"/>
    </row>
    <row r="43" spans="1:6" x14ac:dyDescent="0.35">
      <c r="A43" s="58">
        <v>41</v>
      </c>
      <c r="B43" s="58">
        <v>62310160</v>
      </c>
      <c r="C43" s="59" t="s">
        <v>226</v>
      </c>
      <c r="D43" s="60" t="s">
        <v>99</v>
      </c>
      <c r="E43" s="60" t="s">
        <v>28</v>
      </c>
      <c r="F43" s="61"/>
    </row>
    <row r="44" spans="1:6" x14ac:dyDescent="0.35">
      <c r="A44" s="58">
        <v>42</v>
      </c>
      <c r="B44" s="58">
        <v>62310161</v>
      </c>
      <c r="C44" s="59" t="s">
        <v>227</v>
      </c>
      <c r="D44" s="60" t="s">
        <v>99</v>
      </c>
      <c r="E44" s="60" t="s">
        <v>28</v>
      </c>
      <c r="F44" s="61"/>
    </row>
    <row r="45" spans="1:6" x14ac:dyDescent="0.35">
      <c r="A45" s="58">
        <v>43</v>
      </c>
      <c r="B45" s="58">
        <v>62310162</v>
      </c>
      <c r="C45" s="59" t="s">
        <v>228</v>
      </c>
      <c r="D45" s="60" t="s">
        <v>99</v>
      </c>
      <c r="E45" s="60" t="s">
        <v>28</v>
      </c>
      <c r="F45" s="61"/>
    </row>
    <row r="46" spans="1:6" x14ac:dyDescent="0.35">
      <c r="A46" s="58">
        <v>44</v>
      </c>
      <c r="B46" s="58">
        <v>62310204</v>
      </c>
      <c r="C46" s="59" t="s">
        <v>229</v>
      </c>
      <c r="D46" s="60" t="s">
        <v>99</v>
      </c>
      <c r="E46" s="60" t="s">
        <v>28</v>
      </c>
      <c r="F46" s="61"/>
    </row>
    <row r="47" spans="1:6" x14ac:dyDescent="0.35">
      <c r="A47" s="58">
        <v>45</v>
      </c>
      <c r="B47" s="58">
        <v>62310205</v>
      </c>
      <c r="C47" s="59" t="s">
        <v>230</v>
      </c>
      <c r="D47" s="60" t="s">
        <v>99</v>
      </c>
      <c r="E47" s="60" t="s">
        <v>28</v>
      </c>
      <c r="F47" s="61"/>
    </row>
    <row r="48" spans="1:6" x14ac:dyDescent="0.35">
      <c r="A48" s="58">
        <v>46</v>
      </c>
      <c r="B48" s="58">
        <v>62310208</v>
      </c>
      <c r="C48" s="59" t="s">
        <v>231</v>
      </c>
      <c r="D48" s="60" t="s">
        <v>99</v>
      </c>
      <c r="E48" s="60" t="s">
        <v>28</v>
      </c>
      <c r="F48" s="61"/>
    </row>
    <row r="49" spans="1:6" x14ac:dyDescent="0.35">
      <c r="A49" s="58">
        <v>47</v>
      </c>
      <c r="B49" s="58">
        <v>62310209</v>
      </c>
      <c r="C49" s="59" t="s">
        <v>232</v>
      </c>
      <c r="D49" s="60" t="s">
        <v>99</v>
      </c>
      <c r="E49" s="60" t="s">
        <v>28</v>
      </c>
      <c r="F49" s="61"/>
    </row>
    <row r="50" spans="1:6" x14ac:dyDescent="0.35">
      <c r="A50" s="58">
        <v>48</v>
      </c>
      <c r="B50" s="58">
        <v>62310210</v>
      </c>
      <c r="C50" s="59" t="s">
        <v>233</v>
      </c>
      <c r="D50" s="60" t="s">
        <v>99</v>
      </c>
      <c r="E50" s="60" t="s">
        <v>28</v>
      </c>
      <c r="F50" s="61"/>
    </row>
    <row r="51" spans="1:6" x14ac:dyDescent="0.35">
      <c r="A51" s="58">
        <v>49</v>
      </c>
      <c r="B51" s="58">
        <v>62310211</v>
      </c>
      <c r="C51" s="59" t="s">
        <v>234</v>
      </c>
      <c r="D51" s="60" t="s">
        <v>99</v>
      </c>
      <c r="E51" s="60" t="s">
        <v>28</v>
      </c>
      <c r="F51" s="61"/>
    </row>
    <row r="52" spans="1:6" x14ac:dyDescent="0.35">
      <c r="A52" s="58">
        <v>50</v>
      </c>
      <c r="B52" s="58">
        <v>62310212</v>
      </c>
      <c r="C52" s="59" t="s">
        <v>235</v>
      </c>
      <c r="D52" s="60" t="s">
        <v>99</v>
      </c>
      <c r="E52" s="60" t="s">
        <v>28</v>
      </c>
      <c r="F52" s="61"/>
    </row>
    <row r="53" spans="1:6" x14ac:dyDescent="0.35">
      <c r="A53" s="58">
        <v>51</v>
      </c>
      <c r="B53" s="58">
        <v>62310213</v>
      </c>
      <c r="C53" s="59" t="s">
        <v>236</v>
      </c>
      <c r="D53" s="60" t="s">
        <v>99</v>
      </c>
      <c r="E53" s="60" t="s">
        <v>28</v>
      </c>
      <c r="F53" s="61"/>
    </row>
    <row r="54" spans="1:6" x14ac:dyDescent="0.35">
      <c r="A54" s="58">
        <v>52</v>
      </c>
      <c r="B54" s="58">
        <v>62310214</v>
      </c>
      <c r="C54" s="59" t="s">
        <v>237</v>
      </c>
      <c r="D54" s="60" t="s">
        <v>99</v>
      </c>
      <c r="E54" s="60" t="s">
        <v>28</v>
      </c>
      <c r="F54" s="61"/>
    </row>
    <row r="55" spans="1:6" x14ac:dyDescent="0.35">
      <c r="A55" s="58">
        <v>53</v>
      </c>
      <c r="B55" s="58">
        <v>62310215</v>
      </c>
      <c r="C55" s="59" t="s">
        <v>238</v>
      </c>
      <c r="D55" s="60" t="s">
        <v>99</v>
      </c>
      <c r="E55" s="60" t="s">
        <v>28</v>
      </c>
      <c r="F55" s="61"/>
    </row>
    <row r="56" spans="1:6" x14ac:dyDescent="0.35">
      <c r="A56" s="58">
        <v>54</v>
      </c>
      <c r="B56" s="58">
        <v>62310217</v>
      </c>
      <c r="C56" s="59" t="s">
        <v>239</v>
      </c>
      <c r="D56" s="60" t="s">
        <v>99</v>
      </c>
      <c r="E56" s="60" t="s">
        <v>28</v>
      </c>
      <c r="F56" s="61"/>
    </row>
    <row r="57" spans="1:6" x14ac:dyDescent="0.35">
      <c r="A57" s="58">
        <v>55</v>
      </c>
      <c r="B57" s="58">
        <v>62310219</v>
      </c>
      <c r="C57" s="59" t="s">
        <v>240</v>
      </c>
      <c r="D57" s="60" t="s">
        <v>99</v>
      </c>
      <c r="E57" s="60" t="s">
        <v>28</v>
      </c>
      <c r="F57" s="61"/>
    </row>
    <row r="58" spans="1:6" x14ac:dyDescent="0.35">
      <c r="A58" s="58">
        <v>56</v>
      </c>
      <c r="B58" s="58">
        <v>62310220</v>
      </c>
      <c r="C58" s="59" t="s">
        <v>241</v>
      </c>
      <c r="D58" s="60" t="s">
        <v>99</v>
      </c>
      <c r="E58" s="60" t="s">
        <v>28</v>
      </c>
      <c r="F58" s="61"/>
    </row>
    <row r="59" spans="1:6" x14ac:dyDescent="0.35">
      <c r="A59" s="58">
        <v>57</v>
      </c>
      <c r="B59" s="58">
        <v>62310222</v>
      </c>
      <c r="C59" s="59" t="s">
        <v>242</v>
      </c>
      <c r="D59" s="60" t="s">
        <v>99</v>
      </c>
      <c r="E59" s="60" t="s">
        <v>28</v>
      </c>
      <c r="F59" s="61"/>
    </row>
    <row r="60" spans="1:6" x14ac:dyDescent="0.35">
      <c r="A60" s="58">
        <v>58</v>
      </c>
      <c r="B60" s="58">
        <v>62310223</v>
      </c>
      <c r="C60" s="59" t="s">
        <v>243</v>
      </c>
      <c r="D60" s="60" t="s">
        <v>99</v>
      </c>
      <c r="E60" s="60" t="s">
        <v>28</v>
      </c>
      <c r="F60" s="61"/>
    </row>
    <row r="61" spans="1:6" x14ac:dyDescent="0.35">
      <c r="A61" s="58">
        <v>59</v>
      </c>
      <c r="B61" s="58">
        <v>62310226</v>
      </c>
      <c r="C61" s="59" t="s">
        <v>244</v>
      </c>
      <c r="D61" s="60" t="s">
        <v>99</v>
      </c>
      <c r="E61" s="60" t="s">
        <v>28</v>
      </c>
      <c r="F61" s="61"/>
    </row>
    <row r="62" spans="1:6" x14ac:dyDescent="0.35">
      <c r="A62" s="58">
        <v>60</v>
      </c>
      <c r="B62" s="58">
        <v>62310228</v>
      </c>
      <c r="C62" s="59" t="s">
        <v>245</v>
      </c>
      <c r="D62" s="60" t="s">
        <v>99</v>
      </c>
      <c r="E62" s="60" t="s">
        <v>28</v>
      </c>
      <c r="F62" s="61"/>
    </row>
    <row r="63" spans="1:6" x14ac:dyDescent="0.35">
      <c r="A63" s="58">
        <v>61</v>
      </c>
      <c r="B63" s="58">
        <v>62310229</v>
      </c>
      <c r="C63" s="59" t="s">
        <v>246</v>
      </c>
      <c r="D63" s="60" t="s">
        <v>99</v>
      </c>
      <c r="E63" s="60" t="s">
        <v>28</v>
      </c>
      <c r="F63" s="61"/>
    </row>
    <row r="64" spans="1:6" x14ac:dyDescent="0.35">
      <c r="A64" s="58">
        <v>62</v>
      </c>
      <c r="B64" s="58">
        <v>62310230</v>
      </c>
      <c r="C64" s="59" t="s">
        <v>247</v>
      </c>
      <c r="D64" s="60" t="s">
        <v>99</v>
      </c>
      <c r="E64" s="60" t="s">
        <v>28</v>
      </c>
      <c r="F64" s="61"/>
    </row>
    <row r="65" spans="1:6" x14ac:dyDescent="0.35">
      <c r="A65" s="58">
        <v>63</v>
      </c>
      <c r="B65" s="58">
        <v>62310231</v>
      </c>
      <c r="C65" s="59" t="s">
        <v>248</v>
      </c>
      <c r="D65" s="60" t="s">
        <v>99</v>
      </c>
      <c r="E65" s="60" t="s">
        <v>28</v>
      </c>
      <c r="F65" s="61"/>
    </row>
    <row r="66" spans="1:6" x14ac:dyDescent="0.35">
      <c r="A66" s="58">
        <v>64</v>
      </c>
      <c r="B66" s="58">
        <v>62310233</v>
      </c>
      <c r="C66" s="59" t="s">
        <v>249</v>
      </c>
      <c r="D66" s="60" t="s">
        <v>99</v>
      </c>
      <c r="E66" s="60" t="s">
        <v>28</v>
      </c>
      <c r="F66" s="61"/>
    </row>
    <row r="67" spans="1:6" x14ac:dyDescent="0.35">
      <c r="A67" s="58">
        <v>65</v>
      </c>
      <c r="B67" s="58">
        <v>62310234</v>
      </c>
      <c r="C67" s="59" t="s">
        <v>250</v>
      </c>
      <c r="D67" s="60" t="s">
        <v>99</v>
      </c>
      <c r="E67" s="60" t="s">
        <v>28</v>
      </c>
      <c r="F67" s="61"/>
    </row>
    <row r="68" spans="1:6" x14ac:dyDescent="0.35">
      <c r="A68" s="58">
        <v>66</v>
      </c>
      <c r="B68" s="58">
        <v>62310235</v>
      </c>
      <c r="C68" s="59" t="s">
        <v>251</v>
      </c>
      <c r="D68" s="60" t="s">
        <v>99</v>
      </c>
      <c r="E68" s="60" t="s">
        <v>28</v>
      </c>
      <c r="F68" s="61"/>
    </row>
    <row r="69" spans="1:6" x14ac:dyDescent="0.35">
      <c r="A69" s="58">
        <v>67</v>
      </c>
      <c r="B69" s="58">
        <v>62310237</v>
      </c>
      <c r="C69" s="59" t="s">
        <v>252</v>
      </c>
      <c r="D69" s="60" t="s">
        <v>99</v>
      </c>
      <c r="E69" s="60" t="s">
        <v>28</v>
      </c>
      <c r="F69" s="61"/>
    </row>
    <row r="70" spans="1:6" x14ac:dyDescent="0.35">
      <c r="A70" s="58">
        <v>68</v>
      </c>
      <c r="B70" s="58">
        <v>62310239</v>
      </c>
      <c r="C70" s="59" t="s">
        <v>253</v>
      </c>
      <c r="D70" s="60" t="s">
        <v>99</v>
      </c>
      <c r="E70" s="60" t="s">
        <v>28</v>
      </c>
      <c r="F70" s="61"/>
    </row>
    <row r="71" spans="1:6" x14ac:dyDescent="0.35">
      <c r="A71" s="58">
        <v>69</v>
      </c>
      <c r="B71" s="58">
        <v>62310243</v>
      </c>
      <c r="C71" s="59" t="s">
        <v>254</v>
      </c>
      <c r="D71" s="60" t="s">
        <v>99</v>
      </c>
      <c r="E71" s="60" t="s">
        <v>28</v>
      </c>
      <c r="F71" s="61"/>
    </row>
    <row r="72" spans="1:6" x14ac:dyDescent="0.35">
      <c r="A72" s="58">
        <v>70</v>
      </c>
      <c r="B72" s="58">
        <v>62310258</v>
      </c>
      <c r="C72" s="59" t="s">
        <v>255</v>
      </c>
      <c r="D72" s="60" t="s">
        <v>99</v>
      </c>
      <c r="E72" s="60" t="s">
        <v>28</v>
      </c>
      <c r="F72" s="61"/>
    </row>
    <row r="73" spans="1:6" x14ac:dyDescent="0.35">
      <c r="A73" s="58">
        <v>71</v>
      </c>
      <c r="B73" s="58">
        <v>62310260</v>
      </c>
      <c r="C73" s="59" t="s">
        <v>256</v>
      </c>
      <c r="D73" s="60" t="s">
        <v>99</v>
      </c>
      <c r="E73" s="60" t="s">
        <v>28</v>
      </c>
      <c r="F73" s="61"/>
    </row>
    <row r="74" spans="1:6" x14ac:dyDescent="0.35">
      <c r="A74" s="58">
        <v>72</v>
      </c>
      <c r="B74" s="58">
        <v>62310261</v>
      </c>
      <c r="C74" s="59" t="s">
        <v>257</v>
      </c>
      <c r="D74" s="60" t="s">
        <v>99</v>
      </c>
      <c r="E74" s="60" t="s">
        <v>28</v>
      </c>
      <c r="F74" s="61"/>
    </row>
    <row r="75" spans="1:6" x14ac:dyDescent="0.35">
      <c r="A75" s="58">
        <v>73</v>
      </c>
      <c r="B75" s="58">
        <v>62310262</v>
      </c>
      <c r="C75" s="59" t="s">
        <v>258</v>
      </c>
      <c r="D75" s="60" t="s">
        <v>99</v>
      </c>
      <c r="E75" s="60" t="s">
        <v>28</v>
      </c>
      <c r="F75" s="61"/>
    </row>
    <row r="76" spans="1:6" x14ac:dyDescent="0.35">
      <c r="A76" s="58">
        <v>74</v>
      </c>
      <c r="B76" s="58">
        <v>62310263</v>
      </c>
      <c r="C76" s="59" t="s">
        <v>259</v>
      </c>
      <c r="D76" s="60" t="s">
        <v>99</v>
      </c>
      <c r="E76" s="60" t="s">
        <v>28</v>
      </c>
      <c r="F76" s="61"/>
    </row>
    <row r="77" spans="1:6" x14ac:dyDescent="0.35">
      <c r="A77" s="58">
        <v>75</v>
      </c>
      <c r="B77" s="58">
        <v>62310264</v>
      </c>
      <c r="C77" s="59" t="s">
        <v>260</v>
      </c>
      <c r="D77" s="60" t="s">
        <v>99</v>
      </c>
      <c r="E77" s="60" t="s">
        <v>28</v>
      </c>
      <c r="F77" s="61"/>
    </row>
    <row r="78" spans="1:6" x14ac:dyDescent="0.35">
      <c r="A78" s="58">
        <v>76</v>
      </c>
      <c r="B78" s="58">
        <v>62310267</v>
      </c>
      <c r="C78" s="59" t="s">
        <v>261</v>
      </c>
      <c r="D78" s="60" t="s">
        <v>99</v>
      </c>
      <c r="E78" s="60" t="s">
        <v>28</v>
      </c>
      <c r="F78" s="61"/>
    </row>
    <row r="79" spans="1:6" x14ac:dyDescent="0.35">
      <c r="A79" s="58">
        <v>77</v>
      </c>
      <c r="B79" s="58">
        <v>62310268</v>
      </c>
      <c r="C79" s="59" t="s">
        <v>262</v>
      </c>
      <c r="D79" s="60" t="s">
        <v>99</v>
      </c>
      <c r="E79" s="60" t="s">
        <v>28</v>
      </c>
      <c r="F79" s="61"/>
    </row>
    <row r="80" spans="1:6" x14ac:dyDescent="0.35">
      <c r="A80" s="58">
        <v>78</v>
      </c>
      <c r="B80" s="58">
        <v>62310270</v>
      </c>
      <c r="C80" s="59" t="s">
        <v>263</v>
      </c>
      <c r="D80" s="60" t="s">
        <v>99</v>
      </c>
      <c r="E80" s="60" t="s">
        <v>28</v>
      </c>
      <c r="F80" s="61"/>
    </row>
    <row r="81" spans="1:6" x14ac:dyDescent="0.35">
      <c r="A81" s="58">
        <v>79</v>
      </c>
      <c r="B81" s="58">
        <v>62310273</v>
      </c>
      <c r="C81" s="59" t="s">
        <v>264</v>
      </c>
      <c r="D81" s="60" t="s">
        <v>99</v>
      </c>
      <c r="E81" s="60" t="s">
        <v>28</v>
      </c>
      <c r="F81" s="61"/>
    </row>
    <row r="82" spans="1:6" x14ac:dyDescent="0.35">
      <c r="A82" s="58">
        <v>80</v>
      </c>
      <c r="B82" s="58">
        <v>62310274</v>
      </c>
      <c r="C82" s="59" t="s">
        <v>265</v>
      </c>
      <c r="D82" s="60" t="s">
        <v>99</v>
      </c>
      <c r="E82" s="60" t="s">
        <v>28</v>
      </c>
      <c r="F82" s="6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activeCell="C10" sqref="C10"/>
    </sheetView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4" t="s">
        <v>266</v>
      </c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58">
        <v>1</v>
      </c>
      <c r="B3" s="58">
        <v>62310004</v>
      </c>
      <c r="C3" s="59" t="s">
        <v>267</v>
      </c>
      <c r="D3" s="60" t="s">
        <v>99</v>
      </c>
      <c r="E3" s="60" t="s">
        <v>34</v>
      </c>
      <c r="F3" s="61"/>
    </row>
    <row r="4" spans="1:10" x14ac:dyDescent="0.35">
      <c r="A4" s="58">
        <v>2</v>
      </c>
      <c r="B4" s="58">
        <v>62310005</v>
      </c>
      <c r="C4" s="59" t="s">
        <v>268</v>
      </c>
      <c r="D4" s="60" t="s">
        <v>99</v>
      </c>
      <c r="E4" s="60" t="s">
        <v>34</v>
      </c>
      <c r="F4" s="59"/>
      <c r="G4" s="47"/>
      <c r="H4" s="47"/>
      <c r="I4" s="47"/>
      <c r="J4" s="47"/>
    </row>
    <row r="5" spans="1:10" x14ac:dyDescent="0.35">
      <c r="A5" s="58">
        <v>3</v>
      </c>
      <c r="B5" s="58">
        <v>62310006</v>
      </c>
      <c r="C5" s="59" t="s">
        <v>269</v>
      </c>
      <c r="D5" s="60" t="s">
        <v>99</v>
      </c>
      <c r="E5" s="60" t="s">
        <v>34</v>
      </c>
      <c r="F5" s="59"/>
      <c r="G5" s="47"/>
      <c r="H5" s="47"/>
      <c r="I5" s="47"/>
      <c r="J5" s="47"/>
    </row>
    <row r="6" spans="1:10" x14ac:dyDescent="0.35">
      <c r="A6" s="58">
        <v>4</v>
      </c>
      <c r="B6" s="58">
        <v>62310007</v>
      </c>
      <c r="C6" s="59" t="s">
        <v>270</v>
      </c>
      <c r="D6" s="60" t="s">
        <v>99</v>
      </c>
      <c r="E6" s="60" t="s">
        <v>34</v>
      </c>
      <c r="F6" s="59"/>
      <c r="G6" s="47"/>
      <c r="H6" s="47"/>
      <c r="I6" s="47"/>
      <c r="J6" s="47"/>
    </row>
    <row r="7" spans="1:10" x14ac:dyDescent="0.35">
      <c r="A7" s="58">
        <v>5</v>
      </c>
      <c r="B7" s="58">
        <v>62310008</v>
      </c>
      <c r="C7" s="59" t="s">
        <v>271</v>
      </c>
      <c r="D7" s="60" t="s">
        <v>99</v>
      </c>
      <c r="E7" s="60" t="s">
        <v>34</v>
      </c>
      <c r="F7" s="59"/>
      <c r="G7" s="47"/>
      <c r="H7" s="47"/>
      <c r="I7" s="47"/>
      <c r="J7" s="47"/>
    </row>
    <row r="8" spans="1:10" x14ac:dyDescent="0.35">
      <c r="A8" s="67">
        <v>6</v>
      </c>
      <c r="B8" s="67">
        <v>62310009</v>
      </c>
      <c r="C8" s="68" t="s">
        <v>272</v>
      </c>
      <c r="D8" s="117" t="s">
        <v>99</v>
      </c>
      <c r="E8" s="117" t="s">
        <v>34</v>
      </c>
      <c r="F8" s="118" t="s">
        <v>974</v>
      </c>
      <c r="G8" s="47"/>
      <c r="H8" s="47"/>
      <c r="I8" s="47"/>
      <c r="J8" s="47"/>
    </row>
    <row r="9" spans="1:10" x14ac:dyDescent="0.35">
      <c r="A9" s="58">
        <v>7</v>
      </c>
      <c r="B9" s="58">
        <v>62310010</v>
      </c>
      <c r="C9" s="59" t="s">
        <v>273</v>
      </c>
      <c r="D9" s="60" t="s">
        <v>99</v>
      </c>
      <c r="E9" s="60" t="s">
        <v>34</v>
      </c>
      <c r="F9" s="59"/>
      <c r="G9" s="47"/>
      <c r="H9" s="47"/>
      <c r="I9" s="47"/>
      <c r="J9" s="47"/>
    </row>
    <row r="10" spans="1:10" x14ac:dyDescent="0.35">
      <c r="A10" s="73">
        <v>8</v>
      </c>
      <c r="B10" s="73">
        <v>62310011</v>
      </c>
      <c r="C10" s="74" t="s">
        <v>274</v>
      </c>
      <c r="D10" s="128" t="s">
        <v>99</v>
      </c>
      <c r="E10" s="128" t="s">
        <v>34</v>
      </c>
      <c r="F10" s="129" t="s">
        <v>976</v>
      </c>
      <c r="G10" s="47"/>
      <c r="H10" s="47"/>
      <c r="I10" s="47"/>
      <c r="J10" s="47"/>
    </row>
    <row r="11" spans="1:10" x14ac:dyDescent="0.35">
      <c r="A11" s="58">
        <v>9</v>
      </c>
      <c r="B11" s="58">
        <v>62310012</v>
      </c>
      <c r="C11" s="59" t="s">
        <v>275</v>
      </c>
      <c r="D11" s="60" t="s">
        <v>99</v>
      </c>
      <c r="E11" s="60" t="s">
        <v>34</v>
      </c>
      <c r="F11" s="59"/>
      <c r="G11" s="47"/>
      <c r="H11" s="47"/>
      <c r="I11" s="47"/>
      <c r="J11" s="47"/>
    </row>
    <row r="12" spans="1:10" x14ac:dyDescent="0.35">
      <c r="A12" s="113">
        <v>10</v>
      </c>
      <c r="B12" s="113">
        <v>62310048</v>
      </c>
      <c r="C12" s="114" t="s">
        <v>276</v>
      </c>
      <c r="D12" s="115" t="s">
        <v>99</v>
      </c>
      <c r="E12" s="115" t="s">
        <v>34</v>
      </c>
      <c r="F12" s="116" t="s">
        <v>972</v>
      </c>
      <c r="G12" s="47"/>
      <c r="H12" s="47"/>
      <c r="I12" s="47"/>
      <c r="J12" s="47"/>
    </row>
    <row r="13" spans="1:10" x14ac:dyDescent="0.35">
      <c r="A13" s="58">
        <v>11</v>
      </c>
      <c r="B13" s="58">
        <v>62310058</v>
      </c>
      <c r="C13" s="59" t="s">
        <v>277</v>
      </c>
      <c r="D13" s="60" t="s">
        <v>99</v>
      </c>
      <c r="E13" s="60" t="s">
        <v>34</v>
      </c>
      <c r="F13" s="59"/>
      <c r="G13" s="47"/>
      <c r="H13" s="47"/>
      <c r="I13" s="47"/>
      <c r="J13" s="47"/>
    </row>
    <row r="14" spans="1:10" x14ac:dyDescent="0.35">
      <c r="A14" s="58">
        <v>12</v>
      </c>
      <c r="B14" s="58">
        <v>62310059</v>
      </c>
      <c r="C14" s="59" t="s">
        <v>278</v>
      </c>
      <c r="D14" s="60" t="s">
        <v>99</v>
      </c>
      <c r="E14" s="60" t="s">
        <v>34</v>
      </c>
      <c r="F14" s="59"/>
      <c r="G14" s="47"/>
      <c r="H14" s="47"/>
      <c r="I14" s="47"/>
      <c r="J14" s="47"/>
    </row>
    <row r="15" spans="1:10" x14ac:dyDescent="0.35">
      <c r="A15" s="58">
        <v>13</v>
      </c>
      <c r="B15" s="58">
        <v>62310060</v>
      </c>
      <c r="C15" s="59" t="s">
        <v>279</v>
      </c>
      <c r="D15" s="60" t="s">
        <v>99</v>
      </c>
      <c r="E15" s="60" t="s">
        <v>34</v>
      </c>
      <c r="F15" s="59"/>
      <c r="G15" s="47"/>
      <c r="H15" s="47"/>
      <c r="I15" s="47"/>
      <c r="J15" s="47"/>
    </row>
    <row r="16" spans="1:10" x14ac:dyDescent="0.35">
      <c r="A16" s="58">
        <v>14</v>
      </c>
      <c r="B16" s="58">
        <v>62310061</v>
      </c>
      <c r="C16" s="59" t="s">
        <v>280</v>
      </c>
      <c r="D16" s="60" t="s">
        <v>99</v>
      </c>
      <c r="E16" s="60" t="s">
        <v>34</v>
      </c>
      <c r="F16" s="59"/>
      <c r="G16" s="47"/>
      <c r="H16" s="47"/>
      <c r="I16" s="47"/>
      <c r="J16" s="47"/>
    </row>
    <row r="17" spans="1:6" x14ac:dyDescent="0.35">
      <c r="A17" s="58">
        <v>15</v>
      </c>
      <c r="B17" s="58">
        <v>62310062</v>
      </c>
      <c r="C17" s="59" t="s">
        <v>281</v>
      </c>
      <c r="D17" s="60" t="s">
        <v>99</v>
      </c>
      <c r="E17" s="60" t="s">
        <v>34</v>
      </c>
      <c r="F17" s="61"/>
    </row>
    <row r="18" spans="1:6" x14ac:dyDescent="0.35">
      <c r="A18" s="58">
        <v>16</v>
      </c>
      <c r="B18" s="58">
        <v>62310063</v>
      </c>
      <c r="C18" s="59" t="s">
        <v>282</v>
      </c>
      <c r="D18" s="60" t="s">
        <v>99</v>
      </c>
      <c r="E18" s="60" t="s">
        <v>34</v>
      </c>
      <c r="F18" s="61"/>
    </row>
    <row r="19" spans="1:6" x14ac:dyDescent="0.35">
      <c r="A19" s="58">
        <v>17</v>
      </c>
      <c r="B19" s="58">
        <v>62310064</v>
      </c>
      <c r="C19" s="59" t="s">
        <v>283</v>
      </c>
      <c r="D19" s="60" t="s">
        <v>99</v>
      </c>
      <c r="E19" s="60" t="s">
        <v>34</v>
      </c>
      <c r="F19" s="61"/>
    </row>
    <row r="20" spans="1:6" x14ac:dyDescent="0.35">
      <c r="A20" s="58">
        <v>18</v>
      </c>
      <c r="B20" s="58">
        <v>62310097</v>
      </c>
      <c r="C20" s="59" t="s">
        <v>284</v>
      </c>
      <c r="D20" s="60" t="s">
        <v>99</v>
      </c>
      <c r="E20" s="60" t="s">
        <v>34</v>
      </c>
      <c r="F20" s="61"/>
    </row>
    <row r="21" spans="1:6" x14ac:dyDescent="0.35">
      <c r="A21" s="58">
        <v>19</v>
      </c>
      <c r="B21" s="58">
        <v>62310098</v>
      </c>
      <c r="C21" s="59" t="s">
        <v>285</v>
      </c>
      <c r="D21" s="60" t="s">
        <v>99</v>
      </c>
      <c r="E21" s="60" t="s">
        <v>34</v>
      </c>
      <c r="F21" s="61"/>
    </row>
    <row r="22" spans="1:6" x14ac:dyDescent="0.35">
      <c r="A22" s="58">
        <v>20</v>
      </c>
      <c r="B22" s="58">
        <v>62310099</v>
      </c>
      <c r="C22" s="59" t="s">
        <v>286</v>
      </c>
      <c r="D22" s="60" t="s">
        <v>99</v>
      </c>
      <c r="E22" s="60" t="s">
        <v>34</v>
      </c>
      <c r="F22" s="61"/>
    </row>
    <row r="23" spans="1:6" x14ac:dyDescent="0.35">
      <c r="A23" s="58">
        <v>21</v>
      </c>
      <c r="B23" s="58">
        <v>62310100</v>
      </c>
      <c r="C23" s="59" t="s">
        <v>287</v>
      </c>
      <c r="D23" s="60" t="s">
        <v>99</v>
      </c>
      <c r="E23" s="60" t="s">
        <v>34</v>
      </c>
      <c r="F23" s="61"/>
    </row>
    <row r="24" spans="1:6" x14ac:dyDescent="0.35">
      <c r="A24" s="58">
        <v>22</v>
      </c>
      <c r="B24" s="58">
        <v>62310101</v>
      </c>
      <c r="C24" s="59" t="s">
        <v>288</v>
      </c>
      <c r="D24" s="60" t="s">
        <v>99</v>
      </c>
      <c r="E24" s="60" t="s">
        <v>34</v>
      </c>
      <c r="F24" s="61"/>
    </row>
    <row r="25" spans="1:6" x14ac:dyDescent="0.35">
      <c r="A25" s="58">
        <v>23</v>
      </c>
      <c r="B25" s="58">
        <v>62310109</v>
      </c>
      <c r="C25" s="59" t="s">
        <v>289</v>
      </c>
      <c r="D25" s="60" t="s">
        <v>99</v>
      </c>
      <c r="E25" s="60" t="s">
        <v>34</v>
      </c>
      <c r="F25" s="61"/>
    </row>
    <row r="26" spans="1:6" x14ac:dyDescent="0.35">
      <c r="A26" s="58">
        <v>24</v>
      </c>
      <c r="B26" s="58">
        <v>62310110</v>
      </c>
      <c r="C26" s="59" t="s">
        <v>290</v>
      </c>
      <c r="D26" s="60" t="s">
        <v>99</v>
      </c>
      <c r="E26" s="60" t="s">
        <v>34</v>
      </c>
      <c r="F26" s="61"/>
    </row>
    <row r="27" spans="1:6" x14ac:dyDescent="0.35">
      <c r="A27" s="113">
        <v>25</v>
      </c>
      <c r="B27" s="113">
        <v>62310111</v>
      </c>
      <c r="C27" s="114" t="s">
        <v>291</v>
      </c>
      <c r="D27" s="115" t="s">
        <v>99</v>
      </c>
      <c r="E27" s="115" t="s">
        <v>34</v>
      </c>
      <c r="F27" s="116" t="s">
        <v>972</v>
      </c>
    </row>
    <row r="28" spans="1:6" x14ac:dyDescent="0.35">
      <c r="A28" s="58">
        <v>26</v>
      </c>
      <c r="B28" s="58">
        <v>62310112</v>
      </c>
      <c r="C28" s="59" t="s">
        <v>292</v>
      </c>
      <c r="D28" s="60" t="s">
        <v>99</v>
      </c>
      <c r="E28" s="60" t="s">
        <v>34</v>
      </c>
      <c r="F28" s="61"/>
    </row>
    <row r="29" spans="1:6" x14ac:dyDescent="0.35">
      <c r="A29" s="58">
        <v>27</v>
      </c>
      <c r="B29" s="58">
        <v>62310113</v>
      </c>
      <c r="C29" s="59" t="s">
        <v>293</v>
      </c>
      <c r="D29" s="60" t="s">
        <v>99</v>
      </c>
      <c r="E29" s="60" t="s">
        <v>34</v>
      </c>
      <c r="F29" s="61"/>
    </row>
    <row r="30" spans="1:6" x14ac:dyDescent="0.35">
      <c r="A30" s="58">
        <v>28</v>
      </c>
      <c r="B30" s="58">
        <v>62310114</v>
      </c>
      <c r="C30" s="59" t="s">
        <v>294</v>
      </c>
      <c r="D30" s="60" t="s">
        <v>99</v>
      </c>
      <c r="E30" s="60" t="s">
        <v>34</v>
      </c>
      <c r="F30" s="61"/>
    </row>
    <row r="31" spans="1:6" x14ac:dyDescent="0.35">
      <c r="A31" s="58">
        <v>29</v>
      </c>
      <c r="B31" s="58">
        <v>62310115</v>
      </c>
      <c r="C31" s="59" t="s">
        <v>295</v>
      </c>
      <c r="D31" s="60" t="s">
        <v>99</v>
      </c>
      <c r="E31" s="60" t="s">
        <v>34</v>
      </c>
      <c r="F31" s="61"/>
    </row>
    <row r="32" spans="1:6" x14ac:dyDescent="0.35">
      <c r="A32" s="58">
        <v>30</v>
      </c>
      <c r="B32" s="58">
        <v>62310117</v>
      </c>
      <c r="C32" s="59" t="s">
        <v>296</v>
      </c>
      <c r="D32" s="60" t="s">
        <v>99</v>
      </c>
      <c r="E32" s="60" t="s">
        <v>34</v>
      </c>
      <c r="F32" s="61"/>
    </row>
    <row r="33" spans="1:6" x14ac:dyDescent="0.35">
      <c r="A33" s="58">
        <v>31</v>
      </c>
      <c r="B33" s="58">
        <v>62310118</v>
      </c>
      <c r="C33" s="59" t="s">
        <v>297</v>
      </c>
      <c r="D33" s="60" t="s">
        <v>99</v>
      </c>
      <c r="E33" s="60" t="s">
        <v>34</v>
      </c>
      <c r="F33" s="61"/>
    </row>
    <row r="34" spans="1:6" x14ac:dyDescent="0.35">
      <c r="A34" s="67">
        <v>32</v>
      </c>
      <c r="B34" s="67">
        <v>62310119</v>
      </c>
      <c r="C34" s="68" t="s">
        <v>298</v>
      </c>
      <c r="D34" s="117" t="s">
        <v>99</v>
      </c>
      <c r="E34" s="117" t="s">
        <v>34</v>
      </c>
      <c r="F34" s="118" t="s">
        <v>974</v>
      </c>
    </row>
    <row r="35" spans="1:6" x14ac:dyDescent="0.35">
      <c r="A35" s="58">
        <v>33</v>
      </c>
      <c r="B35" s="58">
        <v>62310120</v>
      </c>
      <c r="C35" s="59" t="s">
        <v>299</v>
      </c>
      <c r="D35" s="60" t="s">
        <v>99</v>
      </c>
      <c r="E35" s="60" t="s">
        <v>34</v>
      </c>
      <c r="F35" s="61"/>
    </row>
    <row r="36" spans="1:6" x14ac:dyDescent="0.35">
      <c r="A36" s="58">
        <v>34</v>
      </c>
      <c r="B36" s="58">
        <v>62310122</v>
      </c>
      <c r="C36" s="59" t="s">
        <v>300</v>
      </c>
      <c r="D36" s="60" t="s">
        <v>99</v>
      </c>
      <c r="E36" s="60" t="s">
        <v>34</v>
      </c>
      <c r="F36" s="61"/>
    </row>
    <row r="37" spans="1:6" x14ac:dyDescent="0.35">
      <c r="A37" s="58">
        <v>35</v>
      </c>
      <c r="B37" s="58">
        <v>62310123</v>
      </c>
      <c r="C37" s="59" t="s">
        <v>301</v>
      </c>
      <c r="D37" s="60" t="s">
        <v>99</v>
      </c>
      <c r="E37" s="60" t="s">
        <v>34</v>
      </c>
      <c r="F37" s="61"/>
    </row>
    <row r="38" spans="1:6" x14ac:dyDescent="0.35">
      <c r="A38" s="58">
        <v>36</v>
      </c>
      <c r="B38" s="58">
        <v>62310124</v>
      </c>
      <c r="C38" s="59" t="s">
        <v>302</v>
      </c>
      <c r="D38" s="60" t="s">
        <v>99</v>
      </c>
      <c r="E38" s="60" t="s">
        <v>34</v>
      </c>
      <c r="F38" s="61"/>
    </row>
    <row r="39" spans="1:6" x14ac:dyDescent="0.35">
      <c r="A39" s="58">
        <v>37</v>
      </c>
      <c r="B39" s="58">
        <v>62310125</v>
      </c>
      <c r="C39" s="59" t="s">
        <v>303</v>
      </c>
      <c r="D39" s="60" t="s">
        <v>99</v>
      </c>
      <c r="E39" s="60" t="s">
        <v>34</v>
      </c>
      <c r="F39" s="61"/>
    </row>
    <row r="40" spans="1:6" x14ac:dyDescent="0.35">
      <c r="A40" s="67">
        <v>38</v>
      </c>
      <c r="B40" s="67">
        <v>62310126</v>
      </c>
      <c r="C40" s="68" t="s">
        <v>304</v>
      </c>
      <c r="D40" s="117" t="s">
        <v>99</v>
      </c>
      <c r="E40" s="117" t="s">
        <v>34</v>
      </c>
      <c r="F40" s="118" t="s">
        <v>974</v>
      </c>
    </row>
    <row r="41" spans="1:6" x14ac:dyDescent="0.35">
      <c r="A41" s="58">
        <v>39</v>
      </c>
      <c r="B41" s="58">
        <v>62310127</v>
      </c>
      <c r="C41" s="59" t="s">
        <v>305</v>
      </c>
      <c r="D41" s="60" t="s">
        <v>99</v>
      </c>
      <c r="E41" s="60" t="s">
        <v>34</v>
      </c>
      <c r="F41" s="61"/>
    </row>
    <row r="42" spans="1:6" x14ac:dyDescent="0.35">
      <c r="A42" s="113">
        <v>40</v>
      </c>
      <c r="B42" s="113">
        <v>62310128</v>
      </c>
      <c r="C42" s="114" t="s">
        <v>306</v>
      </c>
      <c r="D42" s="115" t="s">
        <v>99</v>
      </c>
      <c r="E42" s="115" t="s">
        <v>34</v>
      </c>
      <c r="F42" s="116" t="s">
        <v>972</v>
      </c>
    </row>
    <row r="43" spans="1:6" x14ac:dyDescent="0.35">
      <c r="A43" s="73">
        <v>41</v>
      </c>
      <c r="B43" s="73">
        <v>62310130</v>
      </c>
      <c r="C43" s="74" t="s">
        <v>307</v>
      </c>
      <c r="D43" s="75" t="s">
        <v>782</v>
      </c>
      <c r="E43" s="75" t="s">
        <v>26</v>
      </c>
      <c r="F43" s="76"/>
    </row>
    <row r="44" spans="1:6" x14ac:dyDescent="0.35">
      <c r="A44" s="73">
        <v>42</v>
      </c>
      <c r="B44" s="73">
        <v>62310131</v>
      </c>
      <c r="C44" s="74" t="s">
        <v>308</v>
      </c>
      <c r="D44" s="75" t="s">
        <v>782</v>
      </c>
      <c r="E44" s="75" t="s">
        <v>26</v>
      </c>
      <c r="F44" s="76"/>
    </row>
    <row r="45" spans="1:6" x14ac:dyDescent="0.35">
      <c r="A45" s="73">
        <v>43</v>
      </c>
      <c r="B45" s="73">
        <v>62310158</v>
      </c>
      <c r="C45" s="74" t="s">
        <v>309</v>
      </c>
      <c r="D45" s="75" t="s">
        <v>782</v>
      </c>
      <c r="E45" s="75" t="s">
        <v>26</v>
      </c>
      <c r="F45" s="76"/>
    </row>
    <row r="46" spans="1:6" x14ac:dyDescent="0.35">
      <c r="A46" s="73">
        <v>44</v>
      </c>
      <c r="B46" s="73">
        <v>62310163</v>
      </c>
      <c r="C46" s="74" t="s">
        <v>310</v>
      </c>
      <c r="D46" s="75" t="s">
        <v>782</v>
      </c>
      <c r="E46" s="75" t="s">
        <v>26</v>
      </c>
      <c r="F46" s="76"/>
    </row>
    <row r="47" spans="1:6" x14ac:dyDescent="0.35">
      <c r="A47" s="73">
        <v>45</v>
      </c>
      <c r="B47" s="73">
        <v>62310164</v>
      </c>
      <c r="C47" s="74" t="s">
        <v>311</v>
      </c>
      <c r="D47" s="75" t="s">
        <v>782</v>
      </c>
      <c r="E47" s="75" t="s">
        <v>26</v>
      </c>
      <c r="F47" s="76"/>
    </row>
    <row r="48" spans="1:6" x14ac:dyDescent="0.35">
      <c r="A48" s="73">
        <v>46</v>
      </c>
      <c r="B48" s="73">
        <v>62310165</v>
      </c>
      <c r="C48" s="74" t="s">
        <v>312</v>
      </c>
      <c r="D48" s="75" t="s">
        <v>782</v>
      </c>
      <c r="E48" s="75" t="s">
        <v>26</v>
      </c>
      <c r="F48" s="76"/>
    </row>
    <row r="49" spans="1:6" x14ac:dyDescent="0.35">
      <c r="A49" s="73">
        <v>47</v>
      </c>
      <c r="B49" s="73">
        <v>62310166</v>
      </c>
      <c r="C49" s="74" t="s">
        <v>313</v>
      </c>
      <c r="D49" s="75" t="s">
        <v>782</v>
      </c>
      <c r="E49" s="75" t="s">
        <v>26</v>
      </c>
      <c r="F49" s="76"/>
    </row>
    <row r="50" spans="1:6" x14ac:dyDescent="0.35">
      <c r="A50" s="73">
        <v>48</v>
      </c>
      <c r="B50" s="73">
        <v>62310167</v>
      </c>
      <c r="C50" s="74" t="s">
        <v>314</v>
      </c>
      <c r="D50" s="75" t="s">
        <v>782</v>
      </c>
      <c r="E50" s="75" t="s">
        <v>26</v>
      </c>
      <c r="F50" s="76"/>
    </row>
    <row r="51" spans="1:6" x14ac:dyDescent="0.35">
      <c r="A51" s="73">
        <v>49</v>
      </c>
      <c r="B51" s="73">
        <v>62310170</v>
      </c>
      <c r="C51" s="74" t="s">
        <v>315</v>
      </c>
      <c r="D51" s="75" t="s">
        <v>782</v>
      </c>
      <c r="E51" s="75" t="s">
        <v>26</v>
      </c>
      <c r="F51" s="76"/>
    </row>
    <row r="52" spans="1:6" x14ac:dyDescent="0.35">
      <c r="A52" s="73">
        <v>50</v>
      </c>
      <c r="B52" s="73">
        <v>62310172</v>
      </c>
      <c r="C52" s="74" t="s">
        <v>316</v>
      </c>
      <c r="D52" s="75" t="s">
        <v>782</v>
      </c>
      <c r="E52" s="75" t="s">
        <v>26</v>
      </c>
      <c r="F52" s="76"/>
    </row>
    <row r="53" spans="1:6" x14ac:dyDescent="0.35">
      <c r="A53" s="73">
        <v>51</v>
      </c>
      <c r="B53" s="73">
        <v>62310173</v>
      </c>
      <c r="C53" s="74" t="s">
        <v>317</v>
      </c>
      <c r="D53" s="75" t="s">
        <v>782</v>
      </c>
      <c r="E53" s="75" t="s">
        <v>26</v>
      </c>
      <c r="F53" s="76"/>
    </row>
    <row r="54" spans="1:6" x14ac:dyDescent="0.35">
      <c r="A54" s="73">
        <v>52</v>
      </c>
      <c r="B54" s="73">
        <v>62310176</v>
      </c>
      <c r="C54" s="74" t="s">
        <v>318</v>
      </c>
      <c r="D54" s="75" t="s">
        <v>782</v>
      </c>
      <c r="E54" s="75" t="s">
        <v>26</v>
      </c>
      <c r="F54" s="76"/>
    </row>
    <row r="55" spans="1:6" x14ac:dyDescent="0.35">
      <c r="A55" s="73">
        <v>53</v>
      </c>
      <c r="B55" s="73">
        <v>62310178</v>
      </c>
      <c r="C55" s="74" t="s">
        <v>319</v>
      </c>
      <c r="D55" s="75" t="s">
        <v>782</v>
      </c>
      <c r="E55" s="75" t="s">
        <v>26</v>
      </c>
      <c r="F55" s="76"/>
    </row>
    <row r="56" spans="1:6" x14ac:dyDescent="0.35">
      <c r="A56" s="73">
        <v>54</v>
      </c>
      <c r="B56" s="73">
        <v>62310179</v>
      </c>
      <c r="C56" s="74" t="s">
        <v>320</v>
      </c>
      <c r="D56" s="75" t="s">
        <v>782</v>
      </c>
      <c r="E56" s="75" t="s">
        <v>26</v>
      </c>
      <c r="F56" s="76"/>
    </row>
    <row r="57" spans="1:6" x14ac:dyDescent="0.35">
      <c r="A57" s="73">
        <v>55</v>
      </c>
      <c r="B57" s="73">
        <v>62310180</v>
      </c>
      <c r="C57" s="74" t="s">
        <v>321</v>
      </c>
      <c r="D57" s="75" t="s">
        <v>782</v>
      </c>
      <c r="E57" s="75" t="s">
        <v>26</v>
      </c>
      <c r="F57" s="76"/>
    </row>
    <row r="58" spans="1:6" x14ac:dyDescent="0.35">
      <c r="A58" s="73">
        <v>56</v>
      </c>
      <c r="B58" s="73">
        <v>62310182</v>
      </c>
      <c r="C58" s="74" t="s">
        <v>322</v>
      </c>
      <c r="D58" s="75" t="s">
        <v>782</v>
      </c>
      <c r="E58" s="75" t="s">
        <v>26</v>
      </c>
      <c r="F58" s="76"/>
    </row>
    <row r="59" spans="1:6" x14ac:dyDescent="0.35">
      <c r="A59" s="73">
        <v>57</v>
      </c>
      <c r="B59" s="73">
        <v>62310183</v>
      </c>
      <c r="C59" s="74" t="s">
        <v>323</v>
      </c>
      <c r="D59" s="75" t="s">
        <v>782</v>
      </c>
      <c r="E59" s="75" t="s">
        <v>26</v>
      </c>
      <c r="F59" s="76"/>
    </row>
    <row r="60" spans="1:6" x14ac:dyDescent="0.35">
      <c r="A60" s="73">
        <v>58</v>
      </c>
      <c r="B60" s="73">
        <v>62310184</v>
      </c>
      <c r="C60" s="74" t="s">
        <v>324</v>
      </c>
      <c r="D60" s="75" t="s">
        <v>782</v>
      </c>
      <c r="E60" s="75" t="s">
        <v>26</v>
      </c>
      <c r="F60" s="76"/>
    </row>
    <row r="61" spans="1:6" x14ac:dyDescent="0.35">
      <c r="A61" s="73">
        <v>59</v>
      </c>
      <c r="B61" s="73">
        <v>62310185</v>
      </c>
      <c r="C61" s="74" t="s">
        <v>325</v>
      </c>
      <c r="D61" s="75" t="s">
        <v>782</v>
      </c>
      <c r="E61" s="75" t="s">
        <v>26</v>
      </c>
      <c r="F61" s="76"/>
    </row>
    <row r="62" spans="1:6" x14ac:dyDescent="0.35">
      <c r="A62" s="73">
        <v>60</v>
      </c>
      <c r="B62" s="73">
        <v>62310186</v>
      </c>
      <c r="C62" s="74" t="s">
        <v>326</v>
      </c>
      <c r="D62" s="75" t="s">
        <v>782</v>
      </c>
      <c r="E62" s="75" t="s">
        <v>26</v>
      </c>
      <c r="F62" s="76"/>
    </row>
    <row r="63" spans="1:6" x14ac:dyDescent="0.35">
      <c r="A63" s="73">
        <v>61</v>
      </c>
      <c r="B63" s="73">
        <v>62310187</v>
      </c>
      <c r="C63" s="74" t="s">
        <v>327</v>
      </c>
      <c r="D63" s="75" t="s">
        <v>782</v>
      </c>
      <c r="E63" s="75" t="s">
        <v>26</v>
      </c>
      <c r="F63" s="76"/>
    </row>
    <row r="64" spans="1:6" x14ac:dyDescent="0.35">
      <c r="A64" s="73">
        <v>62</v>
      </c>
      <c r="B64" s="73">
        <v>62310190</v>
      </c>
      <c r="C64" s="74" t="s">
        <v>328</v>
      </c>
      <c r="D64" s="75" t="s">
        <v>782</v>
      </c>
      <c r="E64" s="75" t="s">
        <v>26</v>
      </c>
      <c r="F64" s="76"/>
    </row>
    <row r="65" spans="1:6" x14ac:dyDescent="0.35">
      <c r="A65" s="73">
        <v>63</v>
      </c>
      <c r="B65" s="73">
        <v>62310192</v>
      </c>
      <c r="C65" s="74" t="s">
        <v>329</v>
      </c>
      <c r="D65" s="75" t="s">
        <v>782</v>
      </c>
      <c r="E65" s="75" t="s">
        <v>26</v>
      </c>
      <c r="F65" s="76"/>
    </row>
    <row r="66" spans="1:6" x14ac:dyDescent="0.35">
      <c r="A66" s="73">
        <v>64</v>
      </c>
      <c r="B66" s="73">
        <v>62310193</v>
      </c>
      <c r="C66" s="74" t="s">
        <v>330</v>
      </c>
      <c r="D66" s="75" t="s">
        <v>782</v>
      </c>
      <c r="E66" s="75" t="s">
        <v>26</v>
      </c>
      <c r="F66" s="76"/>
    </row>
    <row r="67" spans="1:6" x14ac:dyDescent="0.35">
      <c r="A67" s="73">
        <v>65</v>
      </c>
      <c r="B67" s="73">
        <v>62310194</v>
      </c>
      <c r="C67" s="74" t="s">
        <v>331</v>
      </c>
      <c r="D67" s="75" t="s">
        <v>782</v>
      </c>
      <c r="E67" s="75" t="s">
        <v>26</v>
      </c>
      <c r="F67" s="76"/>
    </row>
    <row r="68" spans="1:6" x14ac:dyDescent="0.35">
      <c r="A68" s="73">
        <v>66</v>
      </c>
      <c r="B68" s="73">
        <v>62310195</v>
      </c>
      <c r="C68" s="74" t="s">
        <v>332</v>
      </c>
      <c r="D68" s="75" t="s">
        <v>782</v>
      </c>
      <c r="E68" s="75" t="s">
        <v>26</v>
      </c>
      <c r="F68" s="76"/>
    </row>
    <row r="69" spans="1:6" x14ac:dyDescent="0.35">
      <c r="A69" s="73">
        <v>67</v>
      </c>
      <c r="B69" s="73">
        <v>62310196</v>
      </c>
      <c r="C69" s="74" t="s">
        <v>333</v>
      </c>
      <c r="D69" s="75" t="s">
        <v>782</v>
      </c>
      <c r="E69" s="75" t="s">
        <v>26</v>
      </c>
      <c r="F69" s="76"/>
    </row>
    <row r="70" spans="1:6" x14ac:dyDescent="0.35">
      <c r="A70" s="73">
        <v>68</v>
      </c>
      <c r="B70" s="73">
        <v>62310197</v>
      </c>
      <c r="C70" s="74" t="s">
        <v>334</v>
      </c>
      <c r="D70" s="75" t="s">
        <v>782</v>
      </c>
      <c r="E70" s="75" t="s">
        <v>26</v>
      </c>
      <c r="F70" s="76"/>
    </row>
    <row r="71" spans="1:6" x14ac:dyDescent="0.35">
      <c r="A71" s="73">
        <v>69</v>
      </c>
      <c r="B71" s="73">
        <v>62310198</v>
      </c>
      <c r="C71" s="74" t="s">
        <v>335</v>
      </c>
      <c r="D71" s="75" t="s">
        <v>782</v>
      </c>
      <c r="E71" s="75" t="s">
        <v>26</v>
      </c>
      <c r="F71" s="76"/>
    </row>
    <row r="72" spans="1:6" x14ac:dyDescent="0.35">
      <c r="A72" s="73">
        <v>70</v>
      </c>
      <c r="B72" s="73">
        <v>62310200</v>
      </c>
      <c r="C72" s="74" t="s">
        <v>336</v>
      </c>
      <c r="D72" s="75" t="s">
        <v>782</v>
      </c>
      <c r="E72" s="75" t="s">
        <v>26</v>
      </c>
      <c r="F72" s="76"/>
    </row>
    <row r="73" spans="1:6" x14ac:dyDescent="0.35">
      <c r="A73" s="73">
        <v>71</v>
      </c>
      <c r="B73" s="73">
        <v>62310218</v>
      </c>
      <c r="C73" s="74" t="s">
        <v>337</v>
      </c>
      <c r="D73" s="75" t="s">
        <v>782</v>
      </c>
      <c r="E73" s="75" t="s">
        <v>26</v>
      </c>
      <c r="F73" s="76"/>
    </row>
    <row r="74" spans="1:6" x14ac:dyDescent="0.35">
      <c r="A74" s="73">
        <v>72</v>
      </c>
      <c r="B74" s="73">
        <v>62310252</v>
      </c>
      <c r="C74" s="74" t="s">
        <v>338</v>
      </c>
      <c r="D74" s="75" t="s">
        <v>782</v>
      </c>
      <c r="E74" s="75" t="s">
        <v>26</v>
      </c>
      <c r="F74" s="76"/>
    </row>
    <row r="75" spans="1:6" x14ac:dyDescent="0.35">
      <c r="A75" s="73">
        <v>73</v>
      </c>
      <c r="B75" s="73">
        <v>62310253</v>
      </c>
      <c r="C75" s="74" t="s">
        <v>339</v>
      </c>
      <c r="D75" s="75" t="s">
        <v>782</v>
      </c>
      <c r="E75" s="75" t="s">
        <v>26</v>
      </c>
      <c r="F75" s="76"/>
    </row>
    <row r="76" spans="1:6" x14ac:dyDescent="0.35">
      <c r="A76" s="73">
        <v>74</v>
      </c>
      <c r="B76" s="73">
        <v>62310255</v>
      </c>
      <c r="C76" s="74" t="s">
        <v>340</v>
      </c>
      <c r="D76" s="75" t="s">
        <v>782</v>
      </c>
      <c r="E76" s="75" t="s">
        <v>26</v>
      </c>
      <c r="F76" s="76"/>
    </row>
    <row r="77" spans="1:6" x14ac:dyDescent="0.35">
      <c r="A77" s="73">
        <v>75</v>
      </c>
      <c r="B77" s="73">
        <v>62310256</v>
      </c>
      <c r="C77" s="74" t="s">
        <v>341</v>
      </c>
      <c r="D77" s="75" t="s">
        <v>782</v>
      </c>
      <c r="E77" s="75" t="s">
        <v>26</v>
      </c>
      <c r="F77" s="76"/>
    </row>
    <row r="78" spans="1:6" x14ac:dyDescent="0.35">
      <c r="A78" s="73">
        <v>76</v>
      </c>
      <c r="B78" s="73">
        <v>62310285</v>
      </c>
      <c r="C78" s="74" t="s">
        <v>342</v>
      </c>
      <c r="D78" s="75" t="s">
        <v>782</v>
      </c>
      <c r="E78" s="75" t="s">
        <v>26</v>
      </c>
      <c r="F78" s="76"/>
    </row>
    <row r="79" spans="1:6" x14ac:dyDescent="0.35">
      <c r="A79" s="73">
        <v>77</v>
      </c>
      <c r="B79" s="73">
        <v>62310287</v>
      </c>
      <c r="C79" s="74" t="s">
        <v>343</v>
      </c>
      <c r="D79" s="75" t="s">
        <v>782</v>
      </c>
      <c r="E79" s="75" t="s">
        <v>26</v>
      </c>
      <c r="F79" s="76"/>
    </row>
    <row r="80" spans="1:6" x14ac:dyDescent="0.35">
      <c r="A80" s="73">
        <v>78</v>
      </c>
      <c r="B80" s="73">
        <v>62310289</v>
      </c>
      <c r="C80" s="74" t="s">
        <v>344</v>
      </c>
      <c r="D80" s="75" t="s">
        <v>782</v>
      </c>
      <c r="E80" s="75" t="s">
        <v>26</v>
      </c>
      <c r="F80" s="7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opLeftCell="A16" workbookViewId="0"/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4" t="s">
        <v>345</v>
      </c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82">
        <v>1</v>
      </c>
      <c r="B3" s="82">
        <v>64310037</v>
      </c>
      <c r="C3" s="83" t="s">
        <v>346</v>
      </c>
      <c r="D3" s="84" t="s">
        <v>553</v>
      </c>
      <c r="E3" s="84" t="s">
        <v>27</v>
      </c>
      <c r="F3" s="85"/>
    </row>
    <row r="4" spans="1:10" x14ac:dyDescent="0.35">
      <c r="A4" s="82">
        <v>2</v>
      </c>
      <c r="B4" s="82">
        <v>64310039</v>
      </c>
      <c r="C4" s="83" t="s">
        <v>347</v>
      </c>
      <c r="D4" s="84" t="s">
        <v>553</v>
      </c>
      <c r="E4" s="84" t="s">
        <v>27</v>
      </c>
      <c r="F4" s="83"/>
      <c r="G4" s="47"/>
      <c r="H4" s="47"/>
      <c r="I4" s="47"/>
      <c r="J4" s="47"/>
    </row>
    <row r="5" spans="1:10" x14ac:dyDescent="0.35">
      <c r="A5" s="82">
        <v>3</v>
      </c>
      <c r="B5" s="82">
        <v>64310040</v>
      </c>
      <c r="C5" s="83" t="s">
        <v>348</v>
      </c>
      <c r="D5" s="84" t="s">
        <v>553</v>
      </c>
      <c r="E5" s="84" t="s">
        <v>27</v>
      </c>
      <c r="F5" s="83"/>
      <c r="G5" s="47"/>
      <c r="H5" s="47"/>
      <c r="I5" s="47"/>
      <c r="J5" s="47"/>
    </row>
    <row r="6" spans="1:10" x14ac:dyDescent="0.35">
      <c r="A6" s="82">
        <v>4</v>
      </c>
      <c r="B6" s="82">
        <v>64310041</v>
      </c>
      <c r="C6" s="83" t="s">
        <v>349</v>
      </c>
      <c r="D6" s="84" t="s">
        <v>553</v>
      </c>
      <c r="E6" s="84" t="s">
        <v>27</v>
      </c>
      <c r="F6" s="83"/>
      <c r="G6" s="47"/>
      <c r="H6" s="47"/>
      <c r="I6" s="47"/>
      <c r="J6" s="47"/>
    </row>
    <row r="7" spans="1:10" x14ac:dyDescent="0.35">
      <c r="A7" s="82">
        <v>5</v>
      </c>
      <c r="B7" s="82">
        <v>64310042</v>
      </c>
      <c r="C7" s="83" t="s">
        <v>350</v>
      </c>
      <c r="D7" s="84" t="s">
        <v>553</v>
      </c>
      <c r="E7" s="84" t="s">
        <v>27</v>
      </c>
      <c r="F7" s="83"/>
      <c r="G7" s="47"/>
      <c r="H7" s="47"/>
      <c r="I7" s="47"/>
      <c r="J7" s="47"/>
    </row>
    <row r="8" spans="1:10" x14ac:dyDescent="0.35">
      <c r="A8" s="82">
        <v>6</v>
      </c>
      <c r="B8" s="82">
        <v>64310043</v>
      </c>
      <c r="C8" s="83" t="s">
        <v>351</v>
      </c>
      <c r="D8" s="84" t="s">
        <v>553</v>
      </c>
      <c r="E8" s="84" t="s">
        <v>27</v>
      </c>
      <c r="F8" s="83"/>
      <c r="G8" s="47"/>
      <c r="H8" s="47"/>
      <c r="I8" s="47"/>
      <c r="J8" s="47"/>
    </row>
    <row r="9" spans="1:10" x14ac:dyDescent="0.35">
      <c r="A9" s="82">
        <v>7</v>
      </c>
      <c r="B9" s="82">
        <v>64310045</v>
      </c>
      <c r="C9" s="83" t="s">
        <v>352</v>
      </c>
      <c r="D9" s="84" t="s">
        <v>553</v>
      </c>
      <c r="E9" s="84" t="s">
        <v>27</v>
      </c>
      <c r="F9" s="83"/>
      <c r="G9" s="47"/>
      <c r="H9" s="47"/>
      <c r="I9" s="47"/>
      <c r="J9" s="47"/>
    </row>
    <row r="10" spans="1:10" x14ac:dyDescent="0.35">
      <c r="A10" s="82">
        <v>8</v>
      </c>
      <c r="B10" s="82">
        <v>64310046</v>
      </c>
      <c r="C10" s="83" t="s">
        <v>353</v>
      </c>
      <c r="D10" s="84" t="s">
        <v>553</v>
      </c>
      <c r="E10" s="84" t="s">
        <v>27</v>
      </c>
      <c r="F10" s="83"/>
      <c r="G10" s="47"/>
      <c r="H10" s="47"/>
      <c r="I10" s="47"/>
      <c r="J10" s="47"/>
    </row>
    <row r="11" spans="1:10" x14ac:dyDescent="0.35">
      <c r="A11" s="82">
        <v>9</v>
      </c>
      <c r="B11" s="82">
        <v>64310047</v>
      </c>
      <c r="C11" s="83" t="s">
        <v>354</v>
      </c>
      <c r="D11" s="84" t="s">
        <v>553</v>
      </c>
      <c r="E11" s="84" t="s">
        <v>27</v>
      </c>
      <c r="F11" s="83"/>
      <c r="G11" s="47"/>
      <c r="H11" s="47"/>
      <c r="I11" s="47"/>
      <c r="J11" s="47"/>
    </row>
    <row r="12" spans="1:10" x14ac:dyDescent="0.35">
      <c r="A12" s="82">
        <v>10</v>
      </c>
      <c r="B12" s="82">
        <v>64310048</v>
      </c>
      <c r="C12" s="83" t="s">
        <v>355</v>
      </c>
      <c r="D12" s="84" t="s">
        <v>553</v>
      </c>
      <c r="E12" s="84" t="s">
        <v>27</v>
      </c>
      <c r="F12" s="83"/>
      <c r="G12" s="47"/>
      <c r="H12" s="47"/>
      <c r="I12" s="47"/>
      <c r="J12" s="47"/>
    </row>
    <row r="13" spans="1:10" x14ac:dyDescent="0.35">
      <c r="A13" s="82">
        <v>11</v>
      </c>
      <c r="B13" s="82">
        <v>64310049</v>
      </c>
      <c r="C13" s="83" t="s">
        <v>356</v>
      </c>
      <c r="D13" s="84" t="s">
        <v>553</v>
      </c>
      <c r="E13" s="84" t="s">
        <v>27</v>
      </c>
      <c r="F13" s="83"/>
      <c r="G13" s="47"/>
      <c r="H13" s="47"/>
      <c r="I13" s="47"/>
      <c r="J13" s="47"/>
    </row>
    <row r="14" spans="1:10" x14ac:dyDescent="0.35">
      <c r="A14" s="82">
        <v>12</v>
      </c>
      <c r="B14" s="82">
        <v>64310052</v>
      </c>
      <c r="C14" s="83" t="s">
        <v>357</v>
      </c>
      <c r="D14" s="84" t="s">
        <v>553</v>
      </c>
      <c r="E14" s="84" t="s">
        <v>27</v>
      </c>
      <c r="F14" s="83"/>
      <c r="G14" s="47"/>
      <c r="H14" s="47"/>
      <c r="I14" s="47"/>
      <c r="J14" s="47"/>
    </row>
    <row r="15" spans="1:10" x14ac:dyDescent="0.35">
      <c r="A15" s="82">
        <v>13</v>
      </c>
      <c r="B15" s="82">
        <v>64310053</v>
      </c>
      <c r="C15" s="83" t="s">
        <v>358</v>
      </c>
      <c r="D15" s="84" t="s">
        <v>553</v>
      </c>
      <c r="E15" s="84" t="s">
        <v>27</v>
      </c>
      <c r="F15" s="83"/>
      <c r="G15" s="47"/>
      <c r="H15" s="47"/>
      <c r="I15" s="47"/>
      <c r="J15" s="47"/>
    </row>
    <row r="16" spans="1:10" x14ac:dyDescent="0.35">
      <c r="A16" s="82">
        <v>14</v>
      </c>
      <c r="B16" s="82">
        <v>64310099</v>
      </c>
      <c r="C16" s="83" t="s">
        <v>359</v>
      </c>
      <c r="D16" s="84" t="s">
        <v>553</v>
      </c>
      <c r="E16" s="84" t="s">
        <v>27</v>
      </c>
      <c r="F16" s="83"/>
      <c r="G16" s="47"/>
      <c r="H16" s="47"/>
      <c r="I16" s="47"/>
      <c r="J16" s="47"/>
    </row>
    <row r="17" spans="1:6" x14ac:dyDescent="0.35">
      <c r="A17" s="82">
        <v>15</v>
      </c>
      <c r="B17" s="82">
        <v>64310100</v>
      </c>
      <c r="C17" s="83" t="s">
        <v>360</v>
      </c>
      <c r="D17" s="84" t="s">
        <v>553</v>
      </c>
      <c r="E17" s="84" t="s">
        <v>27</v>
      </c>
      <c r="F17" s="85"/>
    </row>
    <row r="18" spans="1:6" x14ac:dyDescent="0.35">
      <c r="A18" s="82">
        <v>16</v>
      </c>
      <c r="B18" s="82">
        <v>64310101</v>
      </c>
      <c r="C18" s="83" t="s">
        <v>361</v>
      </c>
      <c r="D18" s="84" t="s">
        <v>553</v>
      </c>
      <c r="E18" s="84" t="s">
        <v>27</v>
      </c>
      <c r="F18" s="85"/>
    </row>
    <row r="19" spans="1:6" x14ac:dyDescent="0.35">
      <c r="A19" s="82">
        <v>17</v>
      </c>
      <c r="B19" s="82">
        <v>64310102</v>
      </c>
      <c r="C19" s="83" t="s">
        <v>362</v>
      </c>
      <c r="D19" s="84" t="s">
        <v>553</v>
      </c>
      <c r="E19" s="84" t="s">
        <v>27</v>
      </c>
      <c r="F19" s="85"/>
    </row>
    <row r="20" spans="1:6" x14ac:dyDescent="0.35">
      <c r="A20" s="82">
        <v>18</v>
      </c>
      <c r="B20" s="82">
        <v>64310103</v>
      </c>
      <c r="C20" s="83" t="s">
        <v>363</v>
      </c>
      <c r="D20" s="84" t="s">
        <v>553</v>
      </c>
      <c r="E20" s="84" t="s">
        <v>27</v>
      </c>
      <c r="F20" s="85"/>
    </row>
    <row r="21" spans="1:6" x14ac:dyDescent="0.35">
      <c r="A21" s="82">
        <v>19</v>
      </c>
      <c r="B21" s="82">
        <v>64310105</v>
      </c>
      <c r="C21" s="83" t="s">
        <v>364</v>
      </c>
      <c r="D21" s="84" t="s">
        <v>553</v>
      </c>
      <c r="E21" s="84" t="s">
        <v>27</v>
      </c>
      <c r="F21" s="85"/>
    </row>
    <row r="22" spans="1:6" x14ac:dyDescent="0.35">
      <c r="A22" s="82">
        <v>20</v>
      </c>
      <c r="B22" s="82">
        <v>64310106</v>
      </c>
      <c r="C22" s="83" t="s">
        <v>365</v>
      </c>
      <c r="D22" s="84" t="s">
        <v>553</v>
      </c>
      <c r="E22" s="84" t="s">
        <v>27</v>
      </c>
      <c r="F22" s="85"/>
    </row>
    <row r="23" spans="1:6" x14ac:dyDescent="0.35">
      <c r="A23" s="82">
        <v>21</v>
      </c>
      <c r="B23" s="82">
        <v>64310107</v>
      </c>
      <c r="C23" s="83" t="s">
        <v>366</v>
      </c>
      <c r="D23" s="84" t="s">
        <v>553</v>
      </c>
      <c r="E23" s="84" t="s">
        <v>27</v>
      </c>
      <c r="F23" s="85"/>
    </row>
    <row r="24" spans="1:6" x14ac:dyDescent="0.35">
      <c r="A24" s="82">
        <v>22</v>
      </c>
      <c r="B24" s="82">
        <v>64310108</v>
      </c>
      <c r="C24" s="83" t="s">
        <v>367</v>
      </c>
      <c r="D24" s="84" t="s">
        <v>553</v>
      </c>
      <c r="E24" s="84" t="s">
        <v>27</v>
      </c>
      <c r="F24" s="85"/>
    </row>
    <row r="25" spans="1:6" x14ac:dyDescent="0.35">
      <c r="A25" s="82">
        <v>23</v>
      </c>
      <c r="B25" s="82">
        <v>64310109</v>
      </c>
      <c r="C25" s="83" t="s">
        <v>368</v>
      </c>
      <c r="D25" s="84" t="s">
        <v>553</v>
      </c>
      <c r="E25" s="84" t="s">
        <v>27</v>
      </c>
      <c r="F25" s="85"/>
    </row>
    <row r="26" spans="1:6" x14ac:dyDescent="0.35">
      <c r="A26" s="82">
        <v>24</v>
      </c>
      <c r="B26" s="82">
        <v>64310110</v>
      </c>
      <c r="C26" s="83" t="s">
        <v>369</v>
      </c>
      <c r="D26" s="84" t="s">
        <v>553</v>
      </c>
      <c r="E26" s="84" t="s">
        <v>27</v>
      </c>
      <c r="F26" s="85"/>
    </row>
    <row r="27" spans="1:6" x14ac:dyDescent="0.35">
      <c r="A27" s="82">
        <v>25</v>
      </c>
      <c r="B27" s="82">
        <v>64310111</v>
      </c>
      <c r="C27" s="83" t="s">
        <v>370</v>
      </c>
      <c r="D27" s="84" t="s">
        <v>553</v>
      </c>
      <c r="E27" s="84" t="s">
        <v>27</v>
      </c>
      <c r="F27" s="85"/>
    </row>
    <row r="28" spans="1:6" x14ac:dyDescent="0.35">
      <c r="A28" s="82">
        <v>26</v>
      </c>
      <c r="B28" s="82">
        <v>64310156</v>
      </c>
      <c r="C28" s="83" t="s">
        <v>371</v>
      </c>
      <c r="D28" s="84" t="s">
        <v>553</v>
      </c>
      <c r="E28" s="84" t="s">
        <v>27</v>
      </c>
      <c r="F28" s="85"/>
    </row>
    <row r="29" spans="1:6" x14ac:dyDescent="0.35">
      <c r="A29" s="82">
        <v>27</v>
      </c>
      <c r="B29" s="82">
        <v>64310157</v>
      </c>
      <c r="C29" s="83" t="s">
        <v>372</v>
      </c>
      <c r="D29" s="84" t="s">
        <v>553</v>
      </c>
      <c r="E29" s="84" t="s">
        <v>27</v>
      </c>
      <c r="F29" s="85"/>
    </row>
    <row r="30" spans="1:6" x14ac:dyDescent="0.35">
      <c r="A30" s="82">
        <v>28</v>
      </c>
      <c r="B30" s="82">
        <v>64310158</v>
      </c>
      <c r="C30" s="83" t="s">
        <v>373</v>
      </c>
      <c r="D30" s="84" t="s">
        <v>553</v>
      </c>
      <c r="E30" s="84" t="s">
        <v>27</v>
      </c>
      <c r="F30" s="85"/>
    </row>
    <row r="31" spans="1:6" x14ac:dyDescent="0.35">
      <c r="A31" s="82">
        <v>29</v>
      </c>
      <c r="B31" s="82">
        <v>64310159</v>
      </c>
      <c r="C31" s="83" t="s">
        <v>374</v>
      </c>
      <c r="D31" s="84" t="s">
        <v>553</v>
      </c>
      <c r="E31" s="84" t="s">
        <v>27</v>
      </c>
      <c r="F31" s="85"/>
    </row>
    <row r="32" spans="1:6" x14ac:dyDescent="0.35">
      <c r="A32" s="82">
        <v>30</v>
      </c>
      <c r="B32" s="82">
        <v>64310160</v>
      </c>
      <c r="C32" s="83" t="s">
        <v>375</v>
      </c>
      <c r="D32" s="84" t="s">
        <v>553</v>
      </c>
      <c r="E32" s="84" t="s">
        <v>27</v>
      </c>
      <c r="F32" s="85"/>
    </row>
    <row r="33" spans="1:6" x14ac:dyDescent="0.35">
      <c r="A33" s="63">
        <v>31</v>
      </c>
      <c r="B33" s="63">
        <v>64310162</v>
      </c>
      <c r="C33" s="64" t="s">
        <v>376</v>
      </c>
      <c r="D33" s="65" t="s">
        <v>160</v>
      </c>
      <c r="E33" s="65" t="s">
        <v>26</v>
      </c>
      <c r="F33" s="66"/>
    </row>
    <row r="34" spans="1:6" x14ac:dyDescent="0.35">
      <c r="A34" s="63">
        <v>32</v>
      </c>
      <c r="B34" s="63">
        <v>64310163</v>
      </c>
      <c r="C34" s="64" t="s">
        <v>377</v>
      </c>
      <c r="D34" s="65" t="s">
        <v>160</v>
      </c>
      <c r="E34" s="65" t="s">
        <v>26</v>
      </c>
      <c r="F34" s="66"/>
    </row>
    <row r="35" spans="1:6" x14ac:dyDescent="0.35">
      <c r="A35" s="63">
        <v>33</v>
      </c>
      <c r="B35" s="63">
        <v>64310164</v>
      </c>
      <c r="C35" s="64" t="s">
        <v>378</v>
      </c>
      <c r="D35" s="65" t="s">
        <v>160</v>
      </c>
      <c r="E35" s="65" t="s">
        <v>26</v>
      </c>
      <c r="F35" s="66"/>
    </row>
    <row r="36" spans="1:6" x14ac:dyDescent="0.35">
      <c r="A36" s="63">
        <v>34</v>
      </c>
      <c r="B36" s="63">
        <v>64310165</v>
      </c>
      <c r="C36" s="64" t="s">
        <v>379</v>
      </c>
      <c r="D36" s="65" t="s">
        <v>160</v>
      </c>
      <c r="E36" s="65" t="s">
        <v>26</v>
      </c>
      <c r="F36" s="66"/>
    </row>
    <row r="37" spans="1:6" x14ac:dyDescent="0.35">
      <c r="A37" s="63">
        <v>35</v>
      </c>
      <c r="B37" s="63">
        <v>64310166</v>
      </c>
      <c r="C37" s="64" t="s">
        <v>380</v>
      </c>
      <c r="D37" s="65" t="s">
        <v>160</v>
      </c>
      <c r="E37" s="65" t="s">
        <v>26</v>
      </c>
      <c r="F37" s="66"/>
    </row>
    <row r="38" spans="1:6" x14ac:dyDescent="0.35">
      <c r="A38" s="63">
        <v>36</v>
      </c>
      <c r="B38" s="63">
        <v>64310168</v>
      </c>
      <c r="C38" s="64" t="s">
        <v>381</v>
      </c>
      <c r="D38" s="65" t="s">
        <v>160</v>
      </c>
      <c r="E38" s="65" t="s">
        <v>26</v>
      </c>
      <c r="F38" s="66"/>
    </row>
    <row r="39" spans="1:6" x14ac:dyDescent="0.35">
      <c r="A39" s="63">
        <v>37</v>
      </c>
      <c r="B39" s="63">
        <v>64310169</v>
      </c>
      <c r="C39" s="64" t="s">
        <v>382</v>
      </c>
      <c r="D39" s="65" t="s">
        <v>160</v>
      </c>
      <c r="E39" s="65" t="s">
        <v>26</v>
      </c>
      <c r="F39" s="66"/>
    </row>
    <row r="40" spans="1:6" x14ac:dyDescent="0.35">
      <c r="A40" s="63">
        <v>38</v>
      </c>
      <c r="B40" s="63">
        <v>64310170</v>
      </c>
      <c r="C40" s="64" t="s">
        <v>383</v>
      </c>
      <c r="D40" s="65" t="s">
        <v>160</v>
      </c>
      <c r="E40" s="65" t="s">
        <v>26</v>
      </c>
      <c r="F40" s="66"/>
    </row>
    <row r="41" spans="1:6" x14ac:dyDescent="0.35">
      <c r="A41" s="63">
        <v>39</v>
      </c>
      <c r="B41" s="63">
        <v>64310171</v>
      </c>
      <c r="C41" s="64" t="s">
        <v>384</v>
      </c>
      <c r="D41" s="65" t="s">
        <v>160</v>
      </c>
      <c r="E41" s="65" t="s">
        <v>26</v>
      </c>
      <c r="F41" s="66"/>
    </row>
    <row r="42" spans="1:6" x14ac:dyDescent="0.35">
      <c r="A42" s="63">
        <v>40</v>
      </c>
      <c r="B42" s="63">
        <v>64310172</v>
      </c>
      <c r="C42" s="64" t="s">
        <v>385</v>
      </c>
      <c r="D42" s="65" t="s">
        <v>160</v>
      </c>
      <c r="E42" s="65" t="s">
        <v>26</v>
      </c>
      <c r="F42" s="66"/>
    </row>
    <row r="43" spans="1:6" x14ac:dyDescent="0.35">
      <c r="A43" s="63">
        <v>41</v>
      </c>
      <c r="B43" s="63">
        <v>64310173</v>
      </c>
      <c r="C43" s="64" t="s">
        <v>386</v>
      </c>
      <c r="D43" s="65" t="s">
        <v>160</v>
      </c>
      <c r="E43" s="65" t="s">
        <v>26</v>
      </c>
      <c r="F43" s="66"/>
    </row>
    <row r="44" spans="1:6" x14ac:dyDescent="0.35">
      <c r="A44" s="63">
        <v>42</v>
      </c>
      <c r="B44" s="63">
        <v>64310175</v>
      </c>
      <c r="C44" s="64" t="s">
        <v>387</v>
      </c>
      <c r="D44" s="65" t="s">
        <v>160</v>
      </c>
      <c r="E44" s="65" t="s">
        <v>26</v>
      </c>
      <c r="F44" s="66"/>
    </row>
    <row r="45" spans="1:6" x14ac:dyDescent="0.35">
      <c r="A45" s="63">
        <v>43</v>
      </c>
      <c r="B45" s="63">
        <v>64310177</v>
      </c>
      <c r="C45" s="64" t="s">
        <v>388</v>
      </c>
      <c r="D45" s="65" t="s">
        <v>160</v>
      </c>
      <c r="E45" s="65" t="s">
        <v>26</v>
      </c>
      <c r="F45" s="66"/>
    </row>
    <row r="46" spans="1:6" x14ac:dyDescent="0.35">
      <c r="A46" s="63">
        <v>44</v>
      </c>
      <c r="B46" s="63">
        <v>64310220</v>
      </c>
      <c r="C46" s="64" t="s">
        <v>389</v>
      </c>
      <c r="D46" s="65" t="s">
        <v>160</v>
      </c>
      <c r="E46" s="65" t="s">
        <v>26</v>
      </c>
      <c r="F46" s="66"/>
    </row>
    <row r="47" spans="1:6" x14ac:dyDescent="0.35">
      <c r="A47" s="63">
        <v>45</v>
      </c>
      <c r="B47" s="63">
        <v>64310221</v>
      </c>
      <c r="C47" s="64" t="s">
        <v>390</v>
      </c>
      <c r="D47" s="65" t="s">
        <v>160</v>
      </c>
      <c r="E47" s="65" t="s">
        <v>26</v>
      </c>
      <c r="F47" s="66"/>
    </row>
    <row r="48" spans="1:6" x14ac:dyDescent="0.35">
      <c r="A48" s="63">
        <v>46</v>
      </c>
      <c r="B48" s="63">
        <v>64310222</v>
      </c>
      <c r="C48" s="64" t="s">
        <v>391</v>
      </c>
      <c r="D48" s="65" t="s">
        <v>160</v>
      </c>
      <c r="E48" s="65" t="s">
        <v>26</v>
      </c>
      <c r="F48" s="66"/>
    </row>
    <row r="49" spans="1:6" x14ac:dyDescent="0.35">
      <c r="A49" s="63">
        <v>47</v>
      </c>
      <c r="B49" s="63">
        <v>64310225</v>
      </c>
      <c r="C49" s="64" t="s">
        <v>392</v>
      </c>
      <c r="D49" s="65" t="s">
        <v>160</v>
      </c>
      <c r="E49" s="65" t="s">
        <v>26</v>
      </c>
      <c r="F49" s="66"/>
    </row>
    <row r="50" spans="1:6" x14ac:dyDescent="0.35">
      <c r="A50" s="63">
        <v>48</v>
      </c>
      <c r="B50" s="63">
        <v>64310227</v>
      </c>
      <c r="C50" s="64" t="s">
        <v>393</v>
      </c>
      <c r="D50" s="65" t="s">
        <v>160</v>
      </c>
      <c r="E50" s="65" t="s">
        <v>26</v>
      </c>
      <c r="F50" s="66"/>
    </row>
    <row r="51" spans="1:6" x14ac:dyDescent="0.35">
      <c r="A51" s="63">
        <v>49</v>
      </c>
      <c r="B51" s="63">
        <v>64310229</v>
      </c>
      <c r="C51" s="64" t="s">
        <v>394</v>
      </c>
      <c r="D51" s="65" t="s">
        <v>160</v>
      </c>
      <c r="E51" s="65" t="s">
        <v>26</v>
      </c>
      <c r="F51" s="66"/>
    </row>
    <row r="52" spans="1:6" x14ac:dyDescent="0.35">
      <c r="A52" s="63">
        <v>50</v>
      </c>
      <c r="B52" s="63">
        <v>64310230</v>
      </c>
      <c r="C52" s="64" t="s">
        <v>395</v>
      </c>
      <c r="D52" s="65" t="s">
        <v>160</v>
      </c>
      <c r="E52" s="65" t="s">
        <v>26</v>
      </c>
      <c r="F52" s="66"/>
    </row>
    <row r="53" spans="1:6" x14ac:dyDescent="0.35">
      <c r="A53" s="63">
        <v>51</v>
      </c>
      <c r="B53" s="63">
        <v>64310240</v>
      </c>
      <c r="C53" s="64" t="s">
        <v>396</v>
      </c>
      <c r="D53" s="65" t="s">
        <v>160</v>
      </c>
      <c r="E53" s="65" t="s">
        <v>26</v>
      </c>
      <c r="F53" s="66"/>
    </row>
    <row r="54" spans="1:6" x14ac:dyDescent="0.35">
      <c r="A54" s="63">
        <v>52</v>
      </c>
      <c r="B54" s="63">
        <v>64310241</v>
      </c>
      <c r="C54" s="64" t="s">
        <v>397</v>
      </c>
      <c r="D54" s="65" t="s">
        <v>160</v>
      </c>
      <c r="E54" s="65" t="s">
        <v>26</v>
      </c>
      <c r="F54" s="66"/>
    </row>
    <row r="55" spans="1:6" x14ac:dyDescent="0.35">
      <c r="A55" s="63">
        <v>53</v>
      </c>
      <c r="B55" s="63">
        <v>64310243</v>
      </c>
      <c r="C55" s="64" t="s">
        <v>398</v>
      </c>
      <c r="D55" s="65" t="s">
        <v>160</v>
      </c>
      <c r="E55" s="65" t="s">
        <v>26</v>
      </c>
      <c r="F55" s="66"/>
    </row>
    <row r="56" spans="1:6" x14ac:dyDescent="0.35">
      <c r="A56" s="63">
        <v>54</v>
      </c>
      <c r="B56" s="63">
        <v>64310259</v>
      </c>
      <c r="C56" s="64" t="s">
        <v>399</v>
      </c>
      <c r="D56" s="65" t="s">
        <v>160</v>
      </c>
      <c r="E56" s="65" t="s">
        <v>26</v>
      </c>
      <c r="F56" s="66"/>
    </row>
    <row r="57" spans="1:6" x14ac:dyDescent="0.35">
      <c r="A57" s="63">
        <v>55</v>
      </c>
      <c r="B57" s="63">
        <v>64310261</v>
      </c>
      <c r="C57" s="64" t="s">
        <v>400</v>
      </c>
      <c r="D57" s="65" t="s">
        <v>160</v>
      </c>
      <c r="E57" s="65" t="s">
        <v>26</v>
      </c>
      <c r="F57" s="6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44" t="s">
        <v>401</v>
      </c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63">
        <v>1</v>
      </c>
      <c r="B3" s="63">
        <v>64320001</v>
      </c>
      <c r="C3" s="64" t="s">
        <v>402</v>
      </c>
      <c r="D3" s="65" t="s">
        <v>160</v>
      </c>
      <c r="E3" s="65" t="s">
        <v>26</v>
      </c>
      <c r="F3" s="66"/>
    </row>
    <row r="4" spans="1:10" x14ac:dyDescent="0.35">
      <c r="A4" s="63">
        <v>2</v>
      </c>
      <c r="B4" s="63">
        <v>64320002</v>
      </c>
      <c r="C4" s="64" t="s">
        <v>403</v>
      </c>
      <c r="D4" s="65" t="s">
        <v>160</v>
      </c>
      <c r="E4" s="65" t="s">
        <v>26</v>
      </c>
      <c r="F4" s="64"/>
      <c r="G4" s="47"/>
      <c r="H4" s="47"/>
      <c r="I4" s="47"/>
      <c r="J4" s="47"/>
    </row>
    <row r="5" spans="1:10" x14ac:dyDescent="0.35">
      <c r="A5" s="63">
        <v>3</v>
      </c>
      <c r="B5" s="63">
        <v>64320003</v>
      </c>
      <c r="C5" s="64" t="s">
        <v>404</v>
      </c>
      <c r="D5" s="65" t="s">
        <v>160</v>
      </c>
      <c r="E5" s="65" t="s">
        <v>26</v>
      </c>
      <c r="F5" s="64"/>
      <c r="G5" s="47"/>
      <c r="H5" s="47"/>
      <c r="I5" s="47"/>
      <c r="J5" s="47"/>
    </row>
    <row r="6" spans="1:10" x14ac:dyDescent="0.35">
      <c r="A6" s="63">
        <v>4</v>
      </c>
      <c r="B6" s="63">
        <v>64320005</v>
      </c>
      <c r="C6" s="64" t="s">
        <v>405</v>
      </c>
      <c r="D6" s="65" t="s">
        <v>160</v>
      </c>
      <c r="E6" s="65" t="s">
        <v>26</v>
      </c>
      <c r="F6" s="64"/>
      <c r="G6" s="47"/>
      <c r="H6" s="47"/>
      <c r="I6" s="47"/>
      <c r="J6" s="47"/>
    </row>
    <row r="7" spans="1:10" x14ac:dyDescent="0.35">
      <c r="A7" s="63">
        <v>5</v>
      </c>
      <c r="B7" s="63">
        <v>64320006</v>
      </c>
      <c r="C7" s="64" t="s">
        <v>406</v>
      </c>
      <c r="D7" s="65" t="s">
        <v>160</v>
      </c>
      <c r="E7" s="65" t="s">
        <v>26</v>
      </c>
      <c r="F7" s="64"/>
      <c r="G7" s="47"/>
      <c r="H7" s="47"/>
      <c r="I7" s="47"/>
      <c r="J7" s="47"/>
    </row>
    <row r="8" spans="1:10" x14ac:dyDescent="0.35">
      <c r="A8" s="63">
        <v>6</v>
      </c>
      <c r="B8" s="63">
        <v>64320007</v>
      </c>
      <c r="C8" s="64" t="s">
        <v>407</v>
      </c>
      <c r="D8" s="65" t="s">
        <v>160</v>
      </c>
      <c r="E8" s="65" t="s">
        <v>26</v>
      </c>
      <c r="F8" s="64"/>
      <c r="G8" s="47"/>
      <c r="H8" s="47"/>
      <c r="I8" s="47"/>
      <c r="J8" s="47"/>
    </row>
    <row r="9" spans="1:10" x14ac:dyDescent="0.35">
      <c r="A9" s="63">
        <v>7</v>
      </c>
      <c r="B9" s="63">
        <v>64320011</v>
      </c>
      <c r="C9" s="64" t="s">
        <v>408</v>
      </c>
      <c r="D9" s="65" t="s">
        <v>160</v>
      </c>
      <c r="E9" s="65" t="s">
        <v>26</v>
      </c>
      <c r="F9" s="64"/>
      <c r="G9" s="47"/>
      <c r="H9" s="47"/>
      <c r="I9" s="47"/>
      <c r="J9" s="47"/>
    </row>
    <row r="10" spans="1:10" x14ac:dyDescent="0.35">
      <c r="A10" s="63">
        <v>8</v>
      </c>
      <c r="B10" s="63">
        <v>64320014</v>
      </c>
      <c r="C10" s="64" t="s">
        <v>409</v>
      </c>
      <c r="D10" s="65" t="s">
        <v>160</v>
      </c>
      <c r="E10" s="65" t="s">
        <v>26</v>
      </c>
      <c r="F10" s="64"/>
      <c r="G10" s="47"/>
      <c r="H10" s="47"/>
      <c r="I10" s="47"/>
      <c r="J10" s="47"/>
    </row>
    <row r="11" spans="1:10" x14ac:dyDescent="0.35">
      <c r="A11" s="63">
        <v>9</v>
      </c>
      <c r="B11" s="63">
        <v>64320015</v>
      </c>
      <c r="C11" s="64" t="s">
        <v>410</v>
      </c>
      <c r="D11" s="65" t="s">
        <v>160</v>
      </c>
      <c r="E11" s="65" t="s">
        <v>26</v>
      </c>
      <c r="F11" s="64"/>
      <c r="G11" s="47"/>
      <c r="H11" s="47"/>
      <c r="I11" s="47"/>
      <c r="J11" s="47"/>
    </row>
    <row r="12" spans="1:10" x14ac:dyDescent="0.35">
      <c r="A12" s="63">
        <v>10</v>
      </c>
      <c r="B12" s="63">
        <v>64320016</v>
      </c>
      <c r="C12" s="64" t="s">
        <v>411</v>
      </c>
      <c r="D12" s="65" t="s">
        <v>160</v>
      </c>
      <c r="E12" s="65" t="s">
        <v>26</v>
      </c>
      <c r="F12" s="64"/>
      <c r="G12" s="47"/>
      <c r="H12" s="47"/>
      <c r="I12" s="47"/>
      <c r="J12" s="47"/>
    </row>
    <row r="13" spans="1:10" x14ac:dyDescent="0.35">
      <c r="A13" s="63">
        <v>11</v>
      </c>
      <c r="B13" s="63">
        <v>64320017</v>
      </c>
      <c r="C13" s="64" t="s">
        <v>412</v>
      </c>
      <c r="D13" s="65" t="s">
        <v>160</v>
      </c>
      <c r="E13" s="65" t="s">
        <v>26</v>
      </c>
      <c r="F13" s="64"/>
      <c r="G13" s="47"/>
      <c r="H13" s="47"/>
      <c r="I13" s="47"/>
      <c r="J13" s="47"/>
    </row>
    <row r="14" spans="1:10" x14ac:dyDescent="0.35">
      <c r="A14" s="63">
        <v>12</v>
      </c>
      <c r="B14" s="63">
        <v>64320018</v>
      </c>
      <c r="C14" s="64" t="s">
        <v>413</v>
      </c>
      <c r="D14" s="65" t="s">
        <v>160</v>
      </c>
      <c r="E14" s="65" t="s">
        <v>26</v>
      </c>
      <c r="F14" s="64"/>
      <c r="G14" s="47"/>
      <c r="H14" s="47"/>
      <c r="I14" s="47"/>
      <c r="J14" s="47"/>
    </row>
    <row r="15" spans="1:10" x14ac:dyDescent="0.35">
      <c r="A15" s="63">
        <v>13</v>
      </c>
      <c r="B15" s="63">
        <v>64320036</v>
      </c>
      <c r="C15" s="64" t="s">
        <v>414</v>
      </c>
      <c r="D15" s="65" t="s">
        <v>160</v>
      </c>
      <c r="E15" s="65" t="s">
        <v>26</v>
      </c>
      <c r="F15" s="64"/>
      <c r="G15" s="47"/>
      <c r="H15" s="47"/>
      <c r="I15" s="47"/>
      <c r="J15" s="47"/>
    </row>
    <row r="16" spans="1:10" x14ac:dyDescent="0.35">
      <c r="A16" s="63">
        <v>14</v>
      </c>
      <c r="B16" s="63">
        <v>64320037</v>
      </c>
      <c r="C16" s="64" t="s">
        <v>415</v>
      </c>
      <c r="D16" s="65" t="s">
        <v>160</v>
      </c>
      <c r="E16" s="65" t="s">
        <v>26</v>
      </c>
      <c r="F16" s="64"/>
      <c r="G16" s="47"/>
      <c r="H16" s="47"/>
      <c r="I16" s="47"/>
      <c r="J16" s="4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B1"/>
    </sheetView>
  </sheetViews>
  <sheetFormatPr defaultRowHeight="21" x14ac:dyDescent="0.35"/>
  <cols>
    <col min="1" max="1" width="7" style="5" customWidth="1"/>
    <col min="2" max="2" width="10.5" style="5" customWidth="1"/>
    <col min="3" max="3" width="28.375" style="45" customWidth="1"/>
    <col min="4" max="4" width="15" style="5" bestFit="1" customWidth="1"/>
    <col min="5" max="5" width="16" style="5" customWidth="1"/>
    <col min="6" max="6" width="16" style="45" customWidth="1"/>
    <col min="7" max="16384" width="9" style="45"/>
  </cols>
  <sheetData>
    <row r="1" spans="1:10" x14ac:dyDescent="0.35">
      <c r="A1" s="126" t="s">
        <v>416</v>
      </c>
      <c r="B1" s="126"/>
    </row>
    <row r="2" spans="1:10" x14ac:dyDescent="0.35">
      <c r="A2" s="46" t="s">
        <v>29</v>
      </c>
      <c r="B2" s="46" t="s">
        <v>30</v>
      </c>
      <c r="C2" s="46" t="s">
        <v>31</v>
      </c>
      <c r="D2" s="46" t="s">
        <v>24</v>
      </c>
      <c r="E2" s="46" t="s">
        <v>25</v>
      </c>
      <c r="F2" s="46" t="s">
        <v>32</v>
      </c>
    </row>
    <row r="3" spans="1:10" x14ac:dyDescent="0.35">
      <c r="A3" s="63">
        <v>1</v>
      </c>
      <c r="B3" s="63">
        <v>65310079</v>
      </c>
      <c r="C3" s="64" t="s">
        <v>417</v>
      </c>
      <c r="D3" s="65" t="s">
        <v>160</v>
      </c>
      <c r="E3" s="65" t="s">
        <v>26</v>
      </c>
      <c r="F3" s="66"/>
    </row>
    <row r="4" spans="1:10" x14ac:dyDescent="0.35">
      <c r="A4" s="63">
        <v>2</v>
      </c>
      <c r="B4" s="63">
        <v>65310080</v>
      </c>
      <c r="C4" s="64" t="s">
        <v>418</v>
      </c>
      <c r="D4" s="65" t="s">
        <v>160</v>
      </c>
      <c r="E4" s="65" t="s">
        <v>26</v>
      </c>
      <c r="F4" s="64"/>
      <c r="G4" s="47"/>
      <c r="H4" s="47"/>
      <c r="I4" s="47"/>
      <c r="J4" s="47"/>
    </row>
    <row r="5" spans="1:10" x14ac:dyDescent="0.35">
      <c r="A5" s="63">
        <v>3</v>
      </c>
      <c r="B5" s="63">
        <v>65310083</v>
      </c>
      <c r="C5" s="64" t="s">
        <v>419</v>
      </c>
      <c r="D5" s="65" t="s">
        <v>160</v>
      </c>
      <c r="E5" s="65" t="s">
        <v>26</v>
      </c>
      <c r="F5" s="64"/>
      <c r="G5" s="47"/>
      <c r="H5" s="47"/>
      <c r="I5" s="47"/>
      <c r="J5" s="47"/>
    </row>
    <row r="6" spans="1:10" x14ac:dyDescent="0.35">
      <c r="A6" s="63">
        <v>4</v>
      </c>
      <c r="B6" s="63">
        <v>65310116</v>
      </c>
      <c r="C6" s="64" t="s">
        <v>420</v>
      </c>
      <c r="D6" s="65" t="s">
        <v>160</v>
      </c>
      <c r="E6" s="65" t="s">
        <v>26</v>
      </c>
      <c r="F6" s="64"/>
      <c r="G6" s="47"/>
      <c r="H6" s="47"/>
      <c r="I6" s="47"/>
      <c r="J6" s="47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ตารางสอบรวม</vt:lpstr>
      <vt:lpstr>EBC65</vt:lpstr>
      <vt:lpstr>FN62</vt:lpstr>
      <vt:lpstr>GB62</vt:lpstr>
      <vt:lpstr>EBC62</vt:lpstr>
      <vt:lpstr>LBT62</vt:lpstr>
      <vt:lpstr>EBC64</vt:lpstr>
      <vt:lpstr>GD64</vt:lpstr>
      <vt:lpstr>MKS65เทียบ</vt:lpstr>
      <vt:lpstr>ENT65เทียบ</vt:lpstr>
      <vt:lpstr>AAI65</vt:lpstr>
      <vt:lpstr>MT64</vt:lpstr>
      <vt:lpstr>LBT64</vt:lpstr>
      <vt:lpstr>AAI64</vt:lpstr>
      <vt:lpstr>MKS65</vt:lpstr>
      <vt:lpstr>MT65</vt:lpstr>
      <vt:lpstr>AT64</vt:lpstr>
      <vt:lpstr>MT62</vt:lpstr>
      <vt:lpstr>GB64</vt:lpstr>
      <vt:lpstr>AT62</vt:lpstr>
      <vt:lpstr>IT62</vt:lpstr>
      <vt:lpstr>ENT65</vt:lpstr>
      <vt:lpstr>MK62</vt:lpstr>
      <vt:lpstr>GT64</vt:lpstr>
      <vt:lpstr>GJ62</vt:lpstr>
      <vt:lpstr>GD62</vt:lpstr>
      <vt:lpstr>MKS64</vt:lpstr>
      <vt:lpstr>GB65</vt:lpstr>
      <vt:lpstr>AT65</vt:lpstr>
      <vt:lpstr>LBT65</vt:lpstr>
      <vt:lpstr>GT65</vt:lpstr>
      <vt:lpstr>ENT64</vt:lpstr>
      <vt:lpstr>ITDS65</vt:lpstr>
      <vt:lpstr>ITDS64</vt:lpstr>
      <vt:lpstr>GD65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BUU</cp:lastModifiedBy>
  <cp:lastPrinted>2022-10-07T01:34:25Z</cp:lastPrinted>
  <dcterms:created xsi:type="dcterms:W3CDTF">2018-10-05T10:44:55Z</dcterms:created>
  <dcterms:modified xsi:type="dcterms:W3CDTF">2022-10-11T08:29:05Z</dcterms:modified>
</cp:coreProperties>
</file>