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ckup\Documents\Desktop\Desktop\BUU-CET 2563\"/>
    </mc:Choice>
  </mc:AlternateContent>
  <bookViews>
    <workbookView xWindow="0" yWindow="0" windowWidth="24000" windowHeight="9735" tabRatio="977" activeTab="21"/>
  </bookViews>
  <sheets>
    <sheet name="ตารางสอบรวม" sheetId="1" r:id="rId1"/>
    <sheet name="FN60" sheetId="3" r:id="rId2"/>
    <sheet name="LBT60" sheetId="4" r:id="rId3"/>
    <sheet name="EBC63" sheetId="5" r:id="rId4"/>
    <sheet name="GJ60" sheetId="6" r:id="rId5"/>
    <sheet name="AT63" sheetId="7" r:id="rId6"/>
    <sheet name="EBC60" sheetId="21" r:id="rId7"/>
    <sheet name="MT63" sheetId="8" r:id="rId8"/>
    <sheet name="GB60" sheetId="9" r:id="rId9"/>
    <sheet name="LBT63" sheetId="10" r:id="rId10"/>
    <sheet name="GJ63" sheetId="2" r:id="rId11"/>
    <sheet name="AI63" sheetId="11" r:id="rId12"/>
    <sheet name="IT63" sheetId="12" r:id="rId13"/>
    <sheet name="IT60" sheetId="13" r:id="rId14"/>
    <sheet name="MK60" sheetId="14" r:id="rId15"/>
    <sheet name="GB63" sheetId="15" r:id="rId16"/>
    <sheet name="BA63" sheetId="16" r:id="rId17"/>
    <sheet name="GD63" sheetId="17" r:id="rId18"/>
    <sheet name="GD60" sheetId="18" r:id="rId19"/>
    <sheet name="MT60" sheetId="19" r:id="rId20"/>
    <sheet name="AT60" sheetId="20" r:id="rId21"/>
    <sheet name="GJ59" sheetId="22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H20" i="1"/>
  <c r="K20" i="1" l="1"/>
  <c r="G26" i="1" l="1"/>
  <c r="L12" i="1" l="1"/>
  <c r="H26" i="1"/>
  <c r="L6" i="1"/>
  <c r="K26" i="1"/>
  <c r="H12" i="1" l="1"/>
  <c r="J12" i="1"/>
  <c r="J6" i="1" l="1"/>
  <c r="L20" i="1"/>
  <c r="J20" i="1"/>
  <c r="G20" i="1"/>
  <c r="K6" i="1"/>
</calcChain>
</file>

<file path=xl/sharedStrings.xml><?xml version="1.0" encoding="utf-8"?>
<sst xmlns="http://schemas.openxmlformats.org/spreadsheetml/2006/main" count="2069" uniqueCount="743">
  <si>
    <t>9:00-10:00</t>
  </si>
  <si>
    <t>10:30-11:30</t>
  </si>
  <si>
    <t>อา. 09.00-10.00</t>
  </si>
  <si>
    <t xml:space="preserve">อังคาร  13.30 -14.30 </t>
  </si>
  <si>
    <t>อังคาร 15.00-16.00</t>
  </si>
  <si>
    <t>อา. 10.30 - 11.30</t>
  </si>
  <si>
    <t>เสาร์ 09.00-10.00</t>
  </si>
  <si>
    <t>เสาร์ 10.30 - 11.30</t>
  </si>
  <si>
    <t>อาทิตย์ 9.00- 10.00</t>
  </si>
  <si>
    <t xml:space="preserve">เสาร์ 13.30 - 14.30 </t>
  </si>
  <si>
    <t>จันทร์ 13.30-14.30</t>
  </si>
  <si>
    <t>อาทิตย์ 13.30 -14.30</t>
  </si>
  <si>
    <t>พุธ 13.30 - 14.30</t>
  </si>
  <si>
    <t>พุธ 15.00 -16.00</t>
  </si>
  <si>
    <t>อังคาร 15.00 -16.00</t>
  </si>
  <si>
    <t>พุธ 09.00-10.00</t>
  </si>
  <si>
    <t>พุธ 10.30-11.30</t>
  </si>
  <si>
    <t>จันทร์ 10.30 - 11.30</t>
  </si>
  <si>
    <t>จันทร์ 13.30 -14.30</t>
  </si>
  <si>
    <t>จันทร์ 15.00-16.00</t>
  </si>
  <si>
    <t>อาทิตย์ 15.00-16.00</t>
  </si>
  <si>
    <t>ศุกร์ 13.30-14.30</t>
  </si>
  <si>
    <t xml:space="preserve">ศุกร์ 15.00 - 16.00 </t>
  </si>
  <si>
    <t>อังคาร 09.00-10.00</t>
  </si>
  <si>
    <t>จันทร์ 09.00-10.00</t>
  </si>
  <si>
    <t>ศุกร์ 9.00- 10.00</t>
  </si>
  <si>
    <t>ศุกร์  10.30 -11.30</t>
  </si>
  <si>
    <t>อังคาร 10.30 -11.30</t>
  </si>
  <si>
    <t>ศุกร์ 10.00 -11.30</t>
  </si>
  <si>
    <t>พุธ 13.30-14.50</t>
  </si>
  <si>
    <t>พุธ 9.00 -10.00</t>
  </si>
  <si>
    <t>อังคาร 09.00 -10.00</t>
  </si>
  <si>
    <t>จันทร์ 9.00-10.00</t>
  </si>
  <si>
    <t>คนที่ติดจันทร์ บ่าย ลงในวันเวลาอื่นที่ ว่าง</t>
  </si>
  <si>
    <t>พุธ 13.30 - 14.30 ( อ.สมบัติ งดสอน )</t>
  </si>
  <si>
    <t>EBC_59 ( 1-25 )  FRI: 15.00-16.00</t>
  </si>
  <si>
    <t>EBC_59 : (26-51) จันทร์ 09.00-10.00</t>
  </si>
  <si>
    <t>GJ :</t>
  </si>
  <si>
    <t>อัญมณีและเครื่องประดับ</t>
  </si>
  <si>
    <t>GB :</t>
  </si>
  <si>
    <t>ธุรกิจอัญมณีและเครื่องประดับ</t>
  </si>
  <si>
    <t>GD :</t>
  </si>
  <si>
    <t>ออกแบบอัญมณีและเครื่องประดับ</t>
  </si>
  <si>
    <t>MT :</t>
  </si>
  <si>
    <t>AT :</t>
  </si>
  <si>
    <t>BA :</t>
  </si>
  <si>
    <t>EBC :</t>
  </si>
  <si>
    <t>IT :</t>
  </si>
  <si>
    <t>LBT</t>
  </si>
  <si>
    <t>เทคโนโลยีทางทะเล</t>
  </si>
  <si>
    <t>เทคโนโลยีการเกษตร</t>
  </si>
  <si>
    <t>บริหารธุรกิจ</t>
  </si>
  <si>
    <t>ภาษาอังกฤษเพื่อการสื่อสารทางธุรกิจ</t>
  </si>
  <si>
    <t>การจัดการโลจิสติกส์และการค้าชายแดน</t>
  </si>
  <si>
    <t>จันทร์ 26 ตุลาคม 2563</t>
  </si>
  <si>
    <t>อังคาร 27 ตุลาคม 2563</t>
  </si>
  <si>
    <t>พุธ  28 ตุลาคม 2563</t>
  </si>
  <si>
    <t>พฤหัสบดี  29 ตุลาคม 2563</t>
  </si>
  <si>
    <t>ปี 1 รหัส 63</t>
  </si>
  <si>
    <t>ปี 4 รหัส 60</t>
  </si>
  <si>
    <t>AI</t>
  </si>
  <si>
    <t>-</t>
  </si>
  <si>
    <t>บริหารธุรกิจ -การเงิน</t>
  </si>
  <si>
    <t>13.00-14.00</t>
  </si>
  <si>
    <t>14.15-15.15</t>
  </si>
  <si>
    <t>15.30-16.30</t>
  </si>
  <si>
    <t>จำนวนรวม</t>
  </si>
  <si>
    <t>ปัญญาประดิษฐ์ประยุกต์และเทคโนโลยีอัจฉริยะ</t>
  </si>
  <si>
    <t>LBT60 (51-60) : 10</t>
  </si>
  <si>
    <t>MT60 (46-64) : 19</t>
  </si>
  <si>
    <t>เทคโนโลยีสารสนเทศ</t>
  </si>
  <si>
    <t>LBT60 (61-99) : 39</t>
  </si>
  <si>
    <t>LBT60 (41-50) : 10</t>
  </si>
  <si>
    <t>LBT63 (41-46) : 6</t>
  </si>
  <si>
    <t>LBT60 (1-40) : 40</t>
  </si>
  <si>
    <t>LBT63 (1-40) : 40</t>
  </si>
  <si>
    <t>GJ63</t>
  </si>
  <si>
    <t>วัน</t>
  </si>
  <si>
    <t>เวลา</t>
  </si>
  <si>
    <t>นายรัชชานนท์   กาญจนอุทัยศิริ</t>
  </si>
  <si>
    <t>นางสาวจิรนันท์   บัวงาม</t>
  </si>
  <si>
    <t>นางสาวธนวรรณ   เมษะมาน</t>
  </si>
  <si>
    <t>นางสาวฟ้า   ดำกระโทก</t>
  </si>
  <si>
    <t>นางสาวอินทิรา   พมร่มเย็น</t>
  </si>
  <si>
    <t>WED 28/10/2563</t>
  </si>
  <si>
    <t>09.00 - 10.00</t>
  </si>
  <si>
    <t>FN60</t>
  </si>
  <si>
    <t>MON 26/10/2563</t>
  </si>
  <si>
    <t>13.00 - 14.00</t>
  </si>
  <si>
    <t>14.15 - 15.15</t>
  </si>
  <si>
    <t>ลำดับที่</t>
  </si>
  <si>
    <t>รหัสนิสิต</t>
  </si>
  <si>
    <t>ชื่อ - สกุล</t>
  </si>
  <si>
    <t>LBT60</t>
  </si>
  <si>
    <t>หมายเหตุ</t>
  </si>
  <si>
    <t>10.30 - 11.30</t>
  </si>
  <si>
    <t>THU 29/10/2563</t>
  </si>
  <si>
    <t>EBC 63</t>
  </si>
  <si>
    <t>15.30 - 16.30</t>
  </si>
  <si>
    <t>TUE 27/10/2563</t>
  </si>
  <si>
    <t>GJ60</t>
  </si>
  <si>
    <t>AT63</t>
  </si>
  <si>
    <t>MT63</t>
  </si>
  <si>
    <t>GB60</t>
  </si>
  <si>
    <t>LBT63</t>
  </si>
  <si>
    <t>AI63</t>
  </si>
  <si>
    <t>IT63</t>
  </si>
  <si>
    <t>IT60</t>
  </si>
  <si>
    <t>MK60</t>
  </si>
  <si>
    <t>GB63</t>
  </si>
  <si>
    <t>BA63</t>
  </si>
  <si>
    <t>GD63</t>
  </si>
  <si>
    <t>GD60</t>
  </si>
  <si>
    <t>MT60</t>
  </si>
  <si>
    <t>AT60</t>
  </si>
  <si>
    <t>EBC60</t>
  </si>
  <si>
    <t>บริหารธุรกิจ -การตลาด</t>
  </si>
  <si>
    <t xml:space="preserve">FN : </t>
  </si>
  <si>
    <t>MK :</t>
  </si>
  <si>
    <t>MK60 : 1 (พัชรินทร์)</t>
  </si>
  <si>
    <t>GJ60 : 7</t>
  </si>
  <si>
    <t>AT63 : 12</t>
  </si>
  <si>
    <t>EBC60 : 39</t>
  </si>
  <si>
    <t>GB60 : 9</t>
  </si>
  <si>
    <t>GJ63 : 5</t>
  </si>
  <si>
    <t>AI63 : 10</t>
  </si>
  <si>
    <t>IT63 : 21</t>
  </si>
  <si>
    <t>IT60 : 10</t>
  </si>
  <si>
    <t>MK60 : 21</t>
  </si>
  <si>
    <t>FN60 : 1 (สะไบทิพย์)</t>
  </si>
  <si>
    <t>GB63 : 9</t>
  </si>
  <si>
    <t>BA63 : 32</t>
  </si>
  <si>
    <t>GD63 : 17</t>
  </si>
  <si>
    <t>GD60 : 13</t>
  </si>
  <si>
    <t>AT60 : 15</t>
  </si>
  <si>
    <t>MT63 (1-30) : 30</t>
  </si>
  <si>
    <t>MT63 (31-61) : 22</t>
  </si>
  <si>
    <t>13:00-14:00</t>
  </si>
  <si>
    <t>ปี 5 รหัส 59</t>
  </si>
  <si>
    <t>EBC63 (1-45) : 45</t>
  </si>
  <si>
    <t>EBC63 (นางสาวอรวรรยา) :1</t>
  </si>
  <si>
    <t>GJ59</t>
  </si>
  <si>
    <t>GJ59:1 (นางสาวกุลรักษ์)</t>
  </si>
  <si>
    <t>MT60 (นายพันธุ์ธัช) : 1</t>
  </si>
  <si>
    <t>MT60 (1-14,16-45) : 44</t>
  </si>
  <si>
    <t>นางสาวทัศน์วรรณ   เรืองแสงทอง</t>
  </si>
  <si>
    <t>นางสาวญาดา   สังข์เอียด</t>
  </si>
  <si>
    <t>นางสาวธีรดา   แก้วตอ</t>
  </si>
  <si>
    <t>นางสาวประภาภัทร   มั่นวงศ์</t>
  </si>
  <si>
    <t>นางสาวแพรวพราว   นาพรม</t>
  </si>
  <si>
    <t>นางสาววจีวรรณ   ทิพย์มณฑาทอง</t>
  </si>
  <si>
    <t>นางสาวศิริชล   สาละ</t>
  </si>
  <si>
    <t>นายภาณุพันธ์   วงษ์สลุง</t>
  </si>
  <si>
    <t>นางสาวสุภาวดี   อึ้งอร่ามถาวร</t>
  </si>
  <si>
    <t>นางสาวกัญญาพัชร   ศรีจันทร์</t>
  </si>
  <si>
    <t>นายธนดล   ชูพงษ์</t>
  </si>
  <si>
    <t>นายธราเทพ   จันทร์แก้ว</t>
  </si>
  <si>
    <t>นางสาวภัทรียา   วัฒนศรี</t>
  </si>
  <si>
    <t>นางสาวศิริพร   มะลิวรรณ</t>
  </si>
  <si>
    <t>นางสาวสุภารัตน์   อินทร์ดวง</t>
  </si>
  <si>
    <t>นางสาวอัฐภิญญา   ทั่งถิน</t>
  </si>
  <si>
    <t>นางสาวชุติมา   เดือนแสนพุฒ</t>
  </si>
  <si>
    <t>นางสาววรัญญา   เทือกมั่น</t>
  </si>
  <si>
    <t>นางสาวอรจิรา   สังวรณ์</t>
  </si>
  <si>
    <t>นางสาวนุสจรี   สุมาลัย</t>
  </si>
  <si>
    <t>นางสาวนิธิมา   อ๊อดวงษ์</t>
  </si>
  <si>
    <t>นางสาวรุ่งทิวา   ทวีสุข</t>
  </si>
  <si>
    <t>นางสาวกัญญาณัฐ   พรธรรมคุณ</t>
  </si>
  <si>
    <t>นายจักรพรรดิ์   ดีสนิท</t>
  </si>
  <si>
    <t>นางสาวโชติรส   เวชวงศ์</t>
  </si>
  <si>
    <t>นายณรงค์กรณ์   รัตนวาณิชกุล</t>
  </si>
  <si>
    <t>นางสาวณัชชา   มาเพ็ชร</t>
  </si>
  <si>
    <t>นางสาวพัชริน   สุวัฒนะ</t>
  </si>
  <si>
    <t>นางสาวพัณพณัช   ทัศนา</t>
  </si>
  <si>
    <t>นางสาวเมริณี   สุขสุลาภ</t>
  </si>
  <si>
    <t>นายเศรษฐพงศ์   มรุตัณฑ์</t>
  </si>
  <si>
    <t>นางสาวสะไบทิพย์   บำรุงลักษณวงศ์</t>
  </si>
  <si>
    <t>นางสาวสุนิสา   วังแก้ว</t>
  </si>
  <si>
    <t>นางสาวอารยา   จันทแสง</t>
  </si>
  <si>
    <t>นางสาวชาลิณี   ฟุ้งโล้</t>
  </si>
  <si>
    <t>นางสาวยุวดี   ผิวสำโรง</t>
  </si>
  <si>
    <t>นายเสฏฐนันท์   ตองติดรัมย์</t>
  </si>
  <si>
    <t>นายณัฐวุฒิ   แว่นมณี</t>
  </si>
  <si>
    <t>นายเนติกร   แก้วเกลี้ยง</t>
  </si>
  <si>
    <t>นางสาวปรวรรณ   คุมคณะ</t>
  </si>
  <si>
    <t>นางสาววรรณวลัย   ตะรายันต์</t>
  </si>
  <si>
    <t>นางสาวสิริญญา   หิรัญโท</t>
  </si>
  <si>
    <t>นางสาวอริตา   แช่มอุษา</t>
  </si>
  <si>
    <t>นายคงรักษ์   แก้วนิล</t>
  </si>
  <si>
    <t>นางสาวชไมพร   อนุเวช</t>
  </si>
  <si>
    <t>นายณพพงศ์   แฝกหอม</t>
  </si>
  <si>
    <t>นางสาวณัชชา   สุตาธรรม</t>
  </si>
  <si>
    <t>นายณัชพล   ปัญจมหาพร</t>
  </si>
  <si>
    <t>นายธีรศักดิ์   วงษ์คำจันทร์</t>
  </si>
  <si>
    <t>นางสาวนภัสสร   ภูเจริญ</t>
  </si>
  <si>
    <t>นางสาวพิมพ์ลภัส   กระแสงสิงห์</t>
  </si>
  <si>
    <t>นายวัชรพล   สงวนพงษ์</t>
  </si>
  <si>
    <t>นายศุภณัฐ   พูลผล</t>
  </si>
  <si>
    <t>นายสถาพร   ทศรัตน์</t>
  </si>
  <si>
    <t>นางสาวสุพัตรา   ภิรมย์โพธิ์</t>
  </si>
  <si>
    <t>นางสาวสุภัทรา   ภิญโญรัตนโชติ</t>
  </si>
  <si>
    <t>นายอภิวัฒน์   สารจิตตาภาพ</t>
  </si>
  <si>
    <t>นางสาวกชกร   บำรุง</t>
  </si>
  <si>
    <t>นางสาวกมลศรี   นราพงค์</t>
  </si>
  <si>
    <t>นางสาวจิราภรณ์   ประพาฬ</t>
  </si>
  <si>
    <t>นางสาวชลิตา   พิมทอง</t>
  </si>
  <si>
    <t>นางสาวชุติมณฑน์   วัฒนาชัยวรกุล</t>
  </si>
  <si>
    <t>นางสาวณัฏฐ์ชาพร   ทองกรณ์</t>
  </si>
  <si>
    <t>นายตะวัน   หลายประดิษฐ์</t>
  </si>
  <si>
    <t>นายทัตเทพ   พานมะลิ</t>
  </si>
  <si>
    <t>นายธนากร   วัฒนะ</t>
  </si>
  <si>
    <t>นายนพรัตน์   เดชดวง</t>
  </si>
  <si>
    <t>นางสาวปณิตา   เพชรานนท์</t>
  </si>
  <si>
    <t>นางสาวปนัดดา   ชูเวชย์</t>
  </si>
  <si>
    <t>นางสาวประภาพร   ทองกล่ำแสง</t>
  </si>
  <si>
    <t>นางสาวพรไพรินทร์   สิงห์สกล</t>
  </si>
  <si>
    <t>นางสาวเพ็ญพิชชา   รำสูงเนิน</t>
  </si>
  <si>
    <t>นางสาวแพรวพลอย   เกิดสุทธิ</t>
  </si>
  <si>
    <t>นายภาณุพงษ์   วังสันต์</t>
  </si>
  <si>
    <t>นายมงคล   สุขวิเศษ</t>
  </si>
  <si>
    <t>นางสาวมัณฑนา   บูชาบุญ</t>
  </si>
  <si>
    <t>นายวรทัต   วานิชกมลนันทน์</t>
  </si>
  <si>
    <t>นายวรรธนันท์   อุดมเจริญสินชัย</t>
  </si>
  <si>
    <t>นางสาววิมาลัย   บำรุงภักดี</t>
  </si>
  <si>
    <t>นางสาววิลาสินี   พันธเสน</t>
  </si>
  <si>
    <t>นายศรัณย์   ปิ่นหิรัญ</t>
  </si>
  <si>
    <t>นางสาวสุภาทิพย์   จันมา</t>
  </si>
  <si>
    <t>นางสาวโสภิดา   ชื่นวิเศษ</t>
  </si>
  <si>
    <t>นายอภิสิทธิ์   ชำนาญ</t>
  </si>
  <si>
    <t>นายอภิสิทธิ์   นิลแก้ว</t>
  </si>
  <si>
    <t>นางสาวอารีญา   มะเย็ง</t>
  </si>
  <si>
    <t>นางสาวอิสรีย์   กีรติศาสตร์</t>
  </si>
  <si>
    <t>นายคินณากร   วงศ์คช</t>
  </si>
  <si>
    <t>นายฉัตรัตน์   ชนะสินธุรัตน์</t>
  </si>
  <si>
    <t>นางสาวฐิตาพร   หวานเสนาะ</t>
  </si>
  <si>
    <t>นางสาวทิพาพร   พานิชอัตรา</t>
  </si>
  <si>
    <t>นายธนภูมิ   สมศรี</t>
  </si>
  <si>
    <t>นายประภัสสร   ศิลรักษา</t>
  </si>
  <si>
    <t>นายปริญญา   วิทยศักดิ์พันธุ์</t>
  </si>
  <si>
    <t>นางสาววรวรรณ   ยีแมเฟือง</t>
  </si>
  <si>
    <t>นางสาววาสนา   ทุรัมย์</t>
  </si>
  <si>
    <t>นายศรัณย์   สำรวย</t>
  </si>
  <si>
    <t>นางสาวศุภรัตน์   นิพาพอน</t>
  </si>
  <si>
    <t>นางสาวอัจฉราภรณ์   บุญพิพัฒนกิจ</t>
  </si>
  <si>
    <t>นางสาวกิตติวดี   เปรมปรีดิ์</t>
  </si>
  <si>
    <t>นายฉัตรชัย   ชื่นปิยะสุนทร</t>
  </si>
  <si>
    <t>นางสาวฐิติกานต์   แสนอุบล</t>
  </si>
  <si>
    <t>นายธนกฤต   สุ่มประดิษฐ์</t>
  </si>
  <si>
    <t>นางสาวปรายฟ้า   หอกลอง</t>
  </si>
  <si>
    <t>นางสาวพรเพ็ญ   บุญโต</t>
  </si>
  <si>
    <t>นางสาวเพ็ญพิสุทธิ์   มูลสาร</t>
  </si>
  <si>
    <t>นายมรุเดช   สีหะวงษ์</t>
  </si>
  <si>
    <t>นางสาวศิริลักษณ์   ฉุดกลาง</t>
  </si>
  <si>
    <t>นายศิวกร   แจ้งพวงสี</t>
  </si>
  <si>
    <t>นายสราวุฒิ   ยิ้มดี</t>
  </si>
  <si>
    <t>นางสาวสุธิดา   แซ่ตั้ง</t>
  </si>
  <si>
    <t>นางสาวอนัญญา   บุญไชโย</t>
  </si>
  <si>
    <t>นายภาณุวัฒน์   ดอนทอง</t>
  </si>
  <si>
    <t>นางสาวกนกพร   มากเทพวงษ์</t>
  </si>
  <si>
    <t>นางสาวจารุพิชา   อภิชาติ</t>
  </si>
  <si>
    <t>นายชลดนัย   สังฆรัตน์</t>
  </si>
  <si>
    <t>นางสาวณัชชา   ขำเถื่อน</t>
  </si>
  <si>
    <t>นางสาวณัฐวิภา   จันทร์แก้ว</t>
  </si>
  <si>
    <t>นายธรรมรัฐ   พงโศธร</t>
  </si>
  <si>
    <t>นายนพรุจ   ทิฆัมพรศานต์</t>
  </si>
  <si>
    <t>นายพงศ์พล   เต็งประยูร</t>
  </si>
  <si>
    <t>นางสาวภัทรสุดา   เสียงเพราะ</t>
  </si>
  <si>
    <t>นางสาวภัทราภรณ์   นาคสกุล</t>
  </si>
  <si>
    <t>นางสาวภัสพร   สุกเหลือง</t>
  </si>
  <si>
    <t>นางสาวภาวิตา   ราชพิทักษ์</t>
  </si>
  <si>
    <t>นางสาวรณัน   มีพลกิจ</t>
  </si>
  <si>
    <t>นายนิธิกฤษฏิ์   โยธินวรสกุล</t>
  </si>
  <si>
    <t>นายสัญญา   วาริวรรณ์</t>
  </si>
  <si>
    <t>นางสาวสุนันทา   เอียดเวียงสระ</t>
  </si>
  <si>
    <t>นางสาวอนัญญา   สรวงศิริ</t>
  </si>
  <si>
    <t>นางสาวอภิชาดา   แสงจันทร์</t>
  </si>
  <si>
    <t>นางสาวอรชา   อยู่สุข</t>
  </si>
  <si>
    <t>นางสาวณิชาภัชร   สว่างโรจน์</t>
  </si>
  <si>
    <t>นางสาวพิชญา   ลำนาญใส</t>
  </si>
  <si>
    <t>นางสาวสถิตาภรณ์   สุทโทการ</t>
  </si>
  <si>
    <t>นางสาวกังสดาล   กระออมแก้ว</t>
  </si>
  <si>
    <t>นายปัณณทัต   พิมพ์สวัสดิ์</t>
  </si>
  <si>
    <t>นางสาวประภัสรา   ชัยสิทธานนท์</t>
  </si>
  <si>
    <t>นางสาวผกามาส   ทิพย์พิมล</t>
  </si>
  <si>
    <t>นางสาวสสิทร   สุ่มสม</t>
  </si>
  <si>
    <t>นางสาวอภิญญา   ทองทิพย์</t>
  </si>
  <si>
    <t>นางสาวกมลชนก   วิลัยเลิศ</t>
  </si>
  <si>
    <t>นางสาวกรรณิกา   เจริญสุข</t>
  </si>
  <si>
    <t>นางสาวจิราภรณ์   วงษ์คำ</t>
  </si>
  <si>
    <t>นางสาวพิมพ์มาดา   ศิริวัฒนะกูล</t>
  </si>
  <si>
    <t>นายพุฒิภูม   บูรณะเรข</t>
  </si>
  <si>
    <t>นางสาวภัทรดา   เยื้องบุปผา</t>
  </si>
  <si>
    <t>นายวิชชุกร   ทรัพย์โสม</t>
  </si>
  <si>
    <t>นางสาววินวรางค์   นุชทองคำ</t>
  </si>
  <si>
    <t>นางสาวสุพัชรินทร์   วิเศษโวหาร</t>
  </si>
  <si>
    <t>นางสาวอภิญญา   สกุลสอน</t>
  </si>
  <si>
    <t>นางสาวชลลดา   กระพลอย</t>
  </si>
  <si>
    <t>นางสาวณัฐวรรณ   มัจฉาเกื้อ</t>
  </si>
  <si>
    <t>นางสาวนภาพร   คำมูล</t>
  </si>
  <si>
    <t>นางสาวพรทิพย์   มั่นคง</t>
  </si>
  <si>
    <t>นางสาวพรรณสิริ   สุขสมัย</t>
  </si>
  <si>
    <t>นางสาวกมลทิพย์   ท้าวเงิน</t>
  </si>
  <si>
    <t>นางสาวเกตุน์สิรี   ลือจังพงศ์</t>
  </si>
  <si>
    <t>นางสาวจันทร์ธกานต์   คำสอาด</t>
  </si>
  <si>
    <t>นางสาวชนินาถ   หัวหว้า</t>
  </si>
  <si>
    <t>นายชาญชล   หุ่นจีน</t>
  </si>
  <si>
    <t>นายณัฐนนท์   ฉัตรชัยพลรัตน์</t>
  </si>
  <si>
    <t>นางสาวทักษิณา   เจือจันทร์</t>
  </si>
  <si>
    <t>นางสาวธีรกาณต์   นาคชุมพล</t>
  </si>
  <si>
    <t>นางสาวนรินทร   อิ่มสำราญ</t>
  </si>
  <si>
    <t>นางสาวพนารินทร์   อินทร์สาลี</t>
  </si>
  <si>
    <t>นางสาวพรรณพร   หะพินรัมย์</t>
  </si>
  <si>
    <t>นางสาวพัชราภา   ศิลปะ</t>
  </si>
  <si>
    <t>นางสาวภันทิลา   มิ่งมานิต</t>
  </si>
  <si>
    <t>นางสาววรรณิสา   การสมบูรณ์</t>
  </si>
  <si>
    <t>นางสาววรินทร์ญา   แพงภูงา</t>
  </si>
  <si>
    <t>นางสาววินิธิญา   ถนอมศักดิ์</t>
  </si>
  <si>
    <t>นางสาวศิริประพัทธ์   พันสิทธิ</t>
  </si>
  <si>
    <t>นางสาวศุภิสรา   พิพัฒน์</t>
  </si>
  <si>
    <t>นายสิรวิชญ์   วาทินชัย</t>
  </si>
  <si>
    <t>นายสุทธินาจ   บุญประเสริฐ</t>
  </si>
  <si>
    <t>นางสาวอนุธิดา   ขันธมะ</t>
  </si>
  <si>
    <t>นางสาวอภิญญา   อยู่เล็ก</t>
  </si>
  <si>
    <t>นางสาวอาทิตยา   โสนามิตร</t>
  </si>
  <si>
    <t>นายกรวัฒน์   รักไร่</t>
  </si>
  <si>
    <t>นายกฤชณกร   พูลเกษม</t>
  </si>
  <si>
    <t>นางสาวกฤษณี   ภู่ระหงษ์</t>
  </si>
  <si>
    <t>นางสาวกานต์ธิดา   แสนวันดี</t>
  </si>
  <si>
    <t>นายณฐพล   หัสดี</t>
  </si>
  <si>
    <t>นางสาวณัฐชฎา   นพวรรณ์</t>
  </si>
  <si>
    <t>นางสาวณัฐยา   เสือหาญ</t>
  </si>
  <si>
    <t>นางสาวธนิสรา   เหลือสิน</t>
  </si>
  <si>
    <t>นางสาวธัญวรัตม์   เปรมสกุล</t>
  </si>
  <si>
    <t>นางสาวนันทกานต์   รัตนสิทธิ์</t>
  </si>
  <si>
    <t>นางสาวนุรารัตน์   สังข์เรือง</t>
  </si>
  <si>
    <t>นางสาวพัชรภรณ์   หอมชื่น</t>
  </si>
  <si>
    <t>นางสาวพิณพิศุทธิ์   เกษตรกาลาม์</t>
  </si>
  <si>
    <t>นางสาวพิมพิศา   ปานกลาง</t>
  </si>
  <si>
    <t>นางสาวแพรระวี   เพ็ชรแสน</t>
  </si>
  <si>
    <t>นางสาวภรณ์โสภิณ   พรมวิชัย</t>
  </si>
  <si>
    <t>นางสาวเมลนีย์   ธนินกุลวรวัฒน์</t>
  </si>
  <si>
    <t>นางสาวรัตนพร   ทองไทย</t>
  </si>
  <si>
    <t>นางสาวรินลณี   หงษ์สิม</t>
  </si>
  <si>
    <t>นางสาวลลิตา   จันทนา</t>
  </si>
  <si>
    <t>นางสาววัทน์สิริ   ยางคำ</t>
  </si>
  <si>
    <t>นายศรัณย์   บัวแก้ว</t>
  </si>
  <si>
    <t>นายศิวกร   วงศานุประพัทธ์</t>
  </si>
  <si>
    <t>นางสาวอรจิรา   ศรีงาม</t>
  </si>
  <si>
    <t>นางสาวอรวรรยา   สาคเรศ</t>
  </si>
  <si>
    <t>นางสาวชิดชนก   คงแป้น</t>
  </si>
  <si>
    <t>นางสาวปณัฐนันท์   พุ่มศิริ</t>
  </si>
  <si>
    <t>นางสาวสุดารัตน์   คุณมี</t>
  </si>
  <si>
    <t>นางสาวชลิตา   จิตรจวง</t>
  </si>
  <si>
    <t>นางสาวศุภณัฐ   คีตาชีวะ</t>
  </si>
  <si>
    <t>นายชาญกิจ   จันมา</t>
  </si>
  <si>
    <t>นายวีริศ   แว่นไธสงค์</t>
  </si>
  <si>
    <t>นางสาวชนกานต์   จันกัน</t>
  </si>
  <si>
    <t>นางสาววรางคณา   ใจซื่อ</t>
  </si>
  <si>
    <t>นางสาวปิยาพัชร   รัตนพันธ์</t>
  </si>
  <si>
    <t>นางสาวกัลยรัตน์   ด้วงงาม</t>
  </si>
  <si>
    <t>นายกฤตพจน์   วุฒิพงษ์ไพศาล</t>
  </si>
  <si>
    <t>นางสาวชามาวีร์   ฤทธิไชย</t>
  </si>
  <si>
    <t>นายปิยะวัตร   แก้วใส่เงิน</t>
  </si>
  <si>
    <t>นางสาวพัชราภา   แซ่ลี้</t>
  </si>
  <si>
    <t>นายสุริยา   ศรีพล</t>
  </si>
  <si>
    <t>นางสาวจิตนิภา   ประสิทธิ์</t>
  </si>
  <si>
    <t>นายปริยากร   ประมวลสุข</t>
  </si>
  <si>
    <t>นายศักดิ์สิทธิ์   เกตุแจ้</t>
  </si>
  <si>
    <t>นางสาวภาวินี   ดวงเดช</t>
  </si>
  <si>
    <t>นางสาวจิราภรณ์   หนูวรรณะ</t>
  </si>
  <si>
    <t>นางสาวกัลยาภัส   โพธิ์ศรีเจริญ</t>
  </si>
  <si>
    <t>นางสาวกาญจณา   สุดาดวง</t>
  </si>
  <si>
    <t>นายสุทธิพงษ์   เขตคีรี</t>
  </si>
  <si>
    <t>นางสาวอภิสมัย   เปลี่ยนเจริญ</t>
  </si>
  <si>
    <t>นางสาวณัฐธิดา   ทองสุข</t>
  </si>
  <si>
    <t>นางสาวพรวดี   จันทร์มณี</t>
  </si>
  <si>
    <t>นางสาวปฏิมาภรณ์   เรืองฉาย</t>
  </si>
  <si>
    <t>นางสาวภัณฑิรา   ทาบุตร</t>
  </si>
  <si>
    <t>นางสาวมณีวรรณ   ศรีบุญเรือง</t>
  </si>
  <si>
    <t>นางสาวสุภาภรณ์   ลีลาศารทูล</t>
  </si>
  <si>
    <t>นางสาวสุรีรัตน์   รสจันทร์</t>
  </si>
  <si>
    <t>นายชัชพงศ์   จินตนา</t>
  </si>
  <si>
    <t>นางสาวณัฐวดี   ชุมพาลี</t>
  </si>
  <si>
    <t>นางสาวโยษิตา   สุดกาย</t>
  </si>
  <si>
    <t>นายวิภู   พูลสวัสดิ์</t>
  </si>
  <si>
    <t>นางสาวกมลรัตน์   ณะช้อย</t>
  </si>
  <si>
    <t>นางสาวฐาปนีย์   ฉุยฉาย</t>
  </si>
  <si>
    <t>นางสาวฐิตินันท์   วรรณสุทธิ์</t>
  </si>
  <si>
    <t>นางสาวฆนนันท์   เนื่องนัยสา</t>
  </si>
  <si>
    <t>นายประนมยงค์   นามต้นทอง</t>
  </si>
  <si>
    <t>นายภัทรธร   บุญยัษเฐียร</t>
  </si>
  <si>
    <t>นางสาวมนตราภา   มุระดา</t>
  </si>
  <si>
    <t>นางสาวสุจิตรา   จันทรัตน์</t>
  </si>
  <si>
    <t>นางสาวสุวธิดา   คุณอุดม</t>
  </si>
  <si>
    <t>นางสาวอทิตติยา   ยังธัญญา</t>
  </si>
  <si>
    <t>นางสาวพัชรมัย   สังกะเพศ</t>
  </si>
  <si>
    <t>นางสาวสุธิดา   ขันธาฤทธิ์</t>
  </si>
  <si>
    <t>นางสาวอสมา   ยางก้อน</t>
  </si>
  <si>
    <t>นางสาวกชมน   เกลี้ยงเมือง</t>
  </si>
  <si>
    <t>นางสาวกมลวรรณ   พันธะไชย</t>
  </si>
  <si>
    <t>นางสาวกิ่งกาญจน์   อ่อนเปรี้ยว</t>
  </si>
  <si>
    <t>นางสาวชาลิสา   ทองเติม</t>
  </si>
  <si>
    <t>นางสาวธัญญาเรศ   จันทร์เต็ม</t>
  </si>
  <si>
    <t>นางสาวรัตนาภรณ์   กลิ่นโกสุม</t>
  </si>
  <si>
    <t>นางสาววรรณกานต์   ชำนาญ</t>
  </si>
  <si>
    <t>นางสาววาทินี   ท้าววังใน</t>
  </si>
  <si>
    <t>นายสกุลศักดิ์   คำสด</t>
  </si>
  <si>
    <t>นายณภัทร   ละมั่งทอง</t>
  </si>
  <si>
    <t>นายธีรภัทร   ชลกำเหนิด</t>
  </si>
  <si>
    <t>นางสาวปวีณา   วารนิช</t>
  </si>
  <si>
    <t>นางสาวสุจิตรา   ภักดี</t>
  </si>
  <si>
    <t>นายกฤษณ์ดนัย   แก้วสอาด</t>
  </si>
  <si>
    <t>นางสาวญาติมา   เปรี้ยงกระโทก</t>
  </si>
  <si>
    <t>นางสาวณัฐนันท์   นาภูมิ</t>
  </si>
  <si>
    <t>นางสาววรรณวิภา   สระทองวาท</t>
  </si>
  <si>
    <t>นางสาวกัลยารัตน์   พิมพ์ท้าว</t>
  </si>
  <si>
    <t>นางสาวจินดาหรา   ผิวตะขบ</t>
  </si>
  <si>
    <t>นางสาวณัฐธินี   พุทธสัย</t>
  </si>
  <si>
    <t>นายนิธิโรจน์   บุญใส</t>
  </si>
  <si>
    <t>นางสาวนุชทิชา   สมบูรณ์</t>
  </si>
  <si>
    <t>นางสาวปุญญิศา   ประสพสุข</t>
  </si>
  <si>
    <t>นายพลวัต   เนตรเมือง</t>
  </si>
  <si>
    <t>นายพีรพล   สืบสิงห์</t>
  </si>
  <si>
    <t>นางสาวมัลลิกา   รักษาพล</t>
  </si>
  <si>
    <t>นางสาววรรณวิษา   น้อยเจริญ</t>
  </si>
  <si>
    <t>นายวรายุทธ   อุทาสา</t>
  </si>
  <si>
    <t>นายกลยุทธ์   สัตโส</t>
  </si>
  <si>
    <t>นายชัยวัฒน์   ลึกวิลัย</t>
  </si>
  <si>
    <t>นางสาวทรรศิกา   ฉิมพาลี</t>
  </si>
  <si>
    <t>นางสาวนันทัชพร   พึ่งแก้ว</t>
  </si>
  <si>
    <t>นางสาวมัณฑิรา   ชาวโยธา</t>
  </si>
  <si>
    <t>นายสิรวิชญ์   แสงกระจ่าง</t>
  </si>
  <si>
    <t>นางสาวกมลชนก   ศรีปราชญ์</t>
  </si>
  <si>
    <t>นางสาวกฤติยาภรณ์   เพลินจันทึก</t>
  </si>
  <si>
    <t>นางสาวการุณย์   พลองพิมาย</t>
  </si>
  <si>
    <t>นายจิรายุ   เติมวรรธนภัทร์</t>
  </si>
  <si>
    <t>นางสาวชลธิชา   กองหา</t>
  </si>
  <si>
    <t>นางสาวญาดา   โพธิ์หอมศิริ</t>
  </si>
  <si>
    <t>นางสาวณัฐฐา   ศิโรรักษ์</t>
  </si>
  <si>
    <t>นางสาวณัฐณิชา   ศรีชลาคม</t>
  </si>
  <si>
    <t>นางสาวนพพรพนา   สังข์แก้ว</t>
  </si>
  <si>
    <t>นางสาวเพลินตา   นาพรม</t>
  </si>
  <si>
    <t>นางสาวภรภัทร   นันทวงษ์</t>
  </si>
  <si>
    <t>นางสาวภัทรินธร   ปารมีชัย</t>
  </si>
  <si>
    <t>นางสาวมณทิชา   ชาวโยธา</t>
  </si>
  <si>
    <t>นางสาวเมษา   รานอก</t>
  </si>
  <si>
    <t>นางสาววรวรรณ   ถุงคำ</t>
  </si>
  <si>
    <t>นางสาวศิริลักษณ์   โกวฤทธิ์</t>
  </si>
  <si>
    <t>นายสรวิชญ์   ลำเจียก</t>
  </si>
  <si>
    <t>นายสรวิชญ์   สิงห์สุทธิ์</t>
  </si>
  <si>
    <t>นางสาวสุทธิดา   ด้วงปั้น</t>
  </si>
  <si>
    <t>นางสาวสุพิตตา   บริบูรณ์</t>
  </si>
  <si>
    <t>นางสาวอรการณ์   เจริญรักษ์ปัญญา</t>
  </si>
  <si>
    <t>นางสาวอริสรา   ปัญญาสราวุธ</t>
  </si>
  <si>
    <t>นางสาวธัญชนก   ทองนพคุณ</t>
  </si>
  <si>
    <t>นางสาวนภากาล   ห้วยหงษ์ทอง</t>
  </si>
  <si>
    <t>นางสาวนันทวัน   ศิริโอภาส</t>
  </si>
  <si>
    <t>นายพิเชษฐ์   มันตา</t>
  </si>
  <si>
    <t>นางสาววนิดา   เชื้อเหิม</t>
  </si>
  <si>
    <t>นายสมยศ   บุญเส็ง</t>
  </si>
  <si>
    <t>นางสาวสรวงฤทัย   เนื่องชมภู</t>
  </si>
  <si>
    <t>นางสาวสวรรณยา   โสมะเกษตริน</t>
  </si>
  <si>
    <t>นางสาวสุชัญญา   รัตนนรชัย</t>
  </si>
  <si>
    <t>นางสาวเสาวลักษณ์   สุขพิมาย</t>
  </si>
  <si>
    <t>นายกันต์ประทีป   ภาณุโสพิศ</t>
  </si>
  <si>
    <t>นางสาวทิพากร   กิติวราธร</t>
  </si>
  <si>
    <t>นายนรณัฐ   มณีรัตน์</t>
  </si>
  <si>
    <t>นายบดินทรเดชา   อภัยวงศ์</t>
  </si>
  <si>
    <t>นางสาวฉัตรนารี   ชื่นกลิ่น</t>
  </si>
  <si>
    <t>นายณัฐกิตติ์   ม่วงกล่ำ</t>
  </si>
  <si>
    <t>นางสาวณัฐวรางค์   ชัยวงค์</t>
  </si>
  <si>
    <t>นางสาวนิรชา   มาลำโกน</t>
  </si>
  <si>
    <t>นางสาวเพ็ญนภา   จันทบูลย์</t>
  </si>
  <si>
    <t>นางสาวบุษราภรณ์   วงษ์วาท</t>
  </si>
  <si>
    <t>นางสาวการันตรี   พันพา</t>
  </si>
  <si>
    <t>นางสาวนงนุช   แสงทอง</t>
  </si>
  <si>
    <t>นางสาวศศิธร   นาคนุช</t>
  </si>
  <si>
    <t>นางสาวปฏิญญา   บุญเหลือ</t>
  </si>
  <si>
    <t>นางสาวพฤกษา   ดุลณกิจ</t>
  </si>
  <si>
    <t>นางสาวกานติมา   ผุดผ่อง</t>
  </si>
  <si>
    <t>นางสาวอริสา   หวังสุข</t>
  </si>
  <si>
    <t>นางสาวจุฑามาศ   ทรงกิจ</t>
  </si>
  <si>
    <t>นายสมรักษ์   ม่วงขาว</t>
  </si>
  <si>
    <t>นางสาวฐิภาพัทธ์   ดาโลดม</t>
  </si>
  <si>
    <t>นายวัชพล   รัตนวัน</t>
  </si>
  <si>
    <t>นางสาวสุพัชญา   ล้อซ้ง</t>
  </si>
  <si>
    <t>นางสาวณภัชณิภา   ลีกา</t>
  </si>
  <si>
    <t>นายศิริรักษ์   กิจจิว</t>
  </si>
  <si>
    <t>นางสาวกาญจนธัช   แสงเพชร</t>
  </si>
  <si>
    <t>นางสาวกุลธิดา   ญาณจรูญ</t>
  </si>
  <si>
    <t>นางสาวปิยฉัตร   รองทอง</t>
  </si>
  <si>
    <t>นางสาวเปมิกา   ทองศรี</t>
  </si>
  <si>
    <t>นางสาวพัชรินทร์   ภูชื่นศรี</t>
  </si>
  <si>
    <t>นางสาววรรณลดา   ตังสุข</t>
  </si>
  <si>
    <t>นางสาววราภรณ์   สมสถาน</t>
  </si>
  <si>
    <t>นายวีรภัทร   ปลุกใจราษฎร์</t>
  </si>
  <si>
    <t>นายศิรสิทธิ์   ซาตำแย</t>
  </si>
  <si>
    <t>นางสาวสุภาภรณ์   นาใจรีบ</t>
  </si>
  <si>
    <t>นางสาวอรนภา   แซ่เล้า</t>
  </si>
  <si>
    <t>นางสาวกัลยรัตน์   ขำหิน</t>
  </si>
  <si>
    <t>นางสาวเกษศินี   โคตคำ</t>
  </si>
  <si>
    <t>นายจิตตริน   ตุปันนา</t>
  </si>
  <si>
    <t>นางสาวชนากานต์   พิมสลัก</t>
  </si>
  <si>
    <t>นางสาวณัฐกมล   ทดทัย</t>
  </si>
  <si>
    <t>นางสาวปาริฉัตร   หิรัญรักษ์</t>
  </si>
  <si>
    <t>นางสาวปาลิตา   ธีรผาติ</t>
  </si>
  <si>
    <t>นางสาวพรรพัสสา   สีดำ</t>
  </si>
  <si>
    <t>นายพีรณัฐ   พงศ์ไทย</t>
  </si>
  <si>
    <t>นางสาวศุภลักษณ์   มุ่งมี</t>
  </si>
  <si>
    <t>นางสาวสตรีรัตน์   บุญเย็น</t>
  </si>
  <si>
    <t>นางสาวอนุจิตรา   ไตรจิตร์</t>
  </si>
  <si>
    <t>นางสาวอรพรรณ   โตพุ่ม</t>
  </si>
  <si>
    <t>นางสาวเขมิกา   อัศวชัยยานันท์</t>
  </si>
  <si>
    <t>นายคมสัน   แซ่โอ๋ว</t>
  </si>
  <si>
    <t>นายคุณากร   สวัสดิ์ศิริกุล</t>
  </si>
  <si>
    <t>นายณัชพล   จันทร์ไพสนต์</t>
  </si>
  <si>
    <t>นางสาวณัฐชา   โพธิ์หอมศิริ</t>
  </si>
  <si>
    <t>นางสาวณัฐณิชา   ธนโชติธีรภัทร</t>
  </si>
  <si>
    <t>นางสาวพสชนน์   บูชา</t>
  </si>
  <si>
    <t>นางสาวภัทรนันท์   อรัญโชติ</t>
  </si>
  <si>
    <t>นางสาวมนัชยา   สุขเอี่ยม</t>
  </si>
  <si>
    <t>นายสุวัฒน์   บัวแก้ว</t>
  </si>
  <si>
    <t>นายไอศูรย์   ศักดิ์ธนวงศ์</t>
  </si>
  <si>
    <t>นายกฤษณพงศ์   พรหมมามั่น</t>
  </si>
  <si>
    <t>นายนิติภูมิ   หิรัญบุตร</t>
  </si>
  <si>
    <t>นางสาวบงกช   อภัยรัตน์</t>
  </si>
  <si>
    <t>นายพงษ์เพชร   พูดเพราะ</t>
  </si>
  <si>
    <t>นายภานุวัฒน์   เวชสิทธิ์</t>
  </si>
  <si>
    <t>นายวาคิม   สิทธิสาร</t>
  </si>
  <si>
    <t>นายนราวิชญ์   ไมตรีสรสันต์</t>
  </si>
  <si>
    <t>นายอานนท์   หวังเจริญ</t>
  </si>
  <si>
    <t>นางสาวมุณา   องอาจ</t>
  </si>
  <si>
    <t>นายภัทรพล   แสวงหาทรัพย์</t>
  </si>
  <si>
    <t>นายธนวัฒน์   สุวรรณวงศ์</t>
  </si>
  <si>
    <t>นายปัณณวิชย์   รื่นพงษ์</t>
  </si>
  <si>
    <t>นายอัมรินทร์   แซ่บุญ</t>
  </si>
  <si>
    <t>นายสหัสวรรษ   สุวรรณหิตาธร</t>
  </si>
  <si>
    <t>นายดิศานุวัฒน์   อินจรัญ</t>
  </si>
  <si>
    <t>นายธนวัฒน์   ภูมิเขตต์</t>
  </si>
  <si>
    <t>นายปฏิพัทธ์   ผดุงสัตย์</t>
  </si>
  <si>
    <t>นายพัทธนันท์   เจริญคลัง</t>
  </si>
  <si>
    <t>นายธนพงศ์   นาจำปา</t>
  </si>
  <si>
    <t>นายจิระติ   สุทโธการ</t>
  </si>
  <si>
    <t>นางสาวณหทัย   เชิญรุ่งโรจน์</t>
  </si>
  <si>
    <t>นายธนดล   เวรุวะณารักษ์</t>
  </si>
  <si>
    <t>นายพงศ์พีระ   คำแขก</t>
  </si>
  <si>
    <t>นายชาคริต   แซ่หัง</t>
  </si>
  <si>
    <t>นายดนัย   ประวันเทา</t>
  </si>
  <si>
    <t>นายเจตณัฐ   เลี้ยงพันธุ์</t>
  </si>
  <si>
    <t>นายชยากร   เทียมนุช</t>
  </si>
  <si>
    <t>นายพงษ์พรหม   จงประสิทธิ์</t>
  </si>
  <si>
    <t>นางสาววริษา   สวัสดี</t>
  </si>
  <si>
    <t>นางสาวสวิตตา   โรจนสิรี</t>
  </si>
  <si>
    <t>นายนันทวัฒน์   จันทร์ลอย</t>
  </si>
  <si>
    <t>นายอุดม   อุดมพันธ์</t>
  </si>
  <si>
    <t>นายเกตุชัย   ความดี</t>
  </si>
  <si>
    <t>นางสาวขนิษฐา   แหนบนาค</t>
  </si>
  <si>
    <t>นายมนัสวี   นพฤทธิ์</t>
  </si>
  <si>
    <t>นายธนธร   เจริญพร</t>
  </si>
  <si>
    <t>นายจารุพงศ์   แตงศรี</t>
  </si>
  <si>
    <t>นายณัฐวุฒิ   คำเสียง</t>
  </si>
  <si>
    <t>นางสาวนัฐฐยา   แซ่โง้ว</t>
  </si>
  <si>
    <t>นายวราวุธ   ทองโชติ</t>
  </si>
  <si>
    <t>นายพงศธร   พุทธา</t>
  </si>
  <si>
    <t>นายธราดล   แก้วงาม</t>
  </si>
  <si>
    <t>นายเกรียงศักดิ์   สุขสุด</t>
  </si>
  <si>
    <t>นายธนรัชต์   กรีดกราย</t>
  </si>
  <si>
    <t>นางสาวณัฐชนก   รักษาทรัพย์</t>
  </si>
  <si>
    <t>นายณัฐวุฒิ   สาลักษณ์</t>
  </si>
  <si>
    <t>นางสาวยลดา   ชาญชัยศรี</t>
  </si>
  <si>
    <t>นางสาวฉัตรชญา   อ่ำรักษ์</t>
  </si>
  <si>
    <t>นางสาวพรปวีณ์   ฤทธิรักษ์</t>
  </si>
  <si>
    <t>นายภีระชัย   ลงลา</t>
  </si>
  <si>
    <t>นางสาวมนัชญา   พรหมชิต</t>
  </si>
  <si>
    <t>นายยศธร   เฉิน</t>
  </si>
  <si>
    <t>นายสาธิต   บุญยงค์</t>
  </si>
  <si>
    <t>นางสาวอัมวิกา   มาสอน</t>
  </si>
  <si>
    <t>นางสาวฐิติวรดา   ลักษณา</t>
  </si>
  <si>
    <t>นางสาวพัชรินทร์   ผาอินทร์</t>
  </si>
  <si>
    <t>นางสาวศศิธร   อึ้งอร่ามถาวร</t>
  </si>
  <si>
    <t>นางสาวฐิติวรดา   วัชรดารา</t>
  </si>
  <si>
    <t>นายนคริน   วงษ์ภู่</t>
  </si>
  <si>
    <t>นางสาวปภาวรินทร์   เครือเทศ</t>
  </si>
  <si>
    <t>นางสาวอภิรุจี   ลักษมีกุล</t>
  </si>
  <si>
    <t>นายผดุงเกียรติ   ชนะสิทธิ์</t>
  </si>
  <si>
    <t>นางสาวเบญจรัตน์   เครือไม้</t>
  </si>
  <si>
    <t>นางสาวญาตาวี   ประเสริฐสุข</t>
  </si>
  <si>
    <t>นางสาวณัฐการต์   สารชาติ</t>
  </si>
  <si>
    <t>นางสาวนันธิกา   นุ่มละมูล</t>
  </si>
  <si>
    <t>นางสาววรัญญา   สายฆ้อง</t>
  </si>
  <si>
    <t>นางสาวเก็จมณี   สุวรรณกลาง</t>
  </si>
  <si>
    <t>นางสาวทินัดดา   กึบขุนทด</t>
  </si>
  <si>
    <t>นางสาวธนพร   แหลมทอง</t>
  </si>
  <si>
    <t>นางสาวอารียา   เข็มมา</t>
  </si>
  <si>
    <t>นายภูเบศวร์   นิโครธานนท์</t>
  </si>
  <si>
    <t>นางสาวณัทชลิดา   ชิวราภรณ์</t>
  </si>
  <si>
    <t>นางสาวถนอมขวัญ   อินทร์ศิริ</t>
  </si>
  <si>
    <t>นายเกรียงไกร   สุประดิษฐ์</t>
  </si>
  <si>
    <t>นายธนภัทร   บุญเนาว์</t>
  </si>
  <si>
    <t>นางสาวชมพูนุท   วิไลพันธ์</t>
  </si>
  <si>
    <t>นางสาวธันยาพร   เดชพิพัฒน์</t>
  </si>
  <si>
    <t>นายวีรภัทร   เครือวัลย์</t>
  </si>
  <si>
    <t>นายจิราวุฒิ   มงคลชาติ</t>
  </si>
  <si>
    <t>นางสาวชนิสรา   สาริชีวิน</t>
  </si>
  <si>
    <t>นางสาวณภัทร   เจริญวงษ์</t>
  </si>
  <si>
    <t>นางสาวธนภรณ์   บำเพ็ญพินิจ</t>
  </si>
  <si>
    <t>นางสาวกนกลักษณ์   สารนารถ</t>
  </si>
  <si>
    <t>นายรัชชานนท์   แซ่อึ๊ง</t>
  </si>
  <si>
    <t>นายกิตติพงศ์   วสุภิรมย์โภคิน</t>
  </si>
  <si>
    <t>นางสาวธิติมา   แก้วสว่าง</t>
  </si>
  <si>
    <t>นายธีระภัทร์   จันทะบาล</t>
  </si>
  <si>
    <t>นางสาวภัครดา   เตชินขจรลาภ</t>
  </si>
  <si>
    <t>นางสาวมุทิตา   หมดมลทิน</t>
  </si>
  <si>
    <t>นางสาวศรุตา   แก้วพูล</t>
  </si>
  <si>
    <t>นางสาวชมพูนุช   สุวรรณพิทักษ์</t>
  </si>
  <si>
    <t>นางสาวญาณิศา   แหยมเกิด</t>
  </si>
  <si>
    <t>นางสาวปทิตตา   สุธนาเดชาพร</t>
  </si>
  <si>
    <t>นางสาวมาลินี   กงฉายา</t>
  </si>
  <si>
    <t>นายวศิน   ดวงจันทราศิริ</t>
  </si>
  <si>
    <t>นางสาววีรยา   สมคิด</t>
  </si>
  <si>
    <t>นางสาวอัมพิกา   เกิดศักดิ์สิทธิ์</t>
  </si>
  <si>
    <t>นางสาวฉัตรพรรณ   ธุรี</t>
  </si>
  <si>
    <t>นายชาญชัย   จิรกิตติไพศาล</t>
  </si>
  <si>
    <t>นางสาวธนิตา   พิศวง</t>
  </si>
  <si>
    <t>นางสาวธันยธร   พึ่งนุสนธิ์</t>
  </si>
  <si>
    <t>นางสาววิลรดา   ปาทาน</t>
  </si>
  <si>
    <t>นางสาวศรสวรรค์   เงินเชื้อ</t>
  </si>
  <si>
    <t>นางสาวเกศกนก   ทองคำ</t>
  </si>
  <si>
    <t>นายพลพล   ซางสุภาพ</t>
  </si>
  <si>
    <t>นายศิริภูมิ   รัตนสิริเวช</t>
  </si>
  <si>
    <t>นางสาวจิรดา   จิตต์กะวาน</t>
  </si>
  <si>
    <t>นางสาวนนทนันท์   หมื่นชาติ</t>
  </si>
  <si>
    <t>นางสาวจิดาภา   แสงรัมย์</t>
  </si>
  <si>
    <t>นายจิรัฏฐ์   พูลหนองรี</t>
  </si>
  <si>
    <t>นางสาวชลิตา   กองสุวรรณ</t>
  </si>
  <si>
    <t>นางสาวชารีรัตน์   ดีพันธ์</t>
  </si>
  <si>
    <t>นางสาวณัฐวรา   วัฒนศัพท์</t>
  </si>
  <si>
    <t>นางสาวพิมพ์สุภา   สิทธิวงศ์</t>
  </si>
  <si>
    <t>นายรัชชานนท์   แปลงนารี</t>
  </si>
  <si>
    <t>นางสาวรินรดา   กาญจนเลขา</t>
  </si>
  <si>
    <t>นางสาวรสิตา   อินอภัย</t>
  </si>
  <si>
    <t>นางสาวกมลฉัตร   ศิริรัตนรุ่งโรจน์</t>
  </si>
  <si>
    <t>นางสาวเกวลี   ชัยสิทธิ์</t>
  </si>
  <si>
    <t>นางสาวปวริศา   ปสุตนาวิน</t>
  </si>
  <si>
    <t>นางสาวจารุวรรณ   สุทธิรัตน์</t>
  </si>
  <si>
    <t>นายชนะชัย   ชิณศรี</t>
  </si>
  <si>
    <t>นางสาวธนพร   เด่นชัย</t>
  </si>
  <si>
    <t>นายณัฐวุฒิ   บุญมี</t>
  </si>
  <si>
    <t>นางสาวธณัชฐญาต์   เต็งแย้ม</t>
  </si>
  <si>
    <t>นางสาวพินทุดา   ถาวรวงศ์</t>
  </si>
  <si>
    <t>นางสาวอนัญญา   ละม้าย</t>
  </si>
  <si>
    <t>นางสาวอัชฌา   ห่วงประเสริฐ</t>
  </si>
  <si>
    <t>นางสาวชุติกาญจน์   มีรักษา</t>
  </si>
  <si>
    <t>นางสาวชลลดา   องอาจ</t>
  </si>
  <si>
    <t>นางสาวฐานิต   สุขไทย</t>
  </si>
  <si>
    <t>นายวีรวัฒน์   บรรลือทรัพย์</t>
  </si>
  <si>
    <t>นางสาวอภิวดี   จันทร์มณี</t>
  </si>
  <si>
    <t>นางสาวศดานันท์   เชิดชู</t>
  </si>
  <si>
    <t>นางสาวอิสสริยา   เตียเจริญกิจ</t>
  </si>
  <si>
    <t>นางสาวณัฐกานต์   ใสสีสุข</t>
  </si>
  <si>
    <t>นางสาวศศิภา   สิงห์สุขศรี</t>
  </si>
  <si>
    <t>นางสาวปิยะพร   ประสิทธิ์พิบูลย์</t>
  </si>
  <si>
    <t>นายกรรชัย   ทองอินทร์</t>
  </si>
  <si>
    <t>นางสาวเบญญาพร   บุญเจือ</t>
  </si>
  <si>
    <t>นางสาวจิรารัตน์   สีหะจันทร์</t>
  </si>
  <si>
    <t>นางสาวจุฑามาศ   พรหมจารี</t>
  </si>
  <si>
    <t>นายชนะสักก์   รื่นรมย์</t>
  </si>
  <si>
    <t>นายเชาวณัฐ   รอดไพ</t>
  </si>
  <si>
    <t>นายณัฐวุฒิ   ใสสีสุข</t>
  </si>
  <si>
    <t>นางสาวนิศฬา   ทับทิมสุข</t>
  </si>
  <si>
    <t>นายปริญญา   พัวพงษ์ไพโรจน์</t>
  </si>
  <si>
    <t>นายพันธุ์ธัช   กองคำ</t>
  </si>
  <si>
    <t>นางสาวพิทยารัตน์   นาคฉาย</t>
  </si>
  <si>
    <t>นางสาวมินตรา   พัฒนะศรี</t>
  </si>
  <si>
    <t>นายสิทธิพันธ์   พานทอง</t>
  </si>
  <si>
    <t>นางสาวสุวพัชร   ศิริรูป</t>
  </si>
  <si>
    <t>นางสาวกัญญารัตน์   ชมพล</t>
  </si>
  <si>
    <t>นางสาวกานต์ธิดา   พรหมชัย</t>
  </si>
  <si>
    <t>นายจิราวัฒน์   สุขจิต</t>
  </si>
  <si>
    <t>นางสาวฌัชชา   ก๋าวิโล</t>
  </si>
  <si>
    <t>นางสาวณัฐศรัณย์   พลยงค์</t>
  </si>
  <si>
    <t>นางสาววรรณกร   จงเทพ</t>
  </si>
  <si>
    <t>นางสาวศรัญญา   อนันต์</t>
  </si>
  <si>
    <t>นายอภินันท์   สิงห์ฉาดฉาน</t>
  </si>
  <si>
    <t>นายชยากร   สุวรรณปราณี</t>
  </si>
  <si>
    <t>นางสาวชุติกาญจน์   บัวสุวรรณ</t>
  </si>
  <si>
    <t>นายธนัช   เมฆคราม</t>
  </si>
  <si>
    <t>นายธนาธิป   แคนทอง</t>
  </si>
  <si>
    <t>นางสาววรีพร   คูเลิศ</t>
  </si>
  <si>
    <t>นางสาวสริญญา   ดิษชัง</t>
  </si>
  <si>
    <t>นางสาวสุจีราวรรณ   พรมบุตร</t>
  </si>
  <si>
    <t>นางสาวสุทราภรณ์   ปลื้มวงษ์</t>
  </si>
  <si>
    <t>นายอภิชิต   ศรมงคล</t>
  </si>
  <si>
    <t>นางสาวอิสราพรรณ   งามวงศ์</t>
  </si>
  <si>
    <t>นางสาวกรนิภา   บูลยเลิศ</t>
  </si>
  <si>
    <t>นางสาวเกวลิน   ไชยสมบัติวัฒนา</t>
  </si>
  <si>
    <t>นางสาวชาลิสา   อังสุภานิช</t>
  </si>
  <si>
    <t>นายธนาเทพ   ศรีบูรพานนท์</t>
  </si>
  <si>
    <t>นางสาวนัฐกานต์   บัวทอง</t>
  </si>
  <si>
    <t>นายปิยะณัฐ   ศรีวรรณตัน</t>
  </si>
  <si>
    <t>นางสาวลลิตา   ยิ้มละมัย</t>
  </si>
  <si>
    <t>นางสาววริศรา   จันทรวรชาต</t>
  </si>
  <si>
    <t>นางสาวศุภิสรา   วิไลแก้ว</t>
  </si>
  <si>
    <t>นางสาวอนุสรา   ศรีโยธา</t>
  </si>
  <si>
    <t>นายอภิชิด   จิตรภิรมย์</t>
  </si>
  <si>
    <t>นายจินตภูมิ   เพียรพึ่งตน</t>
  </si>
  <si>
    <t>นางสาวจิรภัทร์   สิงห์คำป้อง</t>
  </si>
  <si>
    <t>นางสาวชุติมณฑน์   พิมพ์สอน</t>
  </si>
  <si>
    <t>นายณฐกร   คำกลัด</t>
  </si>
  <si>
    <t>นายณัฐวัตร   วัฒนะ</t>
  </si>
  <si>
    <t>นางสาวธนวรรณ   คงเจริญ</t>
  </si>
  <si>
    <t>นางสาวธัญภรณ์   เบ็ญพรม</t>
  </si>
  <si>
    <t>นางสาวนันธชา   ขวัญเรือน</t>
  </si>
  <si>
    <t>นายปฏิพัทธ์   พัศดุ</t>
  </si>
  <si>
    <t>นางสาวปิติพร   อาภาพงศ์ศักดิ์</t>
  </si>
  <si>
    <t>นางสาวพรรณราย   แสนท้าว</t>
  </si>
  <si>
    <t>นางสาวภัทรพร   ประสาททอง</t>
  </si>
  <si>
    <t>นายยศภัทร   ช่วงโชติ</t>
  </si>
  <si>
    <t>นางสาววริศรา   เล็กโสภี</t>
  </si>
  <si>
    <t>นางสาวอัญญาณัฐ   พลรักษา</t>
  </si>
  <si>
    <t>นายอัฏษฎากร   วงศ์ทิม</t>
  </si>
  <si>
    <t>นางสาววารี   ศรีคงรักษ์</t>
  </si>
  <si>
    <t>นายกิตติศักดิ์   อยู่เย็น</t>
  </si>
  <si>
    <t>นางสาวจุฑามาศ   ดอกกุหลาบ</t>
  </si>
  <si>
    <t>นายภาณุพงศ์   ศรีเมฆ</t>
  </si>
  <si>
    <t>นางสาวศิริรัตน์   ไกรสิทธิ์</t>
  </si>
  <si>
    <t>นางสาวศิริกัลยา   เพ็งศิริ</t>
  </si>
  <si>
    <t>นางสาวสรสวรรค์   หิรัญ</t>
  </si>
  <si>
    <t>นางสาวชนารดี   เกิดศิริ</t>
  </si>
  <si>
    <t>นางสาวชุดาพร   เขตร์อรัญ</t>
  </si>
  <si>
    <t>นายพรพิทักษ์   พิมดี</t>
  </si>
  <si>
    <t>นายรพีพงศ์   เสริมวิริยะกุล</t>
  </si>
  <si>
    <t>นางสาวรุจิรา   บำรุงบ้าน</t>
  </si>
  <si>
    <t>นางสาวณัฐณิชา   สิทธิเดช</t>
  </si>
  <si>
    <t>นางสาวปิยดา   ขันหล้า</t>
  </si>
  <si>
    <t>นางสาวธันยพร   สิงห์สนิท</t>
  </si>
  <si>
    <t>นางสาวกุลรักษ์   พรสวัสดิ์</t>
  </si>
  <si>
    <t>FN60 : 32</t>
  </si>
  <si>
    <t>FN60 : 1 (ชุติมา)</t>
  </si>
  <si>
    <t>EBC63 (นางสาวลลิตา) : 1</t>
  </si>
  <si>
    <t>ย้ายไป WED 28/10/2563 เวลา 10.30 - 11.30 น.</t>
  </si>
  <si>
    <t>EBC63 (46-65,67-70) :24</t>
  </si>
  <si>
    <t>ย้ายไป WED 28/10/2563 เวลา 14.15 - 15.15 น.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</si>
</sst>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sz val="12"/>
      <color rgb="FF000000"/>
      <name val="CordiaUPC"/>
      <family val="2"/>
    </font>
    <font>
      <sz val="16"/>
      <color rgb="FF000000"/>
      <name val="TH SarabunPSK"/>
      <family val="2"/>
    </font>
    <font>
      <b/>
      <sz val="16"/>
      <color theme="1"/>
      <name val="TH SarabunPSK"/>
      <family val="2"/>
    </font>
    <font>
      <u/>
      <sz val="11"/>
      <color theme="10"/>
      <name val="Tahoma"/>
      <family val="2"/>
      <charset val="222"/>
      <scheme val="minor"/>
    </font>
    <font>
      <sz val="16"/>
      <color rgb="FF008080"/>
      <name val="TH SarabunPSK"/>
      <family val="2"/>
    </font>
    <font>
      <sz val="16"/>
      <color rgb="FFFF0000"/>
      <name val="TH SarabunPSK"/>
      <family val="2"/>
    </font>
    <font>
      <sz val="16"/>
      <name val="TH SarabunPSK"/>
      <family val="2"/>
    </font>
    <font>
      <b/>
      <sz val="16"/>
      <name val="TH SarabunPSK"/>
      <family val="2"/>
    </font>
    <font>
      <b/>
      <u/>
      <sz val="11"/>
      <color theme="10"/>
      <name val="Tahoma"/>
      <family val="2"/>
      <scheme val="minor"/>
    </font>
    <font>
      <b/>
      <sz val="16"/>
      <color rgb="FFFF0000"/>
      <name val="TH SarabunPSK"/>
      <family val="2"/>
    </font>
  </fonts>
  <fills count="19">
    <fill>
      <patternFill patternType="none"/>
    </fill>
    <fill>
      <patternFill patternType="gray125"/>
    </fill>
    <fill>
      <patternFill patternType="solid">
        <fgColor rgb="FFF0F0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E8CA7E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1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top" wrapText="1"/>
    </xf>
    <xf numFmtId="16" fontId="1" fillId="6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8" fillId="0" borderId="8" xfId="0" applyFont="1" applyBorder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0" borderId="12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9" borderId="2" xfId="0" applyFont="1" applyFill="1" applyBorder="1" applyAlignment="1">
      <alignment horizontal="left"/>
    </xf>
    <xf numFmtId="0" fontId="8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Fill="1" applyAlignment="1">
      <alignment horizontal="center"/>
    </xf>
    <xf numFmtId="0" fontId="8" fillId="0" borderId="6" xfId="0" applyFont="1" applyBorder="1" applyAlignment="1">
      <alignment horizontal="left"/>
    </xf>
    <xf numFmtId="0" fontId="8" fillId="9" borderId="3" xfId="0" applyFont="1" applyFill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8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left"/>
    </xf>
    <xf numFmtId="0" fontId="8" fillId="0" borderId="9" xfId="0" applyFont="1" applyBorder="1" applyAlignment="1">
      <alignment horizontal="center"/>
    </xf>
    <xf numFmtId="0" fontId="8" fillId="9" borderId="0" xfId="0" applyFont="1" applyFill="1" applyAlignment="1"/>
    <xf numFmtId="0" fontId="8" fillId="9" borderId="7" xfId="0" applyFont="1" applyFill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9" borderId="5" xfId="0" applyFont="1" applyFill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1" fillId="9" borderId="6" xfId="0" applyFont="1" applyFill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4" fillId="9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3" fillId="14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vertical="center"/>
    </xf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/>
    <xf numFmtId="0" fontId="3" fillId="13" borderId="1" xfId="0" applyFont="1" applyFill="1" applyBorder="1" applyAlignment="1">
      <alignment vertical="center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vertical="center"/>
    </xf>
    <xf numFmtId="0" fontId="1" fillId="1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1" fillId="16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top" wrapText="1"/>
    </xf>
    <xf numFmtId="0" fontId="6" fillId="0" borderId="19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9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0" fillId="4" borderId="0" xfId="1" applyFont="1" applyFill="1" applyBorder="1" applyAlignment="1">
      <alignment horizontal="left"/>
    </xf>
    <xf numFmtId="0" fontId="9" fillId="9" borderId="0" xfId="0" applyFont="1" applyFill="1" applyBorder="1" applyAlignment="1">
      <alignment horizontal="left"/>
    </xf>
    <xf numFmtId="0" fontId="8" fillId="0" borderId="15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1" fillId="0" borderId="15" xfId="0" applyFont="1" applyBorder="1" applyAlignment="1">
      <alignment horizontal="center"/>
    </xf>
    <xf numFmtId="0" fontId="10" fillId="4" borderId="20" xfId="1" applyFont="1" applyFill="1" applyBorder="1" applyAlignment="1">
      <alignment horizontal="left"/>
    </xf>
    <xf numFmtId="0" fontId="10" fillId="4" borderId="21" xfId="1" applyFont="1" applyFill="1" applyBorder="1" applyAlignment="1">
      <alignment horizontal="left"/>
    </xf>
    <xf numFmtId="0" fontId="8" fillId="0" borderId="20" xfId="0" applyFont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8" fillId="0" borderId="0" xfId="0" applyFont="1"/>
    <xf numFmtId="0" fontId="8" fillId="0" borderId="15" xfId="0" applyFont="1" applyBorder="1" applyAlignment="1">
      <alignment horizontal="left"/>
    </xf>
    <xf numFmtId="0" fontId="10" fillId="4" borderId="16" xfId="1" applyFont="1" applyFill="1" applyBorder="1" applyAlignment="1">
      <alignment horizontal="left"/>
    </xf>
    <xf numFmtId="0" fontId="8" fillId="9" borderId="0" xfId="0" applyFont="1" applyFill="1" applyBorder="1" applyAlignment="1">
      <alignment horizontal="left"/>
    </xf>
    <xf numFmtId="0" fontId="5" fillId="0" borderId="0" xfId="1"/>
    <xf numFmtId="0" fontId="5" fillId="0" borderId="12" xfId="1" applyBorder="1" applyAlignment="1">
      <alignment horizontal="left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  <xf numFmtId="0" fontId="1" fillId="1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vertical="center"/>
    </xf>
    <xf numFmtId="0" fontId="5" fillId="0" borderId="10" xfId="1" applyBorder="1"/>
    <xf numFmtId="0" fontId="5" fillId="0" borderId="11" xfId="1" applyBorder="1"/>
    <xf numFmtId="0" fontId="10" fillId="4" borderId="9" xfId="1" applyFont="1" applyFill="1" applyBorder="1" applyAlignment="1">
      <alignment horizontal="left"/>
    </xf>
    <xf numFmtId="0" fontId="5" fillId="0" borderId="22" xfId="1" applyBorder="1"/>
    <xf numFmtId="0" fontId="5" fillId="0" borderId="8" xfId="1" applyBorder="1"/>
    <xf numFmtId="0" fontId="5" fillId="0" borderId="12" xfId="1" applyBorder="1"/>
    <xf numFmtId="0" fontId="5" fillId="0" borderId="25" xfId="1" applyBorder="1"/>
    <xf numFmtId="0" fontId="5" fillId="0" borderId="24" xfId="1" applyBorder="1"/>
    <xf numFmtId="0" fontId="5" fillId="0" borderId="26" xfId="1" applyBorder="1"/>
    <xf numFmtId="0" fontId="8" fillId="0" borderId="11" xfId="0" applyFont="1" applyBorder="1" applyAlignment="1">
      <alignment horizontal="center"/>
    </xf>
    <xf numFmtId="0" fontId="8" fillId="9" borderId="23" xfId="0" applyFont="1" applyFill="1" applyBorder="1" applyAlignment="1"/>
    <xf numFmtId="0" fontId="8" fillId="9" borderId="27" xfId="0" applyFont="1" applyFill="1" applyBorder="1" applyAlignment="1">
      <alignment horizontal="left"/>
    </xf>
    <xf numFmtId="0" fontId="10" fillId="0" borderId="12" xfId="1" applyFont="1" applyBorder="1" applyAlignment="1">
      <alignment horizontal="left"/>
    </xf>
    <xf numFmtId="0" fontId="10" fillId="0" borderId="15" xfId="1" applyFont="1" applyBorder="1" applyAlignment="1">
      <alignment horizontal="left"/>
    </xf>
    <xf numFmtId="0" fontId="5" fillId="0" borderId="13" xfId="1" applyBorder="1"/>
    <xf numFmtId="0" fontId="5" fillId="0" borderId="28" xfId="1" applyBorder="1"/>
    <xf numFmtId="0" fontId="4" fillId="0" borderId="15" xfId="0" applyFont="1" applyBorder="1" applyAlignment="1">
      <alignment horizontal="center"/>
    </xf>
    <xf numFmtId="0" fontId="5" fillId="0" borderId="29" xfId="1" applyBorder="1"/>
    <xf numFmtId="0" fontId="8" fillId="0" borderId="30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5" fillId="4" borderId="12" xfId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11" fillId="0" borderId="0" xfId="0" applyFont="1" applyFill="1"/>
    <xf numFmtId="0" fontId="7" fillId="0" borderId="0" xfId="0" applyFont="1" applyFill="1"/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8CA7E"/>
      <color rgb="FFFF99FF"/>
      <color rgb="FFFF66FF"/>
      <color rgb="FFFFCCFF"/>
      <color rgb="FF990000"/>
      <color rgb="FF66FFFF"/>
      <color rgb="FFFF6600"/>
      <color rgb="FF000000"/>
      <color rgb="FFA50021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opy%20of%20&#3605;&#3634;&#3619;&#3634;&#3591;&#3626;&#3629;&#3610;%20BUU%20-CET%20U-63%207%20&#3605;.&#3588;.63.xlsx" TargetMode="External"/><Relationship Id="rId13" Type="http://schemas.openxmlformats.org/officeDocument/2006/relationships/hyperlink" Target="Copy%20of%20&#3605;&#3634;&#3619;&#3634;&#3591;&#3626;&#3629;&#3610;%20BUU%20-CET%20U-63%207%20&#3605;.&#3588;.63.xlsx" TargetMode="External"/><Relationship Id="rId18" Type="http://schemas.openxmlformats.org/officeDocument/2006/relationships/hyperlink" Target="Copy%20of%20&#3605;&#3634;&#3619;&#3634;&#3591;&#3626;&#3629;&#3610;%20BUU%20-CET%20U-63%207%20&#3605;.&#3588;.63.xlsx" TargetMode="External"/><Relationship Id="rId26" Type="http://schemas.openxmlformats.org/officeDocument/2006/relationships/hyperlink" Target="Copy%20of%20&#3605;&#3634;&#3619;&#3634;&#3591;&#3626;&#3629;&#3610;%20BUU%20-CET%20U-63%207%20&#3605;.&#3588;.63.xlsx" TargetMode="External"/><Relationship Id="rId3" Type="http://schemas.openxmlformats.org/officeDocument/2006/relationships/hyperlink" Target="Copy%20of%20&#3605;&#3634;&#3619;&#3634;&#3591;&#3626;&#3629;&#3610;%20BUU%20-CET%20U-63%207%20&#3605;.&#3588;.63.xlsx" TargetMode="External"/><Relationship Id="rId21" Type="http://schemas.openxmlformats.org/officeDocument/2006/relationships/hyperlink" Target="Copy%20of%20&#3605;&#3634;&#3619;&#3634;&#3591;&#3626;&#3629;&#3610;%20BUU%20-CET%20U-63%207%20&#3605;.&#3588;.63.xlsx" TargetMode="External"/><Relationship Id="rId34" Type="http://schemas.openxmlformats.org/officeDocument/2006/relationships/hyperlink" Target="Copy%20of%20&#3605;&#3634;&#3619;&#3634;&#3591;&#3626;&#3629;&#3610;%20BUU%20-CET%20U-63%207%20&#3605;.&#3588;.63.xlsx" TargetMode="External"/><Relationship Id="rId7" Type="http://schemas.openxmlformats.org/officeDocument/2006/relationships/hyperlink" Target="Copy%20of%20&#3605;&#3634;&#3619;&#3634;&#3591;&#3626;&#3629;&#3610;%20BUU%20-CET%20U-63%207%20&#3605;.&#3588;.63.xlsx" TargetMode="External"/><Relationship Id="rId12" Type="http://schemas.openxmlformats.org/officeDocument/2006/relationships/hyperlink" Target="Copy%20of%20&#3605;&#3634;&#3619;&#3634;&#3591;&#3626;&#3629;&#3610;%20BUU%20-CET%20U-63%207%20&#3605;.&#3588;.63.xlsx" TargetMode="External"/><Relationship Id="rId17" Type="http://schemas.openxmlformats.org/officeDocument/2006/relationships/hyperlink" Target="Copy%20of%20&#3605;&#3634;&#3619;&#3634;&#3591;&#3626;&#3629;&#3610;%20BUU%20-CET%20U-63%207%20&#3605;.&#3588;.63.xlsx" TargetMode="External"/><Relationship Id="rId25" Type="http://schemas.openxmlformats.org/officeDocument/2006/relationships/hyperlink" Target="Copy%20of%20&#3605;&#3634;&#3619;&#3634;&#3591;&#3626;&#3629;&#3610;%20BUU%20-CET%20U-63%207%20&#3605;.&#3588;.63.xlsx" TargetMode="External"/><Relationship Id="rId33" Type="http://schemas.openxmlformats.org/officeDocument/2006/relationships/hyperlink" Target="Copy%20of%20&#3605;&#3634;&#3619;&#3634;&#3591;&#3626;&#3629;&#3610;%20BUU%20-CET%20U-63%207%20&#3605;.&#3588;.63.xlsx" TargetMode="External"/><Relationship Id="rId2" Type="http://schemas.openxmlformats.org/officeDocument/2006/relationships/hyperlink" Target="Copy%20of%20&#3605;&#3634;&#3619;&#3634;&#3591;&#3626;&#3629;&#3610;%20BUU%20-CET%20U-63%207%20&#3605;.&#3588;.63.xlsx" TargetMode="External"/><Relationship Id="rId16" Type="http://schemas.openxmlformats.org/officeDocument/2006/relationships/hyperlink" Target="Copy%20of%20&#3605;&#3634;&#3619;&#3634;&#3591;&#3626;&#3629;&#3610;%20BUU%20-CET%20U-63%207%20&#3605;.&#3588;.63.xlsx" TargetMode="External"/><Relationship Id="rId20" Type="http://schemas.openxmlformats.org/officeDocument/2006/relationships/hyperlink" Target="Copy%20of%20&#3605;&#3634;&#3619;&#3634;&#3591;&#3626;&#3629;&#3610;%20BUU%20-CET%20U-63%207%20&#3605;.&#3588;.63.xlsx" TargetMode="External"/><Relationship Id="rId29" Type="http://schemas.openxmlformats.org/officeDocument/2006/relationships/hyperlink" Target="Copy%20of%20&#3605;&#3634;&#3619;&#3634;&#3591;&#3626;&#3629;&#3610;%20BUU%20-CET%20U-63%207%20&#3605;.&#3588;.63.xlsx" TargetMode="External"/><Relationship Id="rId1" Type="http://schemas.openxmlformats.org/officeDocument/2006/relationships/hyperlink" Target="Copy%20of%20&#3605;&#3634;&#3619;&#3634;&#3591;&#3626;&#3629;&#3610;%20BUU%20-CET%20U-63%207%20&#3605;.&#3588;.63.xlsx" TargetMode="External"/><Relationship Id="rId6" Type="http://schemas.openxmlformats.org/officeDocument/2006/relationships/hyperlink" Target="Copy%20of%20&#3605;&#3634;&#3619;&#3634;&#3591;&#3626;&#3629;&#3610;%20BUU%20-CET%20U-63%207%20&#3605;.&#3588;.63.xlsx" TargetMode="External"/><Relationship Id="rId11" Type="http://schemas.openxmlformats.org/officeDocument/2006/relationships/hyperlink" Target="Copy%20of%20&#3605;&#3634;&#3619;&#3634;&#3591;&#3626;&#3629;&#3610;%20BUU%20-CET%20U-63%207%20&#3605;.&#3588;.63.xlsx" TargetMode="External"/><Relationship Id="rId24" Type="http://schemas.openxmlformats.org/officeDocument/2006/relationships/hyperlink" Target="Copy%20of%20&#3605;&#3634;&#3619;&#3634;&#3591;&#3626;&#3629;&#3610;%20BUU%20-CET%20U-63%207%20&#3605;.&#3588;.63.xlsx" TargetMode="External"/><Relationship Id="rId32" Type="http://schemas.openxmlformats.org/officeDocument/2006/relationships/hyperlink" Target="Copy%20of%20&#3605;&#3634;&#3619;&#3634;&#3591;&#3626;&#3629;&#3610;%20BUU%20-CET%20U-63%207%20&#3605;.&#3588;.63.xlsx" TargetMode="External"/><Relationship Id="rId5" Type="http://schemas.openxmlformats.org/officeDocument/2006/relationships/hyperlink" Target="Copy%20of%20&#3605;&#3634;&#3619;&#3634;&#3591;&#3626;&#3629;&#3610;%20BUU%20-CET%20U-63%207%20&#3605;.&#3588;.63.xlsx" TargetMode="External"/><Relationship Id="rId15" Type="http://schemas.openxmlformats.org/officeDocument/2006/relationships/hyperlink" Target="Copy%20of%20&#3605;&#3634;&#3619;&#3634;&#3591;&#3626;&#3629;&#3610;%20BUU%20-CET%20U-63%207%20&#3605;.&#3588;.63.xlsx" TargetMode="External"/><Relationship Id="rId23" Type="http://schemas.openxmlformats.org/officeDocument/2006/relationships/hyperlink" Target="Copy%20of%20&#3605;&#3634;&#3619;&#3634;&#3591;&#3626;&#3629;&#3610;%20BUU%20-CET%20U-63%207%20&#3605;.&#3588;.63.xlsx" TargetMode="External"/><Relationship Id="rId28" Type="http://schemas.openxmlformats.org/officeDocument/2006/relationships/hyperlink" Target="Copy%20of%20&#3605;&#3634;&#3619;&#3634;&#3591;&#3626;&#3629;&#3610;%20BUU%20-CET%20U-63%207%20&#3605;.&#3588;.63.xlsx" TargetMode="External"/><Relationship Id="rId10" Type="http://schemas.openxmlformats.org/officeDocument/2006/relationships/hyperlink" Target="Copy%20of%20&#3605;&#3634;&#3619;&#3634;&#3591;&#3626;&#3629;&#3610;%20BUU%20-CET%20U-63%207%20&#3605;.&#3588;.63.xlsx" TargetMode="External"/><Relationship Id="rId19" Type="http://schemas.openxmlformats.org/officeDocument/2006/relationships/hyperlink" Target="Copy%20of%20&#3605;&#3634;&#3619;&#3634;&#3591;&#3626;&#3629;&#3610;%20BUU%20-CET%20U-63%207%20&#3605;.&#3588;.63.xlsx" TargetMode="External"/><Relationship Id="rId31" Type="http://schemas.openxmlformats.org/officeDocument/2006/relationships/hyperlink" Target="Copy%20of%20&#3605;&#3634;&#3619;&#3634;&#3591;&#3626;&#3629;&#3610;%20BUU%20-CET%20U-63%207%20&#3605;.&#3588;.63.xlsx" TargetMode="External"/><Relationship Id="rId4" Type="http://schemas.openxmlformats.org/officeDocument/2006/relationships/hyperlink" Target="Copy%20of%20&#3605;&#3634;&#3619;&#3634;&#3591;&#3626;&#3629;&#3610;%20BUU%20-CET%20U-63%207%20&#3605;.&#3588;.63.xlsx" TargetMode="External"/><Relationship Id="rId9" Type="http://schemas.openxmlformats.org/officeDocument/2006/relationships/hyperlink" Target="Copy%20of%20&#3605;&#3634;&#3619;&#3634;&#3591;&#3626;&#3629;&#3610;%20BUU%20-CET%20U-63%207%20&#3605;.&#3588;.63.xlsx" TargetMode="External"/><Relationship Id="rId14" Type="http://schemas.openxmlformats.org/officeDocument/2006/relationships/hyperlink" Target="Copy%20of%20&#3605;&#3634;&#3619;&#3634;&#3591;&#3626;&#3629;&#3610;%20BUU%20-CET%20U-63%207%20&#3605;.&#3588;.63.xlsx" TargetMode="External"/><Relationship Id="rId22" Type="http://schemas.openxmlformats.org/officeDocument/2006/relationships/hyperlink" Target="Copy%20of%20&#3605;&#3634;&#3619;&#3634;&#3591;&#3626;&#3629;&#3610;%20BUU%20-CET%20U-63%207%20&#3605;.&#3588;.63.xlsx" TargetMode="External"/><Relationship Id="rId27" Type="http://schemas.openxmlformats.org/officeDocument/2006/relationships/hyperlink" Target="Copy%20of%20&#3605;&#3634;&#3619;&#3634;&#3591;&#3626;&#3629;&#3610;%20BUU%20-CET%20U-63%207%20&#3605;.&#3588;.63.xlsx" TargetMode="External"/><Relationship Id="rId30" Type="http://schemas.openxmlformats.org/officeDocument/2006/relationships/hyperlink" Target="Copy%20of%20&#3605;&#3634;&#3619;&#3634;&#3591;&#3626;&#3629;&#3610;%20BUU%20-CET%20U-63%207%20&#3605;.&#3588;.63.xlsx" TargetMode="External"/><Relationship Id="rId35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R26"/>
  <sheetViews>
    <sheetView zoomScale="80" zoomScaleNormal="80" workbookViewId="0">
      <selection activeCell="H17" sqref="H17"/>
    </sheetView>
  </sheetViews>
  <sheetFormatPr defaultColWidth="8.75" defaultRowHeight="21" x14ac:dyDescent="0.35"/>
  <cols>
    <col min="1" max="1" width="9.75" style="1" customWidth="1"/>
    <col min="2" max="2" width="8.75" style="4"/>
    <col min="3" max="3" width="26.25" style="1" hidden="1" customWidth="1"/>
    <col min="4" max="4" width="28.75" style="1" hidden="1" customWidth="1"/>
    <col min="5" max="5" width="16.5" style="1" hidden="1" customWidth="1"/>
    <col min="6" max="6" width="10" style="1" hidden="1" customWidth="1"/>
    <col min="7" max="7" width="27.75" style="4" customWidth="1"/>
    <col min="8" max="8" width="28.625" style="4" customWidth="1"/>
    <col min="9" max="9" width="2.125" style="4" customWidth="1"/>
    <col min="10" max="10" width="27.375" style="4" customWidth="1"/>
    <col min="11" max="12" width="27.875" style="4" customWidth="1"/>
    <col min="13" max="13" width="5.5" style="1" customWidth="1"/>
    <col min="14" max="14" width="8.75" style="1"/>
    <col min="15" max="15" width="33.75" style="1" bestFit="1" customWidth="1"/>
    <col min="16" max="16" width="11" style="1" customWidth="1"/>
    <col min="17" max="17" width="12.25" style="1" customWidth="1"/>
    <col min="18" max="16384" width="8.75" style="1"/>
  </cols>
  <sheetData>
    <row r="1" spans="1:18" ht="19.899999999999999" customHeight="1" x14ac:dyDescent="0.35">
      <c r="A1" s="83"/>
      <c r="B1" s="84"/>
      <c r="C1" s="27"/>
      <c r="G1" s="133" t="s">
        <v>54</v>
      </c>
      <c r="H1" s="133"/>
      <c r="I1" s="133"/>
      <c r="J1" s="133"/>
      <c r="K1" s="133"/>
      <c r="L1" s="133"/>
      <c r="P1" s="1" t="s">
        <v>58</v>
      </c>
      <c r="Q1" s="1" t="s">
        <v>59</v>
      </c>
      <c r="R1" s="1" t="s">
        <v>138</v>
      </c>
    </row>
    <row r="2" spans="1:18" x14ac:dyDescent="0.35">
      <c r="A2" s="85"/>
      <c r="B2" s="86"/>
      <c r="C2" s="1" t="s">
        <v>35</v>
      </c>
      <c r="D2" s="1" t="s">
        <v>36</v>
      </c>
      <c r="G2" s="28" t="s">
        <v>0</v>
      </c>
      <c r="H2" s="23" t="s">
        <v>1</v>
      </c>
      <c r="I2" s="29"/>
      <c r="J2" s="23" t="s">
        <v>63</v>
      </c>
      <c r="K2" s="23" t="s">
        <v>64</v>
      </c>
      <c r="L2" s="23" t="s">
        <v>65</v>
      </c>
      <c r="N2" s="1" t="s">
        <v>37</v>
      </c>
      <c r="O2" s="1" t="s">
        <v>38</v>
      </c>
      <c r="P2" s="100">
        <v>5</v>
      </c>
      <c r="Q2" s="100">
        <v>7</v>
      </c>
      <c r="R2" s="100">
        <v>1</v>
      </c>
    </row>
    <row r="3" spans="1:18" ht="21" customHeight="1" x14ac:dyDescent="0.35">
      <c r="A3" s="87"/>
      <c r="B3" s="88"/>
      <c r="C3" s="24" t="s">
        <v>31</v>
      </c>
      <c r="D3" s="24"/>
      <c r="E3" s="24"/>
      <c r="F3" s="24"/>
      <c r="G3" s="30"/>
      <c r="H3" s="31"/>
      <c r="I3" s="32"/>
      <c r="J3" s="104" t="s">
        <v>737</v>
      </c>
      <c r="K3" s="104" t="s">
        <v>71</v>
      </c>
      <c r="L3" s="104" t="s">
        <v>139</v>
      </c>
      <c r="N3" s="1" t="s">
        <v>39</v>
      </c>
      <c r="O3" s="1" t="s">
        <v>40</v>
      </c>
      <c r="P3" s="100">
        <v>9</v>
      </c>
      <c r="Q3" s="100">
        <v>9</v>
      </c>
      <c r="R3" s="100"/>
    </row>
    <row r="4" spans="1:18" ht="18" customHeight="1" x14ac:dyDescent="0.35">
      <c r="A4" s="85"/>
      <c r="B4" s="86"/>
      <c r="C4" s="1" t="s">
        <v>34</v>
      </c>
      <c r="G4" s="33"/>
      <c r="H4" s="34"/>
      <c r="I4" s="35"/>
      <c r="J4" s="104" t="s">
        <v>119</v>
      </c>
      <c r="K4" s="36"/>
      <c r="N4" s="1" t="s">
        <v>41</v>
      </c>
      <c r="O4" s="1" t="s">
        <v>42</v>
      </c>
      <c r="P4" s="100">
        <v>17</v>
      </c>
      <c r="Q4" s="100">
        <v>13</v>
      </c>
      <c r="R4" s="100"/>
    </row>
    <row r="5" spans="1:18" x14ac:dyDescent="0.35">
      <c r="A5" s="37"/>
      <c r="B5" s="38"/>
      <c r="C5" s="1" t="s">
        <v>14</v>
      </c>
      <c r="D5" s="1" t="s">
        <v>15</v>
      </c>
      <c r="E5" s="1" t="s">
        <v>16</v>
      </c>
      <c r="G5" s="56"/>
      <c r="H5" s="39"/>
      <c r="I5" s="40"/>
      <c r="J5" s="60"/>
      <c r="K5" s="42"/>
      <c r="L5" s="41"/>
      <c r="N5" s="1" t="s">
        <v>43</v>
      </c>
      <c r="O5" s="1" t="s">
        <v>49</v>
      </c>
      <c r="P5" s="100">
        <v>61</v>
      </c>
      <c r="Q5" s="100">
        <v>64</v>
      </c>
      <c r="R5" s="100"/>
    </row>
    <row r="6" spans="1:18" x14ac:dyDescent="0.35">
      <c r="A6" s="37"/>
      <c r="B6" s="10" t="s">
        <v>66</v>
      </c>
      <c r="C6" s="1" t="s">
        <v>28</v>
      </c>
      <c r="D6" s="1" t="s">
        <v>29</v>
      </c>
      <c r="G6" s="43"/>
      <c r="H6" s="44"/>
      <c r="I6" s="45"/>
      <c r="J6" s="62">
        <f>33+1</f>
        <v>34</v>
      </c>
      <c r="K6" s="65">
        <f>99-60</f>
        <v>39</v>
      </c>
      <c r="L6" s="62">
        <f>45</f>
        <v>45</v>
      </c>
      <c r="N6" s="1" t="s">
        <v>44</v>
      </c>
      <c r="O6" s="1" t="s">
        <v>50</v>
      </c>
      <c r="P6" s="100">
        <v>12</v>
      </c>
      <c r="Q6" s="100">
        <v>15</v>
      </c>
      <c r="R6" s="100"/>
    </row>
    <row r="7" spans="1:18" x14ac:dyDescent="0.35">
      <c r="A7" s="37"/>
      <c r="C7" s="1" t="s">
        <v>13</v>
      </c>
      <c r="G7" s="134" t="s">
        <v>55</v>
      </c>
      <c r="H7" s="134"/>
      <c r="I7" s="134"/>
      <c r="J7" s="134"/>
      <c r="K7" s="134"/>
      <c r="L7" s="134"/>
      <c r="N7" s="1" t="s">
        <v>45</v>
      </c>
      <c r="O7" s="1" t="s">
        <v>51</v>
      </c>
      <c r="P7" s="100">
        <v>32</v>
      </c>
      <c r="Q7" s="57" t="s">
        <v>61</v>
      </c>
      <c r="R7" s="100"/>
    </row>
    <row r="8" spans="1:18" x14ac:dyDescent="0.35">
      <c r="A8" s="37"/>
      <c r="C8" s="1" t="s">
        <v>22</v>
      </c>
      <c r="D8" s="1" t="s">
        <v>23</v>
      </c>
      <c r="G8" s="46" t="s">
        <v>0</v>
      </c>
      <c r="H8" s="47" t="s">
        <v>1</v>
      </c>
      <c r="I8" s="45"/>
      <c r="J8" s="47" t="s">
        <v>137</v>
      </c>
      <c r="K8" s="47" t="s">
        <v>64</v>
      </c>
      <c r="L8" s="47" t="s">
        <v>65</v>
      </c>
      <c r="N8" s="1" t="s">
        <v>117</v>
      </c>
      <c r="O8" s="1" t="s">
        <v>62</v>
      </c>
      <c r="P8" s="57" t="s">
        <v>61</v>
      </c>
      <c r="Q8" s="100">
        <v>34</v>
      </c>
      <c r="R8" s="100"/>
    </row>
    <row r="9" spans="1:18" x14ac:dyDescent="0.35">
      <c r="A9" s="37"/>
      <c r="B9" s="38"/>
      <c r="C9" s="1" t="s">
        <v>25</v>
      </c>
      <c r="D9" s="1" t="s">
        <v>26</v>
      </c>
      <c r="G9" s="104" t="s">
        <v>121</v>
      </c>
      <c r="H9" s="104" t="s">
        <v>122</v>
      </c>
      <c r="I9" s="32"/>
      <c r="J9" s="112" t="s">
        <v>135</v>
      </c>
      <c r="K9" s="68"/>
      <c r="L9" s="115" t="s">
        <v>136</v>
      </c>
      <c r="N9" s="1" t="s">
        <v>118</v>
      </c>
      <c r="O9" s="1" t="s">
        <v>116</v>
      </c>
      <c r="P9" s="57" t="s">
        <v>61</v>
      </c>
      <c r="Q9" s="100">
        <v>22</v>
      </c>
      <c r="R9" s="100"/>
    </row>
    <row r="10" spans="1:18" x14ac:dyDescent="0.35">
      <c r="A10" s="37"/>
      <c r="C10" s="1" t="s">
        <v>32</v>
      </c>
      <c r="G10" s="104" t="s">
        <v>741</v>
      </c>
      <c r="H10" s="96"/>
      <c r="I10" s="48"/>
      <c r="J10" s="113" t="s">
        <v>123</v>
      </c>
      <c r="K10" s="97"/>
      <c r="L10" s="97"/>
      <c r="N10" s="1" t="s">
        <v>46</v>
      </c>
      <c r="O10" s="1" t="s">
        <v>52</v>
      </c>
      <c r="P10" s="100">
        <v>71</v>
      </c>
      <c r="Q10" s="100">
        <v>39</v>
      </c>
      <c r="R10" s="100"/>
    </row>
    <row r="11" spans="1:18" x14ac:dyDescent="0.35">
      <c r="A11" s="37"/>
      <c r="G11" s="94"/>
      <c r="H11" s="90"/>
      <c r="I11" s="91"/>
      <c r="J11" s="114"/>
      <c r="K11" s="92"/>
      <c r="L11" s="43"/>
      <c r="N11" s="1" t="s">
        <v>47</v>
      </c>
      <c r="O11" s="1" t="s">
        <v>70</v>
      </c>
      <c r="P11" s="100">
        <v>21</v>
      </c>
      <c r="Q11" s="100">
        <v>10</v>
      </c>
      <c r="R11" s="100"/>
    </row>
    <row r="12" spans="1:18" x14ac:dyDescent="0.35">
      <c r="A12" s="37"/>
      <c r="B12" s="10" t="s">
        <v>66</v>
      </c>
      <c r="C12" s="1" t="s">
        <v>10</v>
      </c>
      <c r="D12" s="1" t="s">
        <v>33</v>
      </c>
      <c r="G12" s="62">
        <f>12+24</f>
        <v>36</v>
      </c>
      <c r="H12" s="62">
        <f>39</f>
        <v>39</v>
      </c>
      <c r="I12" s="63"/>
      <c r="J12" s="62">
        <f>30+9</f>
        <v>39</v>
      </c>
      <c r="K12" s="62"/>
      <c r="L12" s="62">
        <f>22</f>
        <v>22</v>
      </c>
      <c r="N12" s="1" t="s">
        <v>48</v>
      </c>
      <c r="O12" s="1" t="s">
        <v>53</v>
      </c>
      <c r="P12" s="100">
        <v>46</v>
      </c>
      <c r="Q12" s="100">
        <v>99</v>
      </c>
      <c r="R12" s="100"/>
    </row>
    <row r="13" spans="1:18" x14ac:dyDescent="0.35">
      <c r="A13" s="37"/>
      <c r="C13" s="1" t="s">
        <v>17</v>
      </c>
      <c r="D13" s="1" t="s">
        <v>18</v>
      </c>
      <c r="E13" s="1" t="s">
        <v>19</v>
      </c>
      <c r="G13" s="135" t="s">
        <v>56</v>
      </c>
      <c r="H13" s="135"/>
      <c r="I13" s="135"/>
      <c r="J13" s="135"/>
      <c r="K13" s="135"/>
      <c r="L13" s="135"/>
      <c r="N13" s="1" t="s">
        <v>60</v>
      </c>
      <c r="O13" s="1" t="s">
        <v>67</v>
      </c>
      <c r="P13" s="100">
        <v>10</v>
      </c>
      <c r="Q13" s="58" t="s">
        <v>61</v>
      </c>
      <c r="R13" s="100"/>
    </row>
    <row r="14" spans="1:18" x14ac:dyDescent="0.35">
      <c r="A14" s="37"/>
      <c r="B14" s="38"/>
      <c r="C14" s="1" t="s">
        <v>21</v>
      </c>
      <c r="G14" s="46" t="s">
        <v>0</v>
      </c>
      <c r="H14" s="47" t="s">
        <v>1</v>
      </c>
      <c r="I14" s="45"/>
      <c r="J14" s="47" t="s">
        <v>137</v>
      </c>
      <c r="K14" s="47" t="s">
        <v>64</v>
      </c>
      <c r="L14" s="47" t="s">
        <v>65</v>
      </c>
      <c r="R14" s="100"/>
    </row>
    <row r="15" spans="1:18" x14ac:dyDescent="0.35">
      <c r="A15" s="37"/>
      <c r="C15" s="1" t="s">
        <v>27</v>
      </c>
      <c r="G15" s="116" t="s">
        <v>75</v>
      </c>
      <c r="H15" s="119" t="s">
        <v>73</v>
      </c>
      <c r="I15" s="122"/>
      <c r="J15" s="116" t="s">
        <v>125</v>
      </c>
      <c r="K15" s="116" t="s">
        <v>128</v>
      </c>
      <c r="L15" s="112" t="s">
        <v>130</v>
      </c>
      <c r="P15" s="100"/>
      <c r="Q15" s="100"/>
      <c r="R15" s="100"/>
    </row>
    <row r="16" spans="1:18" x14ac:dyDescent="0.35">
      <c r="A16" s="37"/>
      <c r="C16" s="1" t="s">
        <v>24</v>
      </c>
      <c r="G16" s="117" t="s">
        <v>124</v>
      </c>
      <c r="H16" s="120" t="s">
        <v>72</v>
      </c>
      <c r="I16" s="50"/>
      <c r="J16" s="117" t="s">
        <v>126</v>
      </c>
      <c r="K16" s="117" t="s">
        <v>68</v>
      </c>
      <c r="L16" s="113" t="s">
        <v>131</v>
      </c>
    </row>
    <row r="17" spans="1:14" x14ac:dyDescent="0.35">
      <c r="A17" s="37"/>
      <c r="C17" s="1" t="s">
        <v>30</v>
      </c>
      <c r="G17" s="33"/>
      <c r="H17" s="132" t="s">
        <v>739</v>
      </c>
      <c r="I17" s="123"/>
      <c r="J17" s="117" t="s">
        <v>127</v>
      </c>
      <c r="K17" s="117" t="s">
        <v>129</v>
      </c>
      <c r="L17" s="121"/>
    </row>
    <row r="18" spans="1:14" x14ac:dyDescent="0.35">
      <c r="A18" s="37"/>
      <c r="G18" s="33"/>
      <c r="H18" s="95"/>
      <c r="I18" s="103"/>
      <c r="J18" s="124"/>
      <c r="K18" s="117" t="s">
        <v>142</v>
      </c>
      <c r="L18" s="121"/>
    </row>
    <row r="19" spans="1:14" x14ac:dyDescent="0.35">
      <c r="A19" s="37"/>
      <c r="G19" s="101"/>
      <c r="H19" s="102"/>
      <c r="I19" s="103"/>
      <c r="J19" s="125"/>
      <c r="K19" s="126" t="s">
        <v>738</v>
      </c>
      <c r="L19" s="49"/>
    </row>
    <row r="20" spans="1:14" x14ac:dyDescent="0.35">
      <c r="A20" s="37"/>
      <c r="B20" s="10" t="s">
        <v>66</v>
      </c>
      <c r="C20" s="1" t="s">
        <v>11</v>
      </c>
      <c r="D20" s="1" t="s">
        <v>20</v>
      </c>
      <c r="G20" s="62">
        <f>40+5</f>
        <v>45</v>
      </c>
      <c r="H20" s="62">
        <f>6+10+1</f>
        <v>17</v>
      </c>
      <c r="I20" s="63"/>
      <c r="J20" s="62">
        <f>10+21+10</f>
        <v>41</v>
      </c>
      <c r="K20" s="64">
        <f>21+10+1+1</f>
        <v>33</v>
      </c>
      <c r="L20" s="64">
        <f>9+32</f>
        <v>41</v>
      </c>
    </row>
    <row r="21" spans="1:14" x14ac:dyDescent="0.35">
      <c r="A21" s="37"/>
      <c r="C21" s="1" t="s">
        <v>6</v>
      </c>
      <c r="D21" s="1" t="s">
        <v>7</v>
      </c>
      <c r="E21" s="1" t="s">
        <v>8</v>
      </c>
      <c r="G21" s="136" t="s">
        <v>57</v>
      </c>
      <c r="H21" s="136"/>
      <c r="I21" s="136"/>
      <c r="J21" s="136"/>
      <c r="K21" s="136"/>
      <c r="L21" s="136"/>
    </row>
    <row r="22" spans="1:14" x14ac:dyDescent="0.35">
      <c r="A22" s="37"/>
      <c r="C22" s="1" t="s">
        <v>3</v>
      </c>
      <c r="D22" s="1" t="s">
        <v>4</v>
      </c>
      <c r="G22" s="46" t="s">
        <v>0</v>
      </c>
      <c r="H22" s="47" t="s">
        <v>1</v>
      </c>
      <c r="I22" s="45"/>
      <c r="J22" s="47" t="s">
        <v>137</v>
      </c>
      <c r="K22" s="47" t="s">
        <v>64</v>
      </c>
      <c r="L22" s="47" t="s">
        <v>65</v>
      </c>
    </row>
    <row r="23" spans="1:14" x14ac:dyDescent="0.35">
      <c r="A23" s="37"/>
      <c r="C23" s="1" t="s">
        <v>2</v>
      </c>
      <c r="D23" s="1" t="s">
        <v>5</v>
      </c>
      <c r="G23" s="115" t="s">
        <v>74</v>
      </c>
      <c r="H23" s="118" t="s">
        <v>132</v>
      </c>
      <c r="I23" s="51"/>
      <c r="J23" s="129" t="s">
        <v>144</v>
      </c>
      <c r="K23" s="116" t="s">
        <v>69</v>
      </c>
      <c r="L23" s="52"/>
      <c r="N23" s="4"/>
    </row>
    <row r="24" spans="1:14" x14ac:dyDescent="0.35">
      <c r="A24" s="37"/>
      <c r="C24" s="1" t="s">
        <v>9</v>
      </c>
      <c r="G24" s="105" t="s">
        <v>143</v>
      </c>
      <c r="H24" s="127" t="s">
        <v>133</v>
      </c>
      <c r="I24" s="53"/>
      <c r="J24" s="130"/>
      <c r="K24" s="117" t="s">
        <v>134</v>
      </c>
      <c r="L24" s="54"/>
    </row>
    <row r="25" spans="1:14" x14ac:dyDescent="0.35">
      <c r="C25" s="1" t="s">
        <v>11</v>
      </c>
      <c r="G25" s="98"/>
      <c r="H25" s="104" t="s">
        <v>140</v>
      </c>
      <c r="I25" s="55"/>
      <c r="J25" s="131"/>
      <c r="K25" s="126" t="s">
        <v>120</v>
      </c>
      <c r="L25" s="99"/>
    </row>
    <row r="26" spans="1:14" x14ac:dyDescent="0.35">
      <c r="B26" s="10" t="s">
        <v>66</v>
      </c>
      <c r="C26" s="1" t="s">
        <v>12</v>
      </c>
      <c r="G26" s="10">
        <f>40+1</f>
        <v>41</v>
      </c>
      <c r="H26" s="10">
        <f>17+13+1</f>
        <v>31</v>
      </c>
      <c r="I26" s="61"/>
      <c r="J26" s="128">
        <v>44</v>
      </c>
      <c r="K26" s="128">
        <f>64-45+15+1+7</f>
        <v>42</v>
      </c>
      <c r="L26" s="9"/>
    </row>
  </sheetData>
  <mergeCells count="4">
    <mergeCell ref="G1:L1"/>
    <mergeCell ref="G7:L7"/>
    <mergeCell ref="G13:L13"/>
    <mergeCell ref="G21:L21"/>
  </mergeCells>
  <hyperlinks>
    <hyperlink ref="J3" r:id="rId1" location="'FN60'!A1" display="FN60 : 33"/>
    <hyperlink ref="J4" r:id="rId2" location="'MK60'!A1"/>
    <hyperlink ref="K3" r:id="rId3" location="'LBT60'!A1"/>
    <hyperlink ref="L3" r:id="rId4" location="'EBC63'!A1"/>
    <hyperlink ref="G9" r:id="rId5" location="'AT63'!A1"/>
    <hyperlink ref="G10" r:id="rId6" location="'EBC63'!A1" display="EBC63 (46-70) :25"/>
    <hyperlink ref="H9" r:id="rId7" location="'EBC60'!A1"/>
    <hyperlink ref="J9" r:id="rId8" location="'MT63'!A1"/>
    <hyperlink ref="J10" r:id="rId9" location="'GB60'!A1"/>
    <hyperlink ref="L9" r:id="rId10" location="'MT63'!A1"/>
    <hyperlink ref="G15" r:id="rId11" location="'LBT63'!A1"/>
    <hyperlink ref="G16" r:id="rId12" location="'GJ63'!A1"/>
    <hyperlink ref="H15" r:id="rId13" location="'LBT63'!A1"/>
    <hyperlink ref="H16" r:id="rId14" location="'LBT60'!A1"/>
    <hyperlink ref="J15" r:id="rId15" location="'AI63'!A1"/>
    <hyperlink ref="J16" r:id="rId16" location="'IT63'!A1"/>
    <hyperlink ref="J17" r:id="rId17" location="'IT60'!A1"/>
    <hyperlink ref="K15" r:id="rId18" location="'MK60'!A1"/>
    <hyperlink ref="K16" r:id="rId19" location="'LBT60'!A1"/>
    <hyperlink ref="K17" r:id="rId20" location="'FN60'!A1"/>
    <hyperlink ref="K18" r:id="rId21" location="'GJ59'!A1"/>
    <hyperlink ref="L15" r:id="rId22" location="'GB63'!A1"/>
    <hyperlink ref="L16" r:id="rId23" location="'BA63'!A1"/>
    <hyperlink ref="G23" r:id="rId24" location="'LBT60'!A1"/>
    <hyperlink ref="H23" r:id="rId25" location="'GD63'!A1"/>
    <hyperlink ref="H24" r:id="rId26" location="'GD60'!A1"/>
    <hyperlink ref="H25" r:id="rId27" location="'EBC63'!A1"/>
    <hyperlink ref="J23" r:id="rId28" location="'MT60'!A1" display="MT60 (1-45) : 45"/>
    <hyperlink ref="K23" r:id="rId29" location="'MT60'!A1"/>
    <hyperlink ref="K24" r:id="rId30" location="'AT60'!A1"/>
    <hyperlink ref="K25" r:id="rId31" location="'GJ60'!A1"/>
    <hyperlink ref="G24" r:id="rId32" location="'MT60'!A1"/>
    <hyperlink ref="K19" r:id="rId33" location="'FN60'!A1"/>
    <hyperlink ref="H17" r:id="rId34" location="'EBC63'!A1"/>
  </hyperlinks>
  <pageMargins left="0.11811023622047245" right="0.31496062992125984" top="0.74803149606299213" bottom="0.74803149606299213" header="0.31496062992125984" footer="0.31496062992125984"/>
  <pageSetup paperSize="9" orientation="landscape" r:id="rId3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37" workbookViewId="0">
      <selection activeCell="C48" sqref="C48"/>
    </sheetView>
  </sheetViews>
  <sheetFormatPr defaultRowHeight="21" x14ac:dyDescent="0.35"/>
  <cols>
    <col min="1" max="1" width="9" style="4"/>
    <col min="2" max="2" width="13.25" style="4" customWidth="1"/>
    <col min="3" max="3" width="25.625" style="1" bestFit="1" customWidth="1"/>
    <col min="4" max="4" width="19.25" style="1" customWidth="1"/>
    <col min="5" max="5" width="14.375" style="1" customWidth="1"/>
    <col min="6" max="6" width="17.25" style="1" customWidth="1"/>
    <col min="7" max="16384" width="9" style="1"/>
  </cols>
  <sheetData>
    <row r="1" spans="1:10" x14ac:dyDescent="0.35">
      <c r="A1" s="11" t="s">
        <v>104</v>
      </c>
    </row>
    <row r="2" spans="1:10" x14ac:dyDescent="0.35">
      <c r="A2" s="10" t="s">
        <v>90</v>
      </c>
      <c r="B2" s="10" t="s">
        <v>91</v>
      </c>
      <c r="C2" s="10" t="s">
        <v>92</v>
      </c>
      <c r="D2" s="10" t="s">
        <v>77</v>
      </c>
      <c r="E2" s="10" t="s">
        <v>78</v>
      </c>
      <c r="F2" s="10" t="s">
        <v>94</v>
      </c>
    </row>
    <row r="3" spans="1:10" x14ac:dyDescent="0.35">
      <c r="A3" s="69">
        <v>1</v>
      </c>
      <c r="B3" s="69">
        <v>63310004</v>
      </c>
      <c r="C3" s="70" t="s">
        <v>477</v>
      </c>
      <c r="D3" s="71" t="s">
        <v>84</v>
      </c>
      <c r="E3" s="69" t="s">
        <v>85</v>
      </c>
      <c r="F3" s="70"/>
      <c r="G3" s="3"/>
      <c r="H3" s="3"/>
      <c r="I3" s="3"/>
      <c r="J3" s="3"/>
    </row>
    <row r="4" spans="1:10" x14ac:dyDescent="0.35">
      <c r="A4" s="69">
        <v>2</v>
      </c>
      <c r="B4" s="69">
        <v>63310005</v>
      </c>
      <c r="C4" s="70" t="s">
        <v>478</v>
      </c>
      <c r="D4" s="71" t="s">
        <v>84</v>
      </c>
      <c r="E4" s="69" t="s">
        <v>85</v>
      </c>
      <c r="F4" s="70"/>
      <c r="G4" s="3"/>
      <c r="H4" s="3"/>
      <c r="I4" s="3"/>
      <c r="J4" s="3"/>
    </row>
    <row r="5" spans="1:10" x14ac:dyDescent="0.35">
      <c r="A5" s="69">
        <v>3</v>
      </c>
      <c r="B5" s="69">
        <v>63310010</v>
      </c>
      <c r="C5" s="70" t="s">
        <v>479</v>
      </c>
      <c r="D5" s="71" t="s">
        <v>84</v>
      </c>
      <c r="E5" s="69" t="s">
        <v>85</v>
      </c>
      <c r="F5" s="70"/>
      <c r="G5" s="3"/>
      <c r="H5" s="3"/>
      <c r="I5" s="3"/>
      <c r="J5" s="3"/>
    </row>
    <row r="6" spans="1:10" x14ac:dyDescent="0.35">
      <c r="A6" s="69">
        <v>4</v>
      </c>
      <c r="B6" s="69">
        <v>63310012</v>
      </c>
      <c r="C6" s="70" t="s">
        <v>480</v>
      </c>
      <c r="D6" s="71" t="s">
        <v>84</v>
      </c>
      <c r="E6" s="69" t="s">
        <v>85</v>
      </c>
      <c r="F6" s="70"/>
      <c r="G6" s="3"/>
      <c r="H6" s="3"/>
      <c r="I6" s="3"/>
      <c r="J6" s="3"/>
    </row>
    <row r="7" spans="1:10" x14ac:dyDescent="0.35">
      <c r="A7" s="69">
        <v>5</v>
      </c>
      <c r="B7" s="69">
        <v>63310033</v>
      </c>
      <c r="C7" s="70" t="s">
        <v>481</v>
      </c>
      <c r="D7" s="71" t="s">
        <v>84</v>
      </c>
      <c r="E7" s="69" t="s">
        <v>85</v>
      </c>
      <c r="F7" s="70"/>
      <c r="G7" s="3"/>
      <c r="H7" s="3"/>
      <c r="I7" s="3"/>
      <c r="J7" s="3"/>
    </row>
    <row r="8" spans="1:10" x14ac:dyDescent="0.35">
      <c r="A8" s="69">
        <v>6</v>
      </c>
      <c r="B8" s="69">
        <v>63310034</v>
      </c>
      <c r="C8" s="70" t="s">
        <v>482</v>
      </c>
      <c r="D8" s="71" t="s">
        <v>84</v>
      </c>
      <c r="E8" s="69" t="s">
        <v>85</v>
      </c>
      <c r="F8" s="70"/>
      <c r="G8" s="3"/>
      <c r="H8" s="3"/>
      <c r="I8" s="3"/>
      <c r="J8" s="3"/>
    </row>
    <row r="9" spans="1:10" x14ac:dyDescent="0.35">
      <c r="A9" s="69">
        <v>7</v>
      </c>
      <c r="B9" s="69">
        <v>63310035</v>
      </c>
      <c r="C9" s="70" t="s">
        <v>483</v>
      </c>
      <c r="D9" s="71" t="s">
        <v>84</v>
      </c>
      <c r="E9" s="69" t="s">
        <v>85</v>
      </c>
      <c r="F9" s="70"/>
      <c r="G9" s="3"/>
      <c r="H9" s="3"/>
      <c r="I9" s="3"/>
      <c r="J9" s="3"/>
    </row>
    <row r="10" spans="1:10" x14ac:dyDescent="0.35">
      <c r="A10" s="69">
        <v>8</v>
      </c>
      <c r="B10" s="69">
        <v>63310037</v>
      </c>
      <c r="C10" s="70" t="s">
        <v>484</v>
      </c>
      <c r="D10" s="71" t="s">
        <v>84</v>
      </c>
      <c r="E10" s="69" t="s">
        <v>85</v>
      </c>
      <c r="F10" s="70"/>
      <c r="G10" s="3"/>
      <c r="H10" s="3"/>
      <c r="I10" s="3"/>
      <c r="J10" s="3"/>
    </row>
    <row r="11" spans="1:10" x14ac:dyDescent="0.35">
      <c r="A11" s="69">
        <v>9</v>
      </c>
      <c r="B11" s="69">
        <v>63310039</v>
      </c>
      <c r="C11" s="70" t="s">
        <v>485</v>
      </c>
      <c r="D11" s="71" t="s">
        <v>84</v>
      </c>
      <c r="E11" s="69" t="s">
        <v>85</v>
      </c>
      <c r="F11" s="70"/>
      <c r="G11" s="3"/>
      <c r="H11" s="3"/>
      <c r="I11" s="3"/>
      <c r="J11" s="3"/>
    </row>
    <row r="12" spans="1:10" x14ac:dyDescent="0.35">
      <c r="A12" s="69">
        <v>10</v>
      </c>
      <c r="B12" s="69">
        <v>63310046</v>
      </c>
      <c r="C12" s="70" t="s">
        <v>486</v>
      </c>
      <c r="D12" s="71" t="s">
        <v>84</v>
      </c>
      <c r="E12" s="69" t="s">
        <v>85</v>
      </c>
      <c r="F12" s="70"/>
      <c r="G12" s="3"/>
      <c r="H12" s="3"/>
      <c r="I12" s="3"/>
      <c r="J12" s="3"/>
    </row>
    <row r="13" spans="1:10" x14ac:dyDescent="0.35">
      <c r="A13" s="69">
        <v>11</v>
      </c>
      <c r="B13" s="69">
        <v>63310047</v>
      </c>
      <c r="C13" s="70" t="s">
        <v>487</v>
      </c>
      <c r="D13" s="71" t="s">
        <v>84</v>
      </c>
      <c r="E13" s="69" t="s">
        <v>85</v>
      </c>
      <c r="F13" s="70"/>
      <c r="G13" s="3"/>
      <c r="H13" s="3"/>
      <c r="I13" s="3"/>
      <c r="J13" s="3"/>
    </row>
    <row r="14" spans="1:10" x14ac:dyDescent="0.35">
      <c r="A14" s="69">
        <v>12</v>
      </c>
      <c r="B14" s="69">
        <v>63310078</v>
      </c>
      <c r="C14" s="70" t="s">
        <v>488</v>
      </c>
      <c r="D14" s="71" t="s">
        <v>84</v>
      </c>
      <c r="E14" s="69" t="s">
        <v>85</v>
      </c>
      <c r="F14" s="70"/>
      <c r="G14" s="3"/>
      <c r="H14" s="3"/>
      <c r="I14" s="3"/>
      <c r="J14" s="3"/>
    </row>
    <row r="15" spans="1:10" x14ac:dyDescent="0.35">
      <c r="A15" s="69">
        <v>13</v>
      </c>
      <c r="B15" s="69">
        <v>63310079</v>
      </c>
      <c r="C15" s="70" t="s">
        <v>489</v>
      </c>
      <c r="D15" s="71" t="s">
        <v>84</v>
      </c>
      <c r="E15" s="69" t="s">
        <v>85</v>
      </c>
      <c r="F15" s="70"/>
      <c r="G15" s="3"/>
      <c r="H15" s="3"/>
      <c r="I15" s="3"/>
      <c r="J15" s="3"/>
    </row>
    <row r="16" spans="1:10" x14ac:dyDescent="0.35">
      <c r="A16" s="69">
        <v>14</v>
      </c>
      <c r="B16" s="69">
        <v>63310080</v>
      </c>
      <c r="C16" s="70" t="s">
        <v>490</v>
      </c>
      <c r="D16" s="71" t="s">
        <v>84</v>
      </c>
      <c r="E16" s="69" t="s">
        <v>85</v>
      </c>
      <c r="F16" s="70"/>
      <c r="G16" s="3"/>
      <c r="H16" s="3"/>
      <c r="I16" s="3"/>
      <c r="J16" s="3"/>
    </row>
    <row r="17" spans="1:10" x14ac:dyDescent="0.35">
      <c r="A17" s="69">
        <v>15</v>
      </c>
      <c r="B17" s="69">
        <v>63310081</v>
      </c>
      <c r="C17" s="70" t="s">
        <v>491</v>
      </c>
      <c r="D17" s="71" t="s">
        <v>84</v>
      </c>
      <c r="E17" s="69" t="s">
        <v>85</v>
      </c>
      <c r="F17" s="70"/>
      <c r="G17" s="3"/>
      <c r="H17" s="3"/>
      <c r="I17" s="3"/>
      <c r="J17" s="3"/>
    </row>
    <row r="18" spans="1:10" x14ac:dyDescent="0.35">
      <c r="A18" s="69">
        <v>16</v>
      </c>
      <c r="B18" s="69">
        <v>63310082</v>
      </c>
      <c r="C18" s="70" t="s">
        <v>492</v>
      </c>
      <c r="D18" s="71" t="s">
        <v>84</v>
      </c>
      <c r="E18" s="69" t="s">
        <v>85</v>
      </c>
      <c r="F18" s="70"/>
      <c r="G18" s="3"/>
      <c r="H18" s="3"/>
      <c r="I18" s="3"/>
      <c r="J18" s="3"/>
    </row>
    <row r="19" spans="1:10" x14ac:dyDescent="0.35">
      <c r="A19" s="69">
        <v>17</v>
      </c>
      <c r="B19" s="69">
        <v>63310083</v>
      </c>
      <c r="C19" s="70" t="s">
        <v>493</v>
      </c>
      <c r="D19" s="71" t="s">
        <v>84</v>
      </c>
      <c r="E19" s="69" t="s">
        <v>85</v>
      </c>
      <c r="F19" s="70"/>
      <c r="G19" s="3"/>
      <c r="H19" s="3"/>
      <c r="I19" s="3"/>
      <c r="J19" s="3"/>
    </row>
    <row r="20" spans="1:10" x14ac:dyDescent="0.35">
      <c r="A20" s="69">
        <v>18</v>
      </c>
      <c r="B20" s="69">
        <v>63310084</v>
      </c>
      <c r="C20" s="70" t="s">
        <v>494</v>
      </c>
      <c r="D20" s="71" t="s">
        <v>84</v>
      </c>
      <c r="E20" s="69" t="s">
        <v>85</v>
      </c>
      <c r="F20" s="70"/>
      <c r="G20" s="3"/>
      <c r="H20" s="3"/>
      <c r="I20" s="3"/>
      <c r="J20" s="3"/>
    </row>
    <row r="21" spans="1:10" x14ac:dyDescent="0.35">
      <c r="A21" s="69">
        <v>19</v>
      </c>
      <c r="B21" s="69">
        <v>63310085</v>
      </c>
      <c r="C21" s="70" t="s">
        <v>495</v>
      </c>
      <c r="D21" s="71" t="s">
        <v>84</v>
      </c>
      <c r="E21" s="69" t="s">
        <v>85</v>
      </c>
      <c r="F21" s="70"/>
      <c r="G21" s="3"/>
      <c r="H21" s="3"/>
      <c r="I21" s="3"/>
      <c r="J21" s="3"/>
    </row>
    <row r="22" spans="1:10" x14ac:dyDescent="0.35">
      <c r="A22" s="69">
        <v>20</v>
      </c>
      <c r="B22" s="69">
        <v>63310086</v>
      </c>
      <c r="C22" s="70" t="s">
        <v>496</v>
      </c>
      <c r="D22" s="71" t="s">
        <v>84</v>
      </c>
      <c r="E22" s="69" t="s">
        <v>85</v>
      </c>
      <c r="F22" s="70"/>
      <c r="G22" s="3"/>
      <c r="H22" s="3"/>
      <c r="I22" s="3"/>
      <c r="J22" s="3"/>
    </row>
    <row r="23" spans="1:10" x14ac:dyDescent="0.35">
      <c r="A23" s="69">
        <v>21</v>
      </c>
      <c r="B23" s="69">
        <v>63310087</v>
      </c>
      <c r="C23" s="70" t="s">
        <v>497</v>
      </c>
      <c r="D23" s="71" t="s">
        <v>84</v>
      </c>
      <c r="E23" s="69" t="s">
        <v>85</v>
      </c>
      <c r="F23" s="70"/>
      <c r="G23" s="3"/>
      <c r="H23" s="3"/>
      <c r="I23" s="3"/>
      <c r="J23" s="3"/>
    </row>
    <row r="24" spans="1:10" x14ac:dyDescent="0.35">
      <c r="A24" s="69">
        <v>22</v>
      </c>
      <c r="B24" s="69">
        <v>63310088</v>
      </c>
      <c r="C24" s="70" t="s">
        <v>498</v>
      </c>
      <c r="D24" s="71" t="s">
        <v>84</v>
      </c>
      <c r="E24" s="69" t="s">
        <v>85</v>
      </c>
      <c r="F24" s="70"/>
      <c r="G24" s="3"/>
      <c r="H24" s="3"/>
      <c r="I24" s="3"/>
      <c r="J24" s="3"/>
    </row>
    <row r="25" spans="1:10" x14ac:dyDescent="0.35">
      <c r="A25" s="69">
        <v>23</v>
      </c>
      <c r="B25" s="69">
        <v>63310129</v>
      </c>
      <c r="C25" s="70" t="s">
        <v>499</v>
      </c>
      <c r="D25" s="71" t="s">
        <v>84</v>
      </c>
      <c r="E25" s="69" t="s">
        <v>85</v>
      </c>
      <c r="F25" s="70"/>
      <c r="G25" s="3"/>
      <c r="H25" s="3"/>
      <c r="I25" s="3"/>
      <c r="J25" s="3"/>
    </row>
    <row r="26" spans="1:10" x14ac:dyDescent="0.35">
      <c r="A26" s="69">
        <v>24</v>
      </c>
      <c r="B26" s="69">
        <v>63310130</v>
      </c>
      <c r="C26" s="70" t="s">
        <v>500</v>
      </c>
      <c r="D26" s="71" t="s">
        <v>84</v>
      </c>
      <c r="E26" s="69" t="s">
        <v>85</v>
      </c>
      <c r="F26" s="70"/>
      <c r="G26" s="3"/>
      <c r="H26" s="3"/>
      <c r="I26" s="3"/>
      <c r="J26" s="3"/>
    </row>
    <row r="27" spans="1:10" x14ac:dyDescent="0.35">
      <c r="A27" s="69">
        <v>25</v>
      </c>
      <c r="B27" s="69">
        <v>63310131</v>
      </c>
      <c r="C27" s="70" t="s">
        <v>501</v>
      </c>
      <c r="D27" s="71" t="s">
        <v>84</v>
      </c>
      <c r="E27" s="69" t="s">
        <v>85</v>
      </c>
      <c r="F27" s="70"/>
      <c r="G27" s="3"/>
      <c r="H27" s="3"/>
      <c r="I27" s="3"/>
      <c r="J27" s="3"/>
    </row>
    <row r="28" spans="1:10" x14ac:dyDescent="0.35">
      <c r="A28" s="69">
        <v>26</v>
      </c>
      <c r="B28" s="69">
        <v>63310132</v>
      </c>
      <c r="C28" s="70" t="s">
        <v>502</v>
      </c>
      <c r="D28" s="71" t="s">
        <v>84</v>
      </c>
      <c r="E28" s="69" t="s">
        <v>85</v>
      </c>
      <c r="F28" s="70"/>
      <c r="G28" s="3"/>
      <c r="H28" s="3"/>
      <c r="I28" s="3"/>
      <c r="J28" s="3"/>
    </row>
    <row r="29" spans="1:10" x14ac:dyDescent="0.35">
      <c r="A29" s="69">
        <v>27</v>
      </c>
      <c r="B29" s="69">
        <v>63310133</v>
      </c>
      <c r="C29" s="70" t="s">
        <v>503</v>
      </c>
      <c r="D29" s="71" t="s">
        <v>84</v>
      </c>
      <c r="E29" s="69" t="s">
        <v>85</v>
      </c>
      <c r="F29" s="70"/>
      <c r="G29" s="3"/>
      <c r="H29" s="3"/>
      <c r="I29" s="3"/>
      <c r="J29" s="3"/>
    </row>
    <row r="30" spans="1:10" x14ac:dyDescent="0.35">
      <c r="A30" s="69">
        <v>28</v>
      </c>
      <c r="B30" s="69">
        <v>63310134</v>
      </c>
      <c r="C30" s="70" t="s">
        <v>504</v>
      </c>
      <c r="D30" s="71" t="s">
        <v>84</v>
      </c>
      <c r="E30" s="69" t="s">
        <v>85</v>
      </c>
      <c r="F30" s="70"/>
      <c r="G30" s="3"/>
      <c r="H30" s="3"/>
      <c r="I30" s="3"/>
      <c r="J30" s="3"/>
    </row>
    <row r="31" spans="1:10" x14ac:dyDescent="0.35">
      <c r="A31" s="69">
        <v>29</v>
      </c>
      <c r="B31" s="69">
        <v>63310135</v>
      </c>
      <c r="C31" s="70" t="s">
        <v>505</v>
      </c>
      <c r="D31" s="71" t="s">
        <v>84</v>
      </c>
      <c r="E31" s="69" t="s">
        <v>85</v>
      </c>
      <c r="F31" s="70"/>
      <c r="G31" s="3"/>
      <c r="H31" s="3"/>
      <c r="I31" s="3"/>
      <c r="J31" s="3"/>
    </row>
    <row r="32" spans="1:10" x14ac:dyDescent="0.35">
      <c r="A32" s="69">
        <v>30</v>
      </c>
      <c r="B32" s="69">
        <v>63310136</v>
      </c>
      <c r="C32" s="70" t="s">
        <v>506</v>
      </c>
      <c r="D32" s="71" t="s">
        <v>84</v>
      </c>
      <c r="E32" s="69" t="s">
        <v>85</v>
      </c>
      <c r="F32" s="70"/>
      <c r="G32" s="3"/>
      <c r="H32" s="3"/>
      <c r="I32" s="3"/>
      <c r="J32" s="3"/>
    </row>
    <row r="33" spans="1:10" x14ac:dyDescent="0.35">
      <c r="A33" s="69">
        <v>31</v>
      </c>
      <c r="B33" s="69">
        <v>63310137</v>
      </c>
      <c r="C33" s="70" t="s">
        <v>507</v>
      </c>
      <c r="D33" s="71" t="s">
        <v>84</v>
      </c>
      <c r="E33" s="69" t="s">
        <v>85</v>
      </c>
      <c r="F33" s="70"/>
      <c r="G33" s="3"/>
      <c r="H33" s="3"/>
      <c r="I33" s="3"/>
      <c r="J33" s="3"/>
    </row>
    <row r="34" spans="1:10" x14ac:dyDescent="0.35">
      <c r="A34" s="69">
        <v>32</v>
      </c>
      <c r="B34" s="69">
        <v>63310142</v>
      </c>
      <c r="C34" s="70" t="s">
        <v>508</v>
      </c>
      <c r="D34" s="71" t="s">
        <v>84</v>
      </c>
      <c r="E34" s="69" t="s">
        <v>85</v>
      </c>
      <c r="F34" s="70"/>
      <c r="G34" s="3"/>
      <c r="H34" s="3"/>
      <c r="I34" s="3"/>
      <c r="J34" s="3"/>
    </row>
    <row r="35" spans="1:10" x14ac:dyDescent="0.35">
      <c r="A35" s="69">
        <v>33</v>
      </c>
      <c r="B35" s="69">
        <v>63310143</v>
      </c>
      <c r="C35" s="70" t="s">
        <v>509</v>
      </c>
      <c r="D35" s="71" t="s">
        <v>84</v>
      </c>
      <c r="E35" s="69" t="s">
        <v>85</v>
      </c>
      <c r="F35" s="70"/>
      <c r="G35" s="3"/>
      <c r="H35" s="3"/>
      <c r="I35" s="3"/>
      <c r="J35" s="3"/>
    </row>
    <row r="36" spans="1:10" x14ac:dyDescent="0.35">
      <c r="A36" s="69">
        <v>34</v>
      </c>
      <c r="B36" s="69">
        <v>63310144</v>
      </c>
      <c r="C36" s="70" t="s">
        <v>510</v>
      </c>
      <c r="D36" s="71" t="s">
        <v>84</v>
      </c>
      <c r="E36" s="69" t="s">
        <v>85</v>
      </c>
      <c r="F36" s="70"/>
      <c r="G36" s="3"/>
      <c r="H36" s="3"/>
      <c r="I36" s="3"/>
      <c r="J36" s="3"/>
    </row>
    <row r="37" spans="1:10" x14ac:dyDescent="0.35">
      <c r="A37" s="69">
        <v>35</v>
      </c>
      <c r="B37" s="69">
        <v>63310145</v>
      </c>
      <c r="C37" s="70" t="s">
        <v>511</v>
      </c>
      <c r="D37" s="71" t="s">
        <v>84</v>
      </c>
      <c r="E37" s="69" t="s">
        <v>85</v>
      </c>
      <c r="F37" s="70"/>
      <c r="G37" s="3"/>
      <c r="H37" s="3"/>
      <c r="I37" s="3"/>
      <c r="J37" s="3"/>
    </row>
    <row r="38" spans="1:10" x14ac:dyDescent="0.35">
      <c r="A38" s="69">
        <v>36</v>
      </c>
      <c r="B38" s="69">
        <v>63310189</v>
      </c>
      <c r="C38" s="70" t="s">
        <v>512</v>
      </c>
      <c r="D38" s="71" t="s">
        <v>84</v>
      </c>
      <c r="E38" s="69" t="s">
        <v>85</v>
      </c>
      <c r="F38" s="70"/>
      <c r="G38" s="3"/>
      <c r="H38" s="3"/>
      <c r="I38" s="3"/>
      <c r="J38" s="3"/>
    </row>
    <row r="39" spans="1:10" x14ac:dyDescent="0.35">
      <c r="A39" s="69">
        <v>37</v>
      </c>
      <c r="B39" s="69">
        <v>63310190</v>
      </c>
      <c r="C39" s="70" t="s">
        <v>513</v>
      </c>
      <c r="D39" s="71" t="s">
        <v>84</v>
      </c>
      <c r="E39" s="69" t="s">
        <v>85</v>
      </c>
      <c r="F39" s="70"/>
      <c r="G39" s="3"/>
      <c r="H39" s="3"/>
      <c r="I39" s="3"/>
      <c r="J39" s="3"/>
    </row>
    <row r="40" spans="1:10" x14ac:dyDescent="0.35">
      <c r="A40" s="69">
        <v>38</v>
      </c>
      <c r="B40" s="69">
        <v>63310191</v>
      </c>
      <c r="C40" s="70" t="s">
        <v>514</v>
      </c>
      <c r="D40" s="71" t="s">
        <v>84</v>
      </c>
      <c r="E40" s="69" t="s">
        <v>85</v>
      </c>
      <c r="F40" s="70"/>
      <c r="G40" s="3"/>
      <c r="H40" s="3"/>
      <c r="I40" s="3"/>
      <c r="J40" s="3"/>
    </row>
    <row r="41" spans="1:10" x14ac:dyDescent="0.35">
      <c r="A41" s="69">
        <v>39</v>
      </c>
      <c r="B41" s="69">
        <v>63310195</v>
      </c>
      <c r="C41" s="70" t="s">
        <v>515</v>
      </c>
      <c r="D41" s="71" t="s">
        <v>84</v>
      </c>
      <c r="E41" s="69" t="s">
        <v>85</v>
      </c>
      <c r="F41" s="70"/>
      <c r="G41" s="3"/>
      <c r="H41" s="3"/>
      <c r="I41" s="3"/>
      <c r="J41" s="3"/>
    </row>
    <row r="42" spans="1:10" x14ac:dyDescent="0.35">
      <c r="A42" s="69">
        <v>40</v>
      </c>
      <c r="B42" s="69">
        <v>63310196</v>
      </c>
      <c r="C42" s="70" t="s">
        <v>516</v>
      </c>
      <c r="D42" s="71" t="s">
        <v>84</v>
      </c>
      <c r="E42" s="69" t="s">
        <v>85</v>
      </c>
      <c r="F42" s="70"/>
      <c r="G42" s="3"/>
      <c r="H42" s="3"/>
      <c r="I42" s="3"/>
      <c r="J42" s="3"/>
    </row>
    <row r="43" spans="1:10" x14ac:dyDescent="0.35">
      <c r="A43" s="20">
        <v>41</v>
      </c>
      <c r="B43" s="20">
        <v>63310197</v>
      </c>
      <c r="C43" s="21" t="s">
        <v>517</v>
      </c>
      <c r="D43" s="22" t="s">
        <v>84</v>
      </c>
      <c r="E43" s="20" t="s">
        <v>95</v>
      </c>
      <c r="F43" s="21"/>
      <c r="G43" s="3"/>
      <c r="H43" s="3"/>
      <c r="I43" s="3"/>
      <c r="J43" s="3"/>
    </row>
    <row r="44" spans="1:10" x14ac:dyDescent="0.35">
      <c r="A44" s="20">
        <v>42</v>
      </c>
      <c r="B44" s="20">
        <v>63310206</v>
      </c>
      <c r="C44" s="21" t="s">
        <v>518</v>
      </c>
      <c r="D44" s="22" t="s">
        <v>84</v>
      </c>
      <c r="E44" s="20" t="s">
        <v>95</v>
      </c>
      <c r="F44" s="21"/>
      <c r="G44" s="3"/>
      <c r="H44" s="3"/>
      <c r="I44" s="3"/>
      <c r="J44" s="3"/>
    </row>
    <row r="45" spans="1:10" x14ac:dyDescent="0.35">
      <c r="A45" s="20">
        <v>43</v>
      </c>
      <c r="B45" s="20">
        <v>63310207</v>
      </c>
      <c r="C45" s="21" t="s">
        <v>519</v>
      </c>
      <c r="D45" s="22" t="s">
        <v>84</v>
      </c>
      <c r="E45" s="20" t="s">
        <v>95</v>
      </c>
      <c r="F45" s="21"/>
      <c r="G45" s="3"/>
      <c r="H45" s="3"/>
      <c r="I45" s="3"/>
      <c r="J45" s="3"/>
    </row>
    <row r="46" spans="1:10" x14ac:dyDescent="0.35">
      <c r="A46" s="20">
        <v>44</v>
      </c>
      <c r="B46" s="20">
        <v>63310208</v>
      </c>
      <c r="C46" s="21" t="s">
        <v>520</v>
      </c>
      <c r="D46" s="22" t="s">
        <v>84</v>
      </c>
      <c r="E46" s="20" t="s">
        <v>95</v>
      </c>
      <c r="F46" s="21"/>
      <c r="G46" s="3"/>
      <c r="H46" s="3"/>
      <c r="I46" s="3"/>
      <c r="J46" s="3"/>
    </row>
    <row r="47" spans="1:10" x14ac:dyDescent="0.35">
      <c r="A47" s="20">
        <v>45</v>
      </c>
      <c r="B47" s="20">
        <v>63310213</v>
      </c>
      <c r="C47" s="21" t="s">
        <v>521</v>
      </c>
      <c r="D47" s="22" t="s">
        <v>84</v>
      </c>
      <c r="E47" s="20" t="s">
        <v>95</v>
      </c>
      <c r="F47" s="21"/>
      <c r="G47" s="3"/>
      <c r="H47" s="3"/>
      <c r="I47" s="3"/>
      <c r="J47" s="3"/>
    </row>
    <row r="48" spans="1:10" x14ac:dyDescent="0.35">
      <c r="A48" s="20">
        <v>46</v>
      </c>
      <c r="B48" s="20">
        <v>63310214</v>
      </c>
      <c r="C48" s="21" t="s">
        <v>522</v>
      </c>
      <c r="D48" s="22" t="s">
        <v>84</v>
      </c>
      <c r="E48" s="20" t="s">
        <v>95</v>
      </c>
      <c r="F48" s="21"/>
      <c r="G48" s="3"/>
      <c r="H48" s="3"/>
      <c r="I48" s="3"/>
      <c r="J48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I13" sqref="I13"/>
    </sheetView>
  </sheetViews>
  <sheetFormatPr defaultRowHeight="21" x14ac:dyDescent="0.35"/>
  <cols>
    <col min="1" max="1" width="9" style="4"/>
    <col min="2" max="2" width="9" style="1"/>
    <col min="3" max="3" width="26.5" style="1" customWidth="1"/>
    <col min="4" max="4" width="16.125" style="1" customWidth="1"/>
    <col min="5" max="5" width="14.25" style="1" customWidth="1"/>
    <col min="6" max="6" width="19.875" style="1" customWidth="1"/>
    <col min="7" max="16384" width="9" style="1"/>
  </cols>
  <sheetData>
    <row r="1" spans="1:11" x14ac:dyDescent="0.35">
      <c r="A1" s="11" t="s">
        <v>76</v>
      </c>
    </row>
    <row r="2" spans="1:11" x14ac:dyDescent="0.35">
      <c r="A2" s="10" t="s">
        <v>90</v>
      </c>
      <c r="B2" s="10" t="s">
        <v>91</v>
      </c>
      <c r="C2" s="10" t="s">
        <v>92</v>
      </c>
      <c r="D2" s="10" t="s">
        <v>77</v>
      </c>
      <c r="E2" s="10" t="s">
        <v>78</v>
      </c>
      <c r="F2" s="10" t="s">
        <v>94</v>
      </c>
    </row>
    <row r="3" spans="1:11" x14ac:dyDescent="0.35">
      <c r="A3" s="20">
        <v>1</v>
      </c>
      <c r="B3" s="20">
        <v>63320003</v>
      </c>
      <c r="C3" s="21" t="s">
        <v>79</v>
      </c>
      <c r="D3" s="22" t="s">
        <v>84</v>
      </c>
      <c r="E3" s="22" t="s">
        <v>85</v>
      </c>
      <c r="F3" s="21"/>
      <c r="G3" s="3"/>
      <c r="H3" s="3"/>
      <c r="I3" s="3"/>
      <c r="J3" s="3"/>
      <c r="K3" s="3"/>
    </row>
    <row r="4" spans="1:11" x14ac:dyDescent="0.35">
      <c r="A4" s="20">
        <v>2</v>
      </c>
      <c r="B4" s="20">
        <v>63320004</v>
      </c>
      <c r="C4" s="21" t="s">
        <v>80</v>
      </c>
      <c r="D4" s="22" t="s">
        <v>84</v>
      </c>
      <c r="E4" s="22" t="s">
        <v>85</v>
      </c>
      <c r="F4" s="21"/>
      <c r="G4" s="3"/>
      <c r="H4" s="3"/>
      <c r="I4" s="3"/>
      <c r="J4" s="3"/>
      <c r="K4" s="3"/>
    </row>
    <row r="5" spans="1:11" x14ac:dyDescent="0.35">
      <c r="A5" s="20">
        <v>3</v>
      </c>
      <c r="B5" s="20">
        <v>63320026</v>
      </c>
      <c r="C5" s="21" t="s">
        <v>81</v>
      </c>
      <c r="D5" s="22" t="s">
        <v>84</v>
      </c>
      <c r="E5" s="22" t="s">
        <v>85</v>
      </c>
      <c r="F5" s="21"/>
      <c r="G5" s="3"/>
      <c r="H5" s="3"/>
      <c r="I5" s="3"/>
      <c r="J5" s="3"/>
      <c r="K5" s="3"/>
    </row>
    <row r="6" spans="1:11" x14ac:dyDescent="0.35">
      <c r="A6" s="20">
        <v>4</v>
      </c>
      <c r="B6" s="20">
        <v>63320027</v>
      </c>
      <c r="C6" s="21" t="s">
        <v>82</v>
      </c>
      <c r="D6" s="22" t="s">
        <v>84</v>
      </c>
      <c r="E6" s="22" t="s">
        <v>85</v>
      </c>
      <c r="F6" s="21"/>
      <c r="G6" s="3"/>
      <c r="H6" s="3"/>
      <c r="I6" s="3"/>
      <c r="J6" s="3"/>
      <c r="K6" s="3"/>
    </row>
    <row r="7" spans="1:11" x14ac:dyDescent="0.35">
      <c r="A7" s="20">
        <v>5</v>
      </c>
      <c r="B7" s="20">
        <v>63320030</v>
      </c>
      <c r="C7" s="21" t="s">
        <v>83</v>
      </c>
      <c r="D7" s="22" t="s">
        <v>84</v>
      </c>
      <c r="E7" s="22" t="s">
        <v>85</v>
      </c>
      <c r="F7" s="21"/>
      <c r="G7" s="3"/>
      <c r="H7" s="3"/>
      <c r="I7" s="3"/>
      <c r="J7" s="3"/>
      <c r="K7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12" sqref="C12"/>
    </sheetView>
  </sheetViews>
  <sheetFormatPr defaultRowHeight="21" x14ac:dyDescent="0.35"/>
  <cols>
    <col min="1" max="1" width="9" style="4"/>
    <col min="2" max="2" width="13" style="4" customWidth="1"/>
    <col min="3" max="3" width="23.5" style="1" bestFit="1" customWidth="1"/>
    <col min="4" max="4" width="19.375" style="1" customWidth="1"/>
    <col min="5" max="5" width="17.375" style="1" customWidth="1"/>
    <col min="6" max="6" width="15.25" style="1" customWidth="1"/>
    <col min="7" max="16384" width="9" style="1"/>
  </cols>
  <sheetData>
    <row r="1" spans="1:10" x14ac:dyDescent="0.35">
      <c r="A1" s="11" t="s">
        <v>105</v>
      </c>
    </row>
    <row r="2" spans="1:10" x14ac:dyDescent="0.35">
      <c r="A2" s="10" t="s">
        <v>90</v>
      </c>
      <c r="B2" s="10" t="s">
        <v>91</v>
      </c>
      <c r="C2" s="10" t="s">
        <v>92</v>
      </c>
      <c r="D2" s="10" t="s">
        <v>77</v>
      </c>
      <c r="E2" s="10" t="s">
        <v>78</v>
      </c>
      <c r="F2" s="10" t="s">
        <v>94</v>
      </c>
    </row>
    <row r="3" spans="1:10" x14ac:dyDescent="0.35">
      <c r="A3" s="20">
        <v>1</v>
      </c>
      <c r="B3" s="20">
        <v>63160111</v>
      </c>
      <c r="C3" s="21" t="s">
        <v>523</v>
      </c>
      <c r="D3" s="22" t="s">
        <v>84</v>
      </c>
      <c r="E3" s="20" t="s">
        <v>88</v>
      </c>
      <c r="F3" s="21"/>
      <c r="G3" s="3"/>
      <c r="H3" s="3"/>
      <c r="I3" s="3"/>
      <c r="J3" s="3"/>
    </row>
    <row r="4" spans="1:10" x14ac:dyDescent="0.35">
      <c r="A4" s="20">
        <v>2</v>
      </c>
      <c r="B4" s="20">
        <v>63160112</v>
      </c>
      <c r="C4" s="21" t="s">
        <v>524</v>
      </c>
      <c r="D4" s="22" t="s">
        <v>84</v>
      </c>
      <c r="E4" s="20" t="s">
        <v>88</v>
      </c>
      <c r="F4" s="21"/>
      <c r="G4" s="3"/>
      <c r="H4" s="3"/>
      <c r="I4" s="3"/>
      <c r="J4" s="3"/>
    </row>
    <row r="5" spans="1:10" x14ac:dyDescent="0.35">
      <c r="A5" s="20">
        <v>3</v>
      </c>
      <c r="B5" s="20">
        <v>63160113</v>
      </c>
      <c r="C5" s="21" t="s">
        <v>525</v>
      </c>
      <c r="D5" s="22" t="s">
        <v>84</v>
      </c>
      <c r="E5" s="20" t="s">
        <v>88</v>
      </c>
      <c r="F5" s="21"/>
      <c r="G5" s="3"/>
      <c r="H5" s="3"/>
      <c r="I5" s="3"/>
      <c r="J5" s="3"/>
    </row>
    <row r="6" spans="1:10" x14ac:dyDescent="0.35">
      <c r="A6" s="20">
        <v>4</v>
      </c>
      <c r="B6" s="20">
        <v>63160114</v>
      </c>
      <c r="C6" s="21" t="s">
        <v>526</v>
      </c>
      <c r="D6" s="22" t="s">
        <v>84</v>
      </c>
      <c r="E6" s="20" t="s">
        <v>88</v>
      </c>
      <c r="F6" s="21"/>
      <c r="G6" s="3"/>
      <c r="H6" s="3"/>
      <c r="I6" s="3"/>
      <c r="J6" s="3"/>
    </row>
    <row r="7" spans="1:10" x14ac:dyDescent="0.35">
      <c r="A7" s="20">
        <v>5</v>
      </c>
      <c r="B7" s="20">
        <v>63160115</v>
      </c>
      <c r="C7" s="21" t="s">
        <v>527</v>
      </c>
      <c r="D7" s="22" t="s">
        <v>84</v>
      </c>
      <c r="E7" s="20" t="s">
        <v>88</v>
      </c>
      <c r="F7" s="21"/>
      <c r="G7" s="3"/>
      <c r="H7" s="3"/>
      <c r="I7" s="3"/>
      <c r="J7" s="3"/>
    </row>
    <row r="8" spans="1:10" x14ac:dyDescent="0.35">
      <c r="A8" s="20">
        <v>6</v>
      </c>
      <c r="B8" s="20">
        <v>63160116</v>
      </c>
      <c r="C8" s="21" t="s">
        <v>528</v>
      </c>
      <c r="D8" s="22" t="s">
        <v>84</v>
      </c>
      <c r="E8" s="20" t="s">
        <v>88</v>
      </c>
      <c r="F8" s="21"/>
      <c r="G8" s="3"/>
      <c r="H8" s="3"/>
      <c r="I8" s="3"/>
      <c r="J8" s="3"/>
    </row>
    <row r="9" spans="1:10" x14ac:dyDescent="0.35">
      <c r="A9" s="20">
        <v>7</v>
      </c>
      <c r="B9" s="20">
        <v>63160117</v>
      </c>
      <c r="C9" s="21" t="s">
        <v>529</v>
      </c>
      <c r="D9" s="22" t="s">
        <v>84</v>
      </c>
      <c r="E9" s="20" t="s">
        <v>88</v>
      </c>
      <c r="F9" s="21"/>
      <c r="G9" s="3"/>
      <c r="H9" s="3"/>
      <c r="I9" s="3"/>
      <c r="J9" s="3"/>
    </row>
    <row r="10" spans="1:10" x14ac:dyDescent="0.35">
      <c r="A10" s="20">
        <v>8</v>
      </c>
      <c r="B10" s="20">
        <v>63160118</v>
      </c>
      <c r="C10" s="21" t="s">
        <v>530</v>
      </c>
      <c r="D10" s="22" t="s">
        <v>84</v>
      </c>
      <c r="E10" s="20" t="s">
        <v>88</v>
      </c>
      <c r="F10" s="21"/>
      <c r="G10" s="3"/>
      <c r="H10" s="3"/>
      <c r="I10" s="3"/>
      <c r="J10" s="3"/>
    </row>
    <row r="11" spans="1:10" x14ac:dyDescent="0.35">
      <c r="A11" s="20">
        <v>9</v>
      </c>
      <c r="B11" s="20">
        <v>63160270</v>
      </c>
      <c r="C11" s="21" t="s">
        <v>531</v>
      </c>
      <c r="D11" s="22" t="s">
        <v>84</v>
      </c>
      <c r="E11" s="20" t="s">
        <v>88</v>
      </c>
      <c r="F11" s="21"/>
      <c r="G11" s="3"/>
      <c r="H11" s="3"/>
      <c r="I11" s="3"/>
      <c r="J11" s="3"/>
    </row>
    <row r="12" spans="1:10" x14ac:dyDescent="0.35">
      <c r="A12" s="20">
        <v>10</v>
      </c>
      <c r="B12" s="20">
        <v>63160330</v>
      </c>
      <c r="C12" s="21" t="s">
        <v>532</v>
      </c>
      <c r="D12" s="22" t="s">
        <v>84</v>
      </c>
      <c r="E12" s="20" t="s">
        <v>88</v>
      </c>
      <c r="F12" s="21"/>
      <c r="G12" s="3"/>
      <c r="H12" s="3"/>
      <c r="I12" s="3"/>
      <c r="J12" s="3"/>
    </row>
    <row r="14" spans="1:10" x14ac:dyDescent="0.35">
      <c r="A14" s="2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9" workbookViewId="0">
      <selection activeCell="F24" sqref="F24"/>
    </sheetView>
  </sheetViews>
  <sheetFormatPr defaultRowHeight="21" x14ac:dyDescent="0.35"/>
  <cols>
    <col min="1" max="1" width="9" style="4"/>
    <col min="2" max="2" width="15.25" style="4" customWidth="1"/>
    <col min="3" max="3" width="22.875" style="4" bestFit="1" customWidth="1"/>
    <col min="4" max="4" width="15.125" style="4" bestFit="1" customWidth="1"/>
    <col min="5" max="5" width="13.375" style="4" customWidth="1"/>
    <col min="6" max="6" width="16.125" style="4" customWidth="1"/>
    <col min="7" max="16384" width="9" style="1"/>
  </cols>
  <sheetData>
    <row r="1" spans="1:9" x14ac:dyDescent="0.35">
      <c r="A1" s="11" t="s">
        <v>106</v>
      </c>
    </row>
    <row r="2" spans="1:9" x14ac:dyDescent="0.35">
      <c r="A2" s="10" t="s">
        <v>90</v>
      </c>
      <c r="B2" s="10" t="s">
        <v>91</v>
      </c>
      <c r="C2" s="10" t="s">
        <v>92</v>
      </c>
      <c r="D2" s="10" t="s">
        <v>77</v>
      </c>
      <c r="E2" s="10" t="s">
        <v>78</v>
      </c>
      <c r="F2" s="10" t="s">
        <v>94</v>
      </c>
    </row>
    <row r="3" spans="1:9" x14ac:dyDescent="0.35">
      <c r="A3" s="20">
        <v>1</v>
      </c>
      <c r="B3" s="20">
        <v>63310006</v>
      </c>
      <c r="C3" s="21" t="s">
        <v>533</v>
      </c>
      <c r="D3" s="22" t="s">
        <v>84</v>
      </c>
      <c r="E3" s="20" t="s">
        <v>88</v>
      </c>
      <c r="F3" s="20"/>
      <c r="G3" s="3"/>
      <c r="H3" s="3"/>
      <c r="I3" s="3"/>
    </row>
    <row r="4" spans="1:9" x14ac:dyDescent="0.35">
      <c r="A4" s="20">
        <v>2</v>
      </c>
      <c r="B4" s="20">
        <v>63310007</v>
      </c>
      <c r="C4" s="21" t="s">
        <v>534</v>
      </c>
      <c r="D4" s="22" t="s">
        <v>84</v>
      </c>
      <c r="E4" s="20" t="s">
        <v>88</v>
      </c>
      <c r="F4" s="20"/>
      <c r="G4" s="3"/>
      <c r="H4" s="3"/>
      <c r="I4" s="3"/>
    </row>
    <row r="5" spans="1:9" x14ac:dyDescent="0.35">
      <c r="A5" s="20">
        <v>3</v>
      </c>
      <c r="B5" s="20">
        <v>63310008</v>
      </c>
      <c r="C5" s="21" t="s">
        <v>535</v>
      </c>
      <c r="D5" s="22" t="s">
        <v>84</v>
      </c>
      <c r="E5" s="20" t="s">
        <v>88</v>
      </c>
      <c r="F5" s="20"/>
      <c r="G5" s="3"/>
      <c r="H5" s="3"/>
      <c r="I5"/>
    </row>
    <row r="6" spans="1:9" x14ac:dyDescent="0.35">
      <c r="A6" s="20">
        <v>4</v>
      </c>
      <c r="B6" s="20">
        <v>63310026</v>
      </c>
      <c r="C6" s="21" t="s">
        <v>536</v>
      </c>
      <c r="D6" s="22" t="s">
        <v>84</v>
      </c>
      <c r="E6" s="20" t="s">
        <v>88</v>
      </c>
      <c r="F6" s="20"/>
      <c r="G6" s="3"/>
      <c r="H6" s="3"/>
      <c r="I6"/>
    </row>
    <row r="7" spans="1:9" x14ac:dyDescent="0.35">
      <c r="A7" s="20">
        <v>5</v>
      </c>
      <c r="B7" s="20">
        <v>63310027</v>
      </c>
      <c r="C7" s="21" t="s">
        <v>537</v>
      </c>
      <c r="D7" s="22" t="s">
        <v>84</v>
      </c>
      <c r="E7" s="20" t="s">
        <v>88</v>
      </c>
      <c r="F7" s="20"/>
      <c r="G7" s="3"/>
      <c r="H7" s="3"/>
      <c r="I7"/>
    </row>
    <row r="8" spans="1:9" x14ac:dyDescent="0.35">
      <c r="A8" s="20">
        <v>6</v>
      </c>
      <c r="B8" s="20">
        <v>63310028</v>
      </c>
      <c r="C8" s="21" t="s">
        <v>538</v>
      </c>
      <c r="D8" s="22" t="s">
        <v>84</v>
      </c>
      <c r="E8" s="20" t="s">
        <v>88</v>
      </c>
      <c r="F8" s="20"/>
      <c r="G8" s="3"/>
      <c r="H8" s="3"/>
      <c r="I8"/>
    </row>
    <row r="9" spans="1:9" x14ac:dyDescent="0.35">
      <c r="A9" s="20">
        <v>7</v>
      </c>
      <c r="B9" s="20">
        <v>63310029</v>
      </c>
      <c r="C9" s="21" t="s">
        <v>539</v>
      </c>
      <c r="D9" s="22" t="s">
        <v>84</v>
      </c>
      <c r="E9" s="20" t="s">
        <v>88</v>
      </c>
      <c r="F9" s="20"/>
      <c r="G9" s="3"/>
      <c r="H9" s="3"/>
      <c r="I9"/>
    </row>
    <row r="10" spans="1:9" x14ac:dyDescent="0.35">
      <c r="A10" s="20">
        <v>8</v>
      </c>
      <c r="B10" s="20">
        <v>63310030</v>
      </c>
      <c r="C10" s="21" t="s">
        <v>540</v>
      </c>
      <c r="D10" s="22" t="s">
        <v>84</v>
      </c>
      <c r="E10" s="20" t="s">
        <v>88</v>
      </c>
      <c r="F10" s="20"/>
      <c r="G10" s="3"/>
      <c r="H10" s="3"/>
      <c r="I10"/>
    </row>
    <row r="11" spans="1:9" x14ac:dyDescent="0.35">
      <c r="A11" s="20">
        <v>9</v>
      </c>
      <c r="B11" s="20">
        <v>63310031</v>
      </c>
      <c r="C11" s="21" t="s">
        <v>541</v>
      </c>
      <c r="D11" s="22" t="s">
        <v>84</v>
      </c>
      <c r="E11" s="20" t="s">
        <v>88</v>
      </c>
      <c r="F11" s="20"/>
      <c r="G11" s="3"/>
      <c r="H11" s="3"/>
      <c r="I11"/>
    </row>
    <row r="12" spans="1:9" x14ac:dyDescent="0.35">
      <c r="A12" s="20">
        <v>10</v>
      </c>
      <c r="B12" s="20">
        <v>63310050</v>
      </c>
      <c r="C12" s="21" t="s">
        <v>542</v>
      </c>
      <c r="D12" s="22" t="s">
        <v>84</v>
      </c>
      <c r="E12" s="20" t="s">
        <v>88</v>
      </c>
      <c r="F12" s="20"/>
      <c r="G12" s="3"/>
      <c r="H12" s="3"/>
      <c r="I12"/>
    </row>
    <row r="13" spans="1:9" x14ac:dyDescent="0.35">
      <c r="A13" s="20">
        <v>11</v>
      </c>
      <c r="B13" s="20">
        <v>63310051</v>
      </c>
      <c r="C13" s="21" t="s">
        <v>543</v>
      </c>
      <c r="D13" s="22" t="s">
        <v>84</v>
      </c>
      <c r="E13" s="20" t="s">
        <v>88</v>
      </c>
      <c r="F13" s="22"/>
      <c r="I13"/>
    </row>
    <row r="14" spans="1:9" x14ac:dyDescent="0.35">
      <c r="A14" s="20">
        <v>12</v>
      </c>
      <c r="B14" s="20">
        <v>63310052</v>
      </c>
      <c r="C14" s="21" t="s">
        <v>544</v>
      </c>
      <c r="D14" s="22" t="s">
        <v>84</v>
      </c>
      <c r="E14" s="20" t="s">
        <v>88</v>
      </c>
      <c r="F14" s="22"/>
      <c r="I14"/>
    </row>
    <row r="15" spans="1:9" x14ac:dyDescent="0.35">
      <c r="A15" s="20">
        <v>13</v>
      </c>
      <c r="B15" s="20">
        <v>63310053</v>
      </c>
      <c r="C15" s="21" t="s">
        <v>545</v>
      </c>
      <c r="D15" s="22" t="s">
        <v>84</v>
      </c>
      <c r="E15" s="20" t="s">
        <v>88</v>
      </c>
      <c r="F15" s="22"/>
      <c r="I15"/>
    </row>
    <row r="16" spans="1:9" x14ac:dyDescent="0.35">
      <c r="A16" s="20">
        <v>14</v>
      </c>
      <c r="B16" s="20">
        <v>63310054</v>
      </c>
      <c r="C16" s="21" t="s">
        <v>546</v>
      </c>
      <c r="D16" s="22" t="s">
        <v>84</v>
      </c>
      <c r="E16" s="20" t="s">
        <v>88</v>
      </c>
      <c r="F16" s="22"/>
      <c r="I16"/>
    </row>
    <row r="17" spans="1:9" x14ac:dyDescent="0.35">
      <c r="A17" s="20">
        <v>15</v>
      </c>
      <c r="B17" s="20">
        <v>63310055</v>
      </c>
      <c r="C17" s="21" t="s">
        <v>547</v>
      </c>
      <c r="D17" s="22" t="s">
        <v>84</v>
      </c>
      <c r="E17" s="20" t="s">
        <v>88</v>
      </c>
      <c r="F17" s="22"/>
      <c r="I17"/>
    </row>
    <row r="18" spans="1:9" x14ac:dyDescent="0.35">
      <c r="A18" s="20">
        <v>16</v>
      </c>
      <c r="B18" s="20">
        <v>63310093</v>
      </c>
      <c r="C18" s="21" t="s">
        <v>548</v>
      </c>
      <c r="D18" s="22" t="s">
        <v>84</v>
      </c>
      <c r="E18" s="20" t="s">
        <v>88</v>
      </c>
      <c r="F18" s="22"/>
      <c r="I18"/>
    </row>
    <row r="19" spans="1:9" x14ac:dyDescent="0.35">
      <c r="A19" s="20">
        <v>17</v>
      </c>
      <c r="B19" s="20">
        <v>63310094</v>
      </c>
      <c r="C19" s="21" t="s">
        <v>549</v>
      </c>
      <c r="D19" s="22" t="s">
        <v>84</v>
      </c>
      <c r="E19" s="20" t="s">
        <v>88</v>
      </c>
      <c r="F19" s="22"/>
      <c r="I19"/>
    </row>
    <row r="20" spans="1:9" x14ac:dyDescent="0.35">
      <c r="A20" s="20">
        <v>18</v>
      </c>
      <c r="B20" s="20">
        <v>63310096</v>
      </c>
      <c r="C20" s="21" t="s">
        <v>550</v>
      </c>
      <c r="D20" s="22" t="s">
        <v>84</v>
      </c>
      <c r="E20" s="20" t="s">
        <v>88</v>
      </c>
      <c r="F20" s="22"/>
      <c r="I20"/>
    </row>
    <row r="21" spans="1:9" x14ac:dyDescent="0.35">
      <c r="A21" s="20">
        <v>19</v>
      </c>
      <c r="B21" s="20">
        <v>63310097</v>
      </c>
      <c r="C21" s="21" t="s">
        <v>551</v>
      </c>
      <c r="D21" s="22" t="s">
        <v>84</v>
      </c>
      <c r="E21" s="20" t="s">
        <v>88</v>
      </c>
      <c r="F21" s="22"/>
      <c r="I21"/>
    </row>
    <row r="22" spans="1:9" x14ac:dyDescent="0.35">
      <c r="A22" s="20">
        <v>20</v>
      </c>
      <c r="B22" s="20">
        <v>63310149</v>
      </c>
      <c r="C22" s="21" t="s">
        <v>552</v>
      </c>
      <c r="D22" s="22" t="s">
        <v>84</v>
      </c>
      <c r="E22" s="20" t="s">
        <v>88</v>
      </c>
      <c r="F22" s="22"/>
      <c r="I22"/>
    </row>
    <row r="23" spans="1:9" x14ac:dyDescent="0.35">
      <c r="A23" s="20">
        <v>21</v>
      </c>
      <c r="B23" s="20">
        <v>63310224</v>
      </c>
      <c r="C23" s="21" t="s">
        <v>553</v>
      </c>
      <c r="D23" s="22" t="s">
        <v>84</v>
      </c>
      <c r="E23" s="20" t="s">
        <v>88</v>
      </c>
      <c r="F23" s="22"/>
      <c r="I23"/>
    </row>
    <row r="24" spans="1:9" x14ac:dyDescent="0.35">
      <c r="I24"/>
    </row>
    <row r="25" spans="1:9" x14ac:dyDescent="0.35">
      <c r="I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2" sqref="C12"/>
    </sheetView>
  </sheetViews>
  <sheetFormatPr defaultRowHeight="14.25" x14ac:dyDescent="0.2"/>
  <cols>
    <col min="2" max="2" width="12.375" customWidth="1"/>
    <col min="3" max="3" width="22.875" bestFit="1" customWidth="1"/>
    <col min="4" max="4" width="19.375" customWidth="1"/>
    <col min="5" max="5" width="21.375" customWidth="1"/>
    <col min="6" max="6" width="16" customWidth="1"/>
  </cols>
  <sheetData>
    <row r="1" spans="1:6" x14ac:dyDescent="0.2">
      <c r="A1" t="s">
        <v>107</v>
      </c>
    </row>
    <row r="2" spans="1:6" ht="21" x14ac:dyDescent="0.35">
      <c r="A2" s="10" t="s">
        <v>90</v>
      </c>
      <c r="B2" s="10" t="s">
        <v>91</v>
      </c>
      <c r="C2" s="10" t="s">
        <v>92</v>
      </c>
      <c r="D2" s="10" t="s">
        <v>77</v>
      </c>
      <c r="E2" s="10" t="s">
        <v>78</v>
      </c>
      <c r="F2" s="10" t="s">
        <v>94</v>
      </c>
    </row>
    <row r="3" spans="1:6" ht="21" x14ac:dyDescent="0.35">
      <c r="A3" s="20">
        <v>1</v>
      </c>
      <c r="B3" s="20">
        <v>60310017</v>
      </c>
      <c r="C3" s="20" t="s">
        <v>554</v>
      </c>
      <c r="D3" s="22" t="s">
        <v>84</v>
      </c>
      <c r="E3" s="20" t="s">
        <v>88</v>
      </c>
      <c r="F3" s="20"/>
    </row>
    <row r="4" spans="1:6" ht="21" x14ac:dyDescent="0.35">
      <c r="A4" s="20">
        <v>2</v>
      </c>
      <c r="B4" s="20">
        <v>60310073</v>
      </c>
      <c r="C4" s="20" t="s">
        <v>555</v>
      </c>
      <c r="D4" s="22" t="s">
        <v>84</v>
      </c>
      <c r="E4" s="20" t="s">
        <v>88</v>
      </c>
      <c r="F4" s="20"/>
    </row>
    <row r="5" spans="1:6" ht="21" x14ac:dyDescent="0.35">
      <c r="A5" s="20">
        <v>3</v>
      </c>
      <c r="B5" s="20">
        <v>60310074</v>
      </c>
      <c r="C5" s="20" t="s">
        <v>556</v>
      </c>
      <c r="D5" s="22" t="s">
        <v>84</v>
      </c>
      <c r="E5" s="20" t="s">
        <v>88</v>
      </c>
      <c r="F5" s="20"/>
    </row>
    <row r="6" spans="1:6" ht="21" x14ac:dyDescent="0.35">
      <c r="A6" s="20">
        <v>4</v>
      </c>
      <c r="B6" s="20">
        <v>60310075</v>
      </c>
      <c r="C6" s="20" t="s">
        <v>557</v>
      </c>
      <c r="D6" s="22" t="s">
        <v>84</v>
      </c>
      <c r="E6" s="20" t="s">
        <v>88</v>
      </c>
      <c r="F6" s="20"/>
    </row>
    <row r="7" spans="1:6" ht="21" x14ac:dyDescent="0.35">
      <c r="A7" s="20">
        <v>5</v>
      </c>
      <c r="B7" s="20">
        <v>60310207</v>
      </c>
      <c r="C7" s="20" t="s">
        <v>558</v>
      </c>
      <c r="D7" s="22" t="s">
        <v>84</v>
      </c>
      <c r="E7" s="20" t="s">
        <v>88</v>
      </c>
      <c r="F7" s="20"/>
    </row>
    <row r="8" spans="1:6" ht="21" x14ac:dyDescent="0.35">
      <c r="A8" s="20">
        <v>6</v>
      </c>
      <c r="B8" s="20">
        <v>60310401</v>
      </c>
      <c r="C8" s="20" t="s">
        <v>559</v>
      </c>
      <c r="D8" s="22" t="s">
        <v>84</v>
      </c>
      <c r="E8" s="20" t="s">
        <v>88</v>
      </c>
      <c r="F8" s="20"/>
    </row>
    <row r="9" spans="1:6" ht="21" x14ac:dyDescent="0.35">
      <c r="A9" s="20">
        <v>7</v>
      </c>
      <c r="B9" s="20">
        <v>60310404</v>
      </c>
      <c r="C9" s="20" t="s">
        <v>560</v>
      </c>
      <c r="D9" s="22" t="s">
        <v>84</v>
      </c>
      <c r="E9" s="20" t="s">
        <v>88</v>
      </c>
      <c r="F9" s="20"/>
    </row>
    <row r="10" spans="1:6" ht="21" x14ac:dyDescent="0.35">
      <c r="A10" s="20">
        <v>8</v>
      </c>
      <c r="B10" s="20">
        <v>60310408</v>
      </c>
      <c r="C10" s="20" t="s">
        <v>561</v>
      </c>
      <c r="D10" s="22" t="s">
        <v>84</v>
      </c>
      <c r="E10" s="20" t="s">
        <v>88</v>
      </c>
      <c r="F10" s="20"/>
    </row>
    <row r="11" spans="1:6" ht="21" x14ac:dyDescent="0.35">
      <c r="A11" s="20">
        <v>9</v>
      </c>
      <c r="B11" s="20">
        <v>60310476</v>
      </c>
      <c r="C11" s="20" t="s">
        <v>562</v>
      </c>
      <c r="D11" s="22" t="s">
        <v>84</v>
      </c>
      <c r="E11" s="20" t="s">
        <v>88</v>
      </c>
      <c r="F11" s="20"/>
    </row>
    <row r="12" spans="1:6" ht="21" x14ac:dyDescent="0.35">
      <c r="A12" s="20">
        <v>10</v>
      </c>
      <c r="B12" s="20">
        <v>60310544</v>
      </c>
      <c r="C12" s="20" t="s">
        <v>563</v>
      </c>
      <c r="D12" s="22" t="s">
        <v>84</v>
      </c>
      <c r="E12" s="20" t="s">
        <v>88</v>
      </c>
      <c r="F12" s="2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C24" sqref="C24"/>
    </sheetView>
  </sheetViews>
  <sheetFormatPr defaultRowHeight="14.25" x14ac:dyDescent="0.2"/>
  <cols>
    <col min="1" max="1" width="9" style="26"/>
    <col min="2" max="2" width="13.125" style="26" customWidth="1"/>
    <col min="3" max="3" width="24.5" bestFit="1" customWidth="1"/>
    <col min="4" max="4" width="15.375" style="26" customWidth="1"/>
    <col min="5" max="5" width="15.25" style="26" customWidth="1"/>
    <col min="6" max="6" width="16.125" customWidth="1"/>
  </cols>
  <sheetData>
    <row r="1" spans="1:10" x14ac:dyDescent="0.2">
      <c r="A1" s="26" t="s">
        <v>108</v>
      </c>
    </row>
    <row r="2" spans="1:10" ht="21" x14ac:dyDescent="0.35">
      <c r="A2" s="10" t="s">
        <v>90</v>
      </c>
      <c r="B2" s="10" t="s">
        <v>91</v>
      </c>
      <c r="C2" s="10" t="s">
        <v>92</v>
      </c>
      <c r="D2" s="10" t="s">
        <v>77</v>
      </c>
      <c r="E2" s="10" t="s">
        <v>78</v>
      </c>
      <c r="F2" s="10" t="s">
        <v>94</v>
      </c>
    </row>
    <row r="3" spans="1:10" ht="21" x14ac:dyDescent="0.35">
      <c r="A3" s="20">
        <v>1</v>
      </c>
      <c r="B3" s="20">
        <v>60310008</v>
      </c>
      <c r="C3" s="21" t="s">
        <v>564</v>
      </c>
      <c r="D3" s="22" t="s">
        <v>84</v>
      </c>
      <c r="E3" s="20" t="s">
        <v>89</v>
      </c>
      <c r="F3" s="21"/>
      <c r="G3" s="2"/>
      <c r="H3" s="2"/>
      <c r="I3" s="2"/>
      <c r="J3" s="2"/>
    </row>
    <row r="4" spans="1:10" ht="21" x14ac:dyDescent="0.35">
      <c r="A4" s="20">
        <v>2</v>
      </c>
      <c r="B4" s="20">
        <v>60310036</v>
      </c>
      <c r="C4" s="21" t="s">
        <v>565</v>
      </c>
      <c r="D4" s="22" t="s">
        <v>84</v>
      </c>
      <c r="E4" s="20" t="s">
        <v>89</v>
      </c>
      <c r="F4" s="21"/>
      <c r="G4" s="2"/>
      <c r="H4" s="2"/>
      <c r="I4" s="2"/>
      <c r="J4" s="2"/>
    </row>
    <row r="5" spans="1:10" ht="21" x14ac:dyDescent="0.35">
      <c r="A5" s="20">
        <v>3</v>
      </c>
      <c r="B5" s="20">
        <v>60310040</v>
      </c>
      <c r="C5" s="21" t="s">
        <v>566</v>
      </c>
      <c r="D5" s="22" t="s">
        <v>84</v>
      </c>
      <c r="E5" s="20" t="s">
        <v>89</v>
      </c>
      <c r="F5" s="21"/>
      <c r="G5" s="2"/>
      <c r="H5" s="2"/>
      <c r="I5" s="2"/>
      <c r="J5" s="2"/>
    </row>
    <row r="6" spans="1:10" ht="21" x14ac:dyDescent="0.35">
      <c r="A6" s="20">
        <v>4</v>
      </c>
      <c r="B6" s="20">
        <v>60310257</v>
      </c>
      <c r="C6" s="21" t="s">
        <v>567</v>
      </c>
      <c r="D6" s="22" t="s">
        <v>84</v>
      </c>
      <c r="E6" s="20" t="s">
        <v>89</v>
      </c>
      <c r="F6" s="21"/>
      <c r="G6" s="2"/>
      <c r="H6" s="2"/>
      <c r="I6" s="2"/>
      <c r="J6" s="2"/>
    </row>
    <row r="7" spans="1:10" ht="21" x14ac:dyDescent="0.35">
      <c r="A7" s="20">
        <v>5</v>
      </c>
      <c r="B7" s="20">
        <v>60310258</v>
      </c>
      <c r="C7" s="21" t="s">
        <v>568</v>
      </c>
      <c r="D7" s="22" t="s">
        <v>84</v>
      </c>
      <c r="E7" s="20" t="s">
        <v>89</v>
      </c>
      <c r="F7" s="21"/>
      <c r="G7" s="2"/>
      <c r="H7" s="2"/>
      <c r="I7" s="2"/>
      <c r="J7" s="2"/>
    </row>
    <row r="8" spans="1:10" ht="21" x14ac:dyDescent="0.35">
      <c r="A8" s="20">
        <v>6</v>
      </c>
      <c r="B8" s="20">
        <v>60310263</v>
      </c>
      <c r="C8" s="21" t="s">
        <v>569</v>
      </c>
      <c r="D8" s="22" t="s">
        <v>84</v>
      </c>
      <c r="E8" s="20" t="s">
        <v>89</v>
      </c>
      <c r="F8" s="21"/>
      <c r="G8" s="2"/>
      <c r="H8" s="2"/>
      <c r="I8" s="2"/>
      <c r="J8" s="2"/>
    </row>
    <row r="9" spans="1:10" ht="21" x14ac:dyDescent="0.35">
      <c r="A9" s="20">
        <v>7</v>
      </c>
      <c r="B9" s="20">
        <v>60310274</v>
      </c>
      <c r="C9" s="21" t="s">
        <v>570</v>
      </c>
      <c r="D9" s="22" t="s">
        <v>84</v>
      </c>
      <c r="E9" s="20" t="s">
        <v>89</v>
      </c>
      <c r="F9" s="21"/>
      <c r="G9" s="2"/>
      <c r="H9" s="2"/>
      <c r="I9" s="2"/>
      <c r="J9" s="2"/>
    </row>
    <row r="10" spans="1:10" ht="21" x14ac:dyDescent="0.35">
      <c r="A10" s="20">
        <v>8</v>
      </c>
      <c r="B10" s="20">
        <v>60310294</v>
      </c>
      <c r="C10" s="21" t="s">
        <v>571</v>
      </c>
      <c r="D10" s="22" t="s">
        <v>84</v>
      </c>
      <c r="E10" s="20" t="s">
        <v>89</v>
      </c>
      <c r="F10" s="21"/>
      <c r="G10" s="2"/>
      <c r="H10" s="2"/>
      <c r="I10" s="2"/>
      <c r="J10" s="2"/>
    </row>
    <row r="11" spans="1:10" ht="21" x14ac:dyDescent="0.35">
      <c r="A11" s="20">
        <v>9</v>
      </c>
      <c r="B11" s="20">
        <v>60310299</v>
      </c>
      <c r="C11" s="21" t="s">
        <v>572</v>
      </c>
      <c r="D11" s="22" t="s">
        <v>84</v>
      </c>
      <c r="E11" s="20" t="s">
        <v>89</v>
      </c>
      <c r="F11" s="21"/>
      <c r="G11" s="2"/>
      <c r="H11" s="2"/>
      <c r="I11" s="2"/>
      <c r="J11" s="2"/>
    </row>
    <row r="12" spans="1:10" ht="21" x14ac:dyDescent="0.35">
      <c r="A12" s="20">
        <v>10</v>
      </c>
      <c r="B12" s="20">
        <v>60310300</v>
      </c>
      <c r="C12" s="21" t="s">
        <v>573</v>
      </c>
      <c r="D12" s="22" t="s">
        <v>84</v>
      </c>
      <c r="E12" s="20" t="s">
        <v>89</v>
      </c>
      <c r="F12" s="21"/>
      <c r="G12" s="2"/>
      <c r="H12" s="2"/>
      <c r="I12" s="2"/>
      <c r="J12" s="2"/>
    </row>
    <row r="13" spans="1:10" ht="21" x14ac:dyDescent="0.35">
      <c r="A13" s="20">
        <v>11</v>
      </c>
      <c r="B13" s="20">
        <v>60310302</v>
      </c>
      <c r="C13" s="21" t="s">
        <v>574</v>
      </c>
      <c r="D13" s="22" t="s">
        <v>84</v>
      </c>
      <c r="E13" s="20" t="s">
        <v>89</v>
      </c>
      <c r="F13" s="21"/>
      <c r="G13" s="2"/>
      <c r="H13" s="2"/>
      <c r="I13" s="2"/>
      <c r="J13" s="2"/>
    </row>
    <row r="14" spans="1:10" ht="21" x14ac:dyDescent="0.35">
      <c r="A14" s="20">
        <v>12</v>
      </c>
      <c r="B14" s="20">
        <v>60310308</v>
      </c>
      <c r="C14" s="21" t="s">
        <v>575</v>
      </c>
      <c r="D14" s="22" t="s">
        <v>84</v>
      </c>
      <c r="E14" s="20" t="s">
        <v>89</v>
      </c>
      <c r="F14" s="21"/>
      <c r="G14" s="2"/>
      <c r="H14" s="2"/>
      <c r="I14" s="2"/>
      <c r="J14" s="2"/>
    </row>
    <row r="15" spans="1:10" ht="21" x14ac:dyDescent="0.35">
      <c r="A15" s="20">
        <v>13</v>
      </c>
      <c r="B15" s="20">
        <v>60310313</v>
      </c>
      <c r="C15" s="21" t="s">
        <v>576</v>
      </c>
      <c r="D15" s="22" t="s">
        <v>84</v>
      </c>
      <c r="E15" s="20" t="s">
        <v>89</v>
      </c>
      <c r="F15" s="21"/>
      <c r="G15" s="2"/>
      <c r="H15" s="2"/>
      <c r="I15" s="2"/>
      <c r="J15" s="2"/>
    </row>
    <row r="16" spans="1:10" ht="21" x14ac:dyDescent="0.35">
      <c r="A16" s="20">
        <v>14</v>
      </c>
      <c r="B16" s="20">
        <v>60310362</v>
      </c>
      <c r="C16" s="21" t="s">
        <v>577</v>
      </c>
      <c r="D16" s="22" t="s">
        <v>84</v>
      </c>
      <c r="E16" s="20" t="s">
        <v>89</v>
      </c>
      <c r="F16" s="21"/>
      <c r="G16" s="2"/>
      <c r="H16" s="2"/>
      <c r="I16" s="2"/>
      <c r="J16" s="2"/>
    </row>
    <row r="17" spans="1:10" ht="21" x14ac:dyDescent="0.35">
      <c r="A17" s="6">
        <v>15</v>
      </c>
      <c r="B17" s="6">
        <v>60310367</v>
      </c>
      <c r="C17" s="7" t="s">
        <v>578</v>
      </c>
      <c r="D17" s="12" t="s">
        <v>87</v>
      </c>
      <c r="E17" s="6" t="s">
        <v>88</v>
      </c>
      <c r="F17" s="7"/>
      <c r="G17" s="2"/>
      <c r="H17" s="2"/>
      <c r="I17" s="2"/>
      <c r="J17" s="2"/>
    </row>
    <row r="18" spans="1:10" ht="21" x14ac:dyDescent="0.35">
      <c r="A18" s="20">
        <v>16</v>
      </c>
      <c r="B18" s="20">
        <v>60310372</v>
      </c>
      <c r="C18" s="21" t="s">
        <v>579</v>
      </c>
      <c r="D18" s="22" t="s">
        <v>84</v>
      </c>
      <c r="E18" s="20" t="s">
        <v>89</v>
      </c>
      <c r="F18" s="21"/>
      <c r="G18" s="2"/>
      <c r="H18" s="2"/>
      <c r="I18" s="2"/>
      <c r="J18" s="2"/>
    </row>
    <row r="19" spans="1:10" ht="21" x14ac:dyDescent="0.35">
      <c r="A19" s="20">
        <v>17</v>
      </c>
      <c r="B19" s="20">
        <v>60310379</v>
      </c>
      <c r="C19" s="21" t="s">
        <v>580</v>
      </c>
      <c r="D19" s="22" t="s">
        <v>84</v>
      </c>
      <c r="E19" s="20" t="s">
        <v>89</v>
      </c>
      <c r="F19" s="21"/>
      <c r="G19" s="2"/>
      <c r="H19" s="2"/>
      <c r="I19" s="2"/>
      <c r="J19" s="2"/>
    </row>
    <row r="20" spans="1:10" ht="21" x14ac:dyDescent="0.35">
      <c r="A20" s="20">
        <v>18</v>
      </c>
      <c r="B20" s="20">
        <v>60310381</v>
      </c>
      <c r="C20" s="21" t="s">
        <v>581</v>
      </c>
      <c r="D20" s="22" t="s">
        <v>84</v>
      </c>
      <c r="E20" s="20" t="s">
        <v>89</v>
      </c>
      <c r="F20" s="21"/>
      <c r="G20" s="2"/>
      <c r="H20" s="2"/>
      <c r="I20" s="2"/>
      <c r="J20" s="2"/>
    </row>
    <row r="21" spans="1:10" ht="21" x14ac:dyDescent="0.35">
      <c r="A21" s="20">
        <v>19</v>
      </c>
      <c r="B21" s="20">
        <v>60310382</v>
      </c>
      <c r="C21" s="21" t="s">
        <v>582</v>
      </c>
      <c r="D21" s="22" t="s">
        <v>84</v>
      </c>
      <c r="E21" s="20" t="s">
        <v>89</v>
      </c>
      <c r="F21" s="21"/>
      <c r="G21" s="2"/>
      <c r="H21" s="2"/>
      <c r="I21" s="2"/>
      <c r="J21" s="2"/>
    </row>
    <row r="22" spans="1:10" ht="21" x14ac:dyDescent="0.35">
      <c r="A22" s="20">
        <v>20</v>
      </c>
      <c r="B22" s="20">
        <v>60310387</v>
      </c>
      <c r="C22" s="21" t="s">
        <v>583</v>
      </c>
      <c r="D22" s="22" t="s">
        <v>84</v>
      </c>
      <c r="E22" s="20" t="s">
        <v>89</v>
      </c>
      <c r="F22" s="21"/>
      <c r="G22" s="2"/>
      <c r="H22" s="2"/>
      <c r="I22" s="2"/>
      <c r="J22" s="2"/>
    </row>
    <row r="23" spans="1:10" ht="21" x14ac:dyDescent="0.35">
      <c r="A23" s="20">
        <v>21</v>
      </c>
      <c r="B23" s="20">
        <v>60310461</v>
      </c>
      <c r="C23" s="21" t="s">
        <v>584</v>
      </c>
      <c r="D23" s="22" t="s">
        <v>84</v>
      </c>
      <c r="E23" s="20" t="s">
        <v>89</v>
      </c>
      <c r="F23" s="21"/>
      <c r="G23" s="2"/>
      <c r="H23" s="2"/>
      <c r="I23" s="2"/>
      <c r="J23" s="2"/>
    </row>
    <row r="24" spans="1:10" ht="21" x14ac:dyDescent="0.35">
      <c r="A24" s="20">
        <v>22</v>
      </c>
      <c r="B24" s="20">
        <v>60310490</v>
      </c>
      <c r="C24" s="21" t="s">
        <v>585</v>
      </c>
      <c r="D24" s="22" t="s">
        <v>84</v>
      </c>
      <c r="E24" s="20" t="s">
        <v>89</v>
      </c>
      <c r="F24" s="21"/>
      <c r="G24" s="2"/>
      <c r="H24" s="2"/>
      <c r="I24" s="2"/>
      <c r="J24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11" sqref="C11"/>
    </sheetView>
  </sheetViews>
  <sheetFormatPr defaultRowHeight="21" x14ac:dyDescent="0.35"/>
  <cols>
    <col min="1" max="1" width="9" style="1"/>
    <col min="2" max="2" width="11.75" style="1" customWidth="1"/>
    <col min="3" max="3" width="26.125" style="1" customWidth="1"/>
    <col min="4" max="4" width="15.125" style="1" bestFit="1" customWidth="1"/>
    <col min="5" max="5" width="14.25" style="1" customWidth="1"/>
    <col min="6" max="6" width="16.875" style="1" customWidth="1"/>
    <col min="7" max="16384" width="9" style="1"/>
  </cols>
  <sheetData>
    <row r="1" spans="1:10" x14ac:dyDescent="0.35">
      <c r="A1" s="13" t="s">
        <v>109</v>
      </c>
    </row>
    <row r="2" spans="1:10" x14ac:dyDescent="0.35">
      <c r="A2" s="10" t="s">
        <v>90</v>
      </c>
      <c r="B2" s="10" t="s">
        <v>91</v>
      </c>
      <c r="C2" s="10" t="s">
        <v>92</v>
      </c>
      <c r="D2" s="10" t="s">
        <v>77</v>
      </c>
      <c r="E2" s="10" t="s">
        <v>78</v>
      </c>
      <c r="F2" s="10" t="s">
        <v>94</v>
      </c>
    </row>
    <row r="3" spans="1:10" x14ac:dyDescent="0.35">
      <c r="A3" s="20">
        <v>1</v>
      </c>
      <c r="B3" s="20">
        <v>63320005</v>
      </c>
      <c r="C3" s="21" t="s">
        <v>586</v>
      </c>
      <c r="D3" s="22" t="s">
        <v>84</v>
      </c>
      <c r="E3" s="20" t="s">
        <v>98</v>
      </c>
      <c r="F3" s="20"/>
      <c r="G3" s="3"/>
      <c r="H3" s="3"/>
      <c r="I3" s="3"/>
      <c r="J3" s="3"/>
    </row>
    <row r="4" spans="1:10" x14ac:dyDescent="0.35">
      <c r="A4" s="20">
        <v>2</v>
      </c>
      <c r="B4" s="20">
        <v>63320006</v>
      </c>
      <c r="C4" s="21" t="s">
        <v>587</v>
      </c>
      <c r="D4" s="22" t="s">
        <v>84</v>
      </c>
      <c r="E4" s="20" t="s">
        <v>98</v>
      </c>
      <c r="F4" s="20"/>
      <c r="G4" s="3"/>
      <c r="H4" s="3"/>
      <c r="I4" s="3"/>
      <c r="J4" s="3"/>
    </row>
    <row r="5" spans="1:10" x14ac:dyDescent="0.35">
      <c r="A5" s="20">
        <v>3</v>
      </c>
      <c r="B5" s="20">
        <v>63320007</v>
      </c>
      <c r="C5" s="21" t="s">
        <v>588</v>
      </c>
      <c r="D5" s="22" t="s">
        <v>84</v>
      </c>
      <c r="E5" s="20" t="s">
        <v>98</v>
      </c>
      <c r="F5" s="20"/>
      <c r="G5" s="3"/>
      <c r="H5" s="3"/>
      <c r="I5" s="3"/>
      <c r="J5" s="3"/>
    </row>
    <row r="6" spans="1:10" x14ac:dyDescent="0.35">
      <c r="A6" s="20">
        <v>4</v>
      </c>
      <c r="B6" s="20">
        <v>63320013</v>
      </c>
      <c r="C6" s="21" t="s">
        <v>589</v>
      </c>
      <c r="D6" s="22" t="s">
        <v>84</v>
      </c>
      <c r="E6" s="20" t="s">
        <v>98</v>
      </c>
      <c r="F6" s="20"/>
      <c r="G6" s="3"/>
      <c r="H6" s="3"/>
      <c r="I6" s="3"/>
      <c r="J6" s="3"/>
    </row>
    <row r="7" spans="1:10" x14ac:dyDescent="0.35">
      <c r="A7" s="20">
        <v>5</v>
      </c>
      <c r="B7" s="20">
        <v>63320022</v>
      </c>
      <c r="C7" s="21" t="s">
        <v>590</v>
      </c>
      <c r="D7" s="22" t="s">
        <v>84</v>
      </c>
      <c r="E7" s="20" t="s">
        <v>98</v>
      </c>
      <c r="F7" s="20"/>
      <c r="G7" s="3"/>
      <c r="H7" s="3"/>
      <c r="I7" s="3"/>
      <c r="J7" s="3"/>
    </row>
    <row r="8" spans="1:10" x14ac:dyDescent="0.35">
      <c r="A8" s="20">
        <v>6</v>
      </c>
      <c r="B8" s="20">
        <v>63320024</v>
      </c>
      <c r="C8" s="21" t="s">
        <v>591</v>
      </c>
      <c r="D8" s="22" t="s">
        <v>84</v>
      </c>
      <c r="E8" s="20" t="s">
        <v>98</v>
      </c>
      <c r="F8" s="20"/>
      <c r="G8" s="3"/>
      <c r="H8" s="3"/>
      <c r="I8" s="3"/>
      <c r="J8" s="3"/>
    </row>
    <row r="9" spans="1:10" x14ac:dyDescent="0.35">
      <c r="A9" s="20">
        <v>7</v>
      </c>
      <c r="B9" s="20">
        <v>63320025</v>
      </c>
      <c r="C9" s="21" t="s">
        <v>592</v>
      </c>
      <c r="D9" s="22" t="s">
        <v>84</v>
      </c>
      <c r="E9" s="20" t="s">
        <v>98</v>
      </c>
      <c r="F9" s="20"/>
      <c r="G9" s="3"/>
      <c r="H9" s="3"/>
      <c r="I9" s="3"/>
      <c r="J9" s="3"/>
    </row>
    <row r="10" spans="1:10" x14ac:dyDescent="0.35">
      <c r="A10" s="20">
        <v>8</v>
      </c>
      <c r="B10" s="20">
        <v>63320029</v>
      </c>
      <c r="C10" s="21" t="s">
        <v>593</v>
      </c>
      <c r="D10" s="22" t="s">
        <v>84</v>
      </c>
      <c r="E10" s="20" t="s">
        <v>98</v>
      </c>
      <c r="F10" s="20"/>
      <c r="G10" s="3"/>
      <c r="H10" s="3"/>
      <c r="I10" s="3"/>
      <c r="J10" s="3"/>
    </row>
    <row r="11" spans="1:10" x14ac:dyDescent="0.35">
      <c r="A11" s="20">
        <v>9</v>
      </c>
      <c r="B11" s="20">
        <v>63320037</v>
      </c>
      <c r="C11" s="21" t="s">
        <v>594</v>
      </c>
      <c r="D11" s="22" t="s">
        <v>84</v>
      </c>
      <c r="E11" s="20" t="s">
        <v>98</v>
      </c>
      <c r="F11" s="20"/>
      <c r="G11" s="3"/>
      <c r="H11" s="3"/>
      <c r="I11" s="3"/>
      <c r="J11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C34" sqref="C34"/>
    </sheetView>
  </sheetViews>
  <sheetFormatPr defaultRowHeight="14.25" x14ac:dyDescent="0.2"/>
  <cols>
    <col min="1" max="1" width="9" style="26"/>
    <col min="2" max="2" width="13.375" style="26" customWidth="1"/>
    <col min="3" max="3" width="25.75" customWidth="1"/>
    <col min="4" max="4" width="15" customWidth="1"/>
    <col min="5" max="5" width="15.625" customWidth="1"/>
    <col min="6" max="6" width="15.125" customWidth="1"/>
  </cols>
  <sheetData>
    <row r="1" spans="1:10" x14ac:dyDescent="0.2">
      <c r="A1" s="26" t="s">
        <v>110</v>
      </c>
    </row>
    <row r="2" spans="1:10" ht="21" x14ac:dyDescent="0.35">
      <c r="A2" s="10" t="s">
        <v>90</v>
      </c>
      <c r="B2" s="10" t="s">
        <v>91</v>
      </c>
      <c r="C2" s="10" t="s">
        <v>92</v>
      </c>
      <c r="D2" s="10" t="s">
        <v>77</v>
      </c>
      <c r="E2" s="10" t="s">
        <v>78</v>
      </c>
      <c r="F2" s="10" t="s">
        <v>94</v>
      </c>
    </row>
    <row r="3" spans="1:10" ht="21" x14ac:dyDescent="0.35">
      <c r="A3" s="20">
        <v>1</v>
      </c>
      <c r="B3" s="20">
        <v>63310009</v>
      </c>
      <c r="C3" s="21" t="s">
        <v>595</v>
      </c>
      <c r="D3" s="22" t="s">
        <v>84</v>
      </c>
      <c r="E3" s="20" t="s">
        <v>98</v>
      </c>
      <c r="F3" s="21"/>
      <c r="G3" s="2"/>
      <c r="H3" s="2"/>
      <c r="I3" s="2"/>
      <c r="J3" s="2"/>
    </row>
    <row r="4" spans="1:10" ht="21" x14ac:dyDescent="0.35">
      <c r="A4" s="20">
        <v>2</v>
      </c>
      <c r="B4" s="20">
        <v>63310015</v>
      </c>
      <c r="C4" s="21" t="s">
        <v>596</v>
      </c>
      <c r="D4" s="22" t="s">
        <v>84</v>
      </c>
      <c r="E4" s="20" t="s">
        <v>98</v>
      </c>
      <c r="F4" s="21"/>
      <c r="G4" s="2"/>
      <c r="H4" s="2"/>
      <c r="I4" s="2"/>
      <c r="J4" s="2"/>
    </row>
    <row r="5" spans="1:10" ht="21" x14ac:dyDescent="0.35">
      <c r="A5" s="20">
        <v>3</v>
      </c>
      <c r="B5" s="20">
        <v>63310018</v>
      </c>
      <c r="C5" s="21" t="s">
        <v>597</v>
      </c>
      <c r="D5" s="22" t="s">
        <v>84</v>
      </c>
      <c r="E5" s="20" t="s">
        <v>98</v>
      </c>
      <c r="F5" s="21"/>
      <c r="G5" s="2"/>
      <c r="H5" s="2"/>
      <c r="I5" s="2"/>
      <c r="J5" s="2"/>
    </row>
    <row r="6" spans="1:10" ht="21" x14ac:dyDescent="0.35">
      <c r="A6" s="20">
        <v>4</v>
      </c>
      <c r="B6" s="20">
        <v>63310019</v>
      </c>
      <c r="C6" s="21" t="s">
        <v>598</v>
      </c>
      <c r="D6" s="22" t="s">
        <v>84</v>
      </c>
      <c r="E6" s="20" t="s">
        <v>98</v>
      </c>
      <c r="F6" s="21"/>
      <c r="G6" s="2"/>
      <c r="H6" s="2"/>
      <c r="I6" s="2"/>
      <c r="J6" s="2"/>
    </row>
    <row r="7" spans="1:10" ht="21" x14ac:dyDescent="0.35">
      <c r="A7" s="20">
        <v>5</v>
      </c>
      <c r="B7" s="20">
        <v>63310020</v>
      </c>
      <c r="C7" s="21" t="s">
        <v>599</v>
      </c>
      <c r="D7" s="22" t="s">
        <v>84</v>
      </c>
      <c r="E7" s="20" t="s">
        <v>98</v>
      </c>
      <c r="F7" s="21"/>
      <c r="G7" s="2"/>
      <c r="H7" s="2"/>
      <c r="I7" s="2"/>
      <c r="J7" s="2"/>
    </row>
    <row r="8" spans="1:10" ht="21" x14ac:dyDescent="0.35">
      <c r="A8" s="20">
        <v>6</v>
      </c>
      <c r="B8" s="20">
        <v>63310021</v>
      </c>
      <c r="C8" s="21" t="s">
        <v>600</v>
      </c>
      <c r="D8" s="22" t="s">
        <v>84</v>
      </c>
      <c r="E8" s="20" t="s">
        <v>98</v>
      </c>
      <c r="F8" s="21"/>
      <c r="G8" s="2"/>
      <c r="H8" s="2"/>
      <c r="I8" s="2"/>
      <c r="J8" s="2"/>
    </row>
    <row r="9" spans="1:10" ht="21" x14ac:dyDescent="0.35">
      <c r="A9" s="20">
        <v>7</v>
      </c>
      <c r="B9" s="20">
        <v>63310022</v>
      </c>
      <c r="C9" s="21" t="s">
        <v>601</v>
      </c>
      <c r="D9" s="22" t="s">
        <v>84</v>
      </c>
      <c r="E9" s="20" t="s">
        <v>98</v>
      </c>
      <c r="F9" s="21"/>
      <c r="G9" s="2"/>
      <c r="H9" s="2"/>
      <c r="I9" s="2"/>
      <c r="J9" s="2"/>
    </row>
    <row r="10" spans="1:10" ht="21" x14ac:dyDescent="0.35">
      <c r="A10" s="20">
        <v>8</v>
      </c>
      <c r="B10" s="20">
        <v>63310071</v>
      </c>
      <c r="C10" s="21" t="s">
        <v>602</v>
      </c>
      <c r="D10" s="22" t="s">
        <v>84</v>
      </c>
      <c r="E10" s="20" t="s">
        <v>98</v>
      </c>
      <c r="F10" s="21"/>
      <c r="G10" s="2"/>
      <c r="H10" s="2"/>
      <c r="I10" s="2"/>
      <c r="J10" s="2"/>
    </row>
    <row r="11" spans="1:10" ht="21" x14ac:dyDescent="0.35">
      <c r="A11" s="20">
        <v>9</v>
      </c>
      <c r="B11" s="20">
        <v>63310072</v>
      </c>
      <c r="C11" s="21" t="s">
        <v>603</v>
      </c>
      <c r="D11" s="22" t="s">
        <v>84</v>
      </c>
      <c r="E11" s="20" t="s">
        <v>98</v>
      </c>
      <c r="F11" s="21"/>
      <c r="G11" s="2"/>
      <c r="H11" s="2"/>
      <c r="I11" s="2"/>
      <c r="J11" s="2"/>
    </row>
    <row r="12" spans="1:10" ht="21" x14ac:dyDescent="0.35">
      <c r="A12" s="20">
        <v>10</v>
      </c>
      <c r="B12" s="20">
        <v>63310073</v>
      </c>
      <c r="C12" s="21" t="s">
        <v>604</v>
      </c>
      <c r="D12" s="22" t="s">
        <v>84</v>
      </c>
      <c r="E12" s="20" t="s">
        <v>98</v>
      </c>
      <c r="F12" s="21"/>
      <c r="G12" s="2"/>
      <c r="H12" s="2"/>
      <c r="I12" s="2"/>
      <c r="J12" s="2"/>
    </row>
    <row r="13" spans="1:10" ht="21" x14ac:dyDescent="0.35">
      <c r="A13" s="20">
        <v>11</v>
      </c>
      <c r="B13" s="20">
        <v>63310074</v>
      </c>
      <c r="C13" s="21" t="s">
        <v>605</v>
      </c>
      <c r="D13" s="22" t="s">
        <v>84</v>
      </c>
      <c r="E13" s="20" t="s">
        <v>98</v>
      </c>
      <c r="F13" s="21"/>
      <c r="G13" s="2"/>
      <c r="H13" s="2"/>
      <c r="I13" s="2"/>
      <c r="J13" s="2"/>
    </row>
    <row r="14" spans="1:10" ht="21" x14ac:dyDescent="0.35">
      <c r="A14" s="20">
        <v>12</v>
      </c>
      <c r="B14" s="20">
        <v>63310075</v>
      </c>
      <c r="C14" s="21" t="s">
        <v>606</v>
      </c>
      <c r="D14" s="22" t="s">
        <v>84</v>
      </c>
      <c r="E14" s="20" t="s">
        <v>98</v>
      </c>
      <c r="F14" s="21"/>
      <c r="G14" s="2"/>
      <c r="H14" s="2"/>
      <c r="I14" s="2"/>
      <c r="J14" s="2"/>
    </row>
    <row r="15" spans="1:10" ht="21" x14ac:dyDescent="0.35">
      <c r="A15" s="20">
        <v>13</v>
      </c>
      <c r="B15" s="20">
        <v>63310077</v>
      </c>
      <c r="C15" s="21" t="s">
        <v>607</v>
      </c>
      <c r="D15" s="22" t="s">
        <v>84</v>
      </c>
      <c r="E15" s="20" t="s">
        <v>98</v>
      </c>
      <c r="F15" s="21"/>
      <c r="G15" s="2"/>
      <c r="H15" s="2"/>
      <c r="I15" s="2"/>
      <c r="J15" s="2"/>
    </row>
    <row r="16" spans="1:10" ht="21" x14ac:dyDescent="0.35">
      <c r="A16" s="20">
        <v>14</v>
      </c>
      <c r="B16" s="20">
        <v>63310121</v>
      </c>
      <c r="C16" s="21" t="s">
        <v>608</v>
      </c>
      <c r="D16" s="22" t="s">
        <v>84</v>
      </c>
      <c r="E16" s="20" t="s">
        <v>98</v>
      </c>
      <c r="F16" s="21"/>
      <c r="G16" s="2"/>
      <c r="H16" s="2"/>
      <c r="I16" s="2"/>
      <c r="J16" s="2"/>
    </row>
    <row r="17" spans="1:10" ht="21" x14ac:dyDescent="0.35">
      <c r="A17" s="20">
        <v>15</v>
      </c>
      <c r="B17" s="20">
        <v>63310122</v>
      </c>
      <c r="C17" s="21" t="s">
        <v>609</v>
      </c>
      <c r="D17" s="22" t="s">
        <v>84</v>
      </c>
      <c r="E17" s="20" t="s">
        <v>98</v>
      </c>
      <c r="F17" s="21"/>
      <c r="G17" s="2"/>
      <c r="H17" s="2"/>
      <c r="I17" s="2"/>
      <c r="J17" s="2"/>
    </row>
    <row r="18" spans="1:10" ht="21" x14ac:dyDescent="0.35">
      <c r="A18" s="20">
        <v>16</v>
      </c>
      <c r="B18" s="20">
        <v>63310123</v>
      </c>
      <c r="C18" s="21" t="s">
        <v>610</v>
      </c>
      <c r="D18" s="22" t="s">
        <v>84</v>
      </c>
      <c r="E18" s="20" t="s">
        <v>98</v>
      </c>
      <c r="F18" s="21"/>
      <c r="G18" s="2"/>
      <c r="H18" s="2"/>
      <c r="I18" s="2"/>
      <c r="J18" s="2"/>
    </row>
    <row r="19" spans="1:10" ht="21" x14ac:dyDescent="0.35">
      <c r="A19" s="20">
        <v>17</v>
      </c>
      <c r="B19" s="20">
        <v>63310125</v>
      </c>
      <c r="C19" s="21" t="s">
        <v>611</v>
      </c>
      <c r="D19" s="22" t="s">
        <v>84</v>
      </c>
      <c r="E19" s="20" t="s">
        <v>98</v>
      </c>
      <c r="F19" s="21"/>
      <c r="G19" s="2"/>
      <c r="H19" s="2"/>
      <c r="I19" s="2"/>
      <c r="J19" s="2"/>
    </row>
    <row r="20" spans="1:10" ht="21" x14ac:dyDescent="0.35">
      <c r="A20" s="20">
        <v>18</v>
      </c>
      <c r="B20" s="20">
        <v>63310126</v>
      </c>
      <c r="C20" s="21" t="s">
        <v>612</v>
      </c>
      <c r="D20" s="22" t="s">
        <v>84</v>
      </c>
      <c r="E20" s="20" t="s">
        <v>98</v>
      </c>
      <c r="F20" s="21"/>
      <c r="G20" s="2"/>
      <c r="H20" s="2"/>
      <c r="I20" s="2"/>
      <c r="J20" s="2"/>
    </row>
    <row r="21" spans="1:10" ht="21" x14ac:dyDescent="0.35">
      <c r="A21" s="20">
        <v>19</v>
      </c>
      <c r="B21" s="20">
        <v>63310127</v>
      </c>
      <c r="C21" s="21" t="s">
        <v>613</v>
      </c>
      <c r="D21" s="22" t="s">
        <v>84</v>
      </c>
      <c r="E21" s="20" t="s">
        <v>98</v>
      </c>
      <c r="F21" s="21"/>
      <c r="G21" s="2"/>
      <c r="H21" s="2"/>
      <c r="I21" s="2"/>
      <c r="J21" s="2"/>
    </row>
    <row r="22" spans="1:10" ht="21" x14ac:dyDescent="0.35">
      <c r="A22" s="20">
        <v>20</v>
      </c>
      <c r="B22" s="20">
        <v>63310181</v>
      </c>
      <c r="C22" s="21" t="s">
        <v>614</v>
      </c>
      <c r="D22" s="22" t="s">
        <v>84</v>
      </c>
      <c r="E22" s="20" t="s">
        <v>98</v>
      </c>
      <c r="F22" s="21"/>
      <c r="G22" s="2"/>
      <c r="H22" s="2"/>
      <c r="I22" s="2"/>
      <c r="J22" s="2"/>
    </row>
    <row r="23" spans="1:10" ht="21" x14ac:dyDescent="0.35">
      <c r="A23" s="20">
        <v>21</v>
      </c>
      <c r="B23" s="20">
        <v>63310182</v>
      </c>
      <c r="C23" s="21" t="s">
        <v>615</v>
      </c>
      <c r="D23" s="22" t="s">
        <v>84</v>
      </c>
      <c r="E23" s="20" t="s">
        <v>98</v>
      </c>
      <c r="F23" s="21"/>
      <c r="G23" s="2"/>
      <c r="H23" s="2"/>
      <c r="I23" s="2"/>
      <c r="J23" s="2"/>
    </row>
    <row r="24" spans="1:10" ht="21" x14ac:dyDescent="0.35">
      <c r="A24" s="20">
        <v>22</v>
      </c>
      <c r="B24" s="20">
        <v>63310183</v>
      </c>
      <c r="C24" s="21" t="s">
        <v>616</v>
      </c>
      <c r="D24" s="22" t="s">
        <v>84</v>
      </c>
      <c r="E24" s="20" t="s">
        <v>98</v>
      </c>
      <c r="F24" s="21"/>
      <c r="G24" s="2"/>
      <c r="H24" s="2"/>
      <c r="I24" s="2"/>
      <c r="J24" s="2"/>
    </row>
    <row r="25" spans="1:10" ht="21" x14ac:dyDescent="0.35">
      <c r="A25" s="20">
        <v>23</v>
      </c>
      <c r="B25" s="20">
        <v>63310184</v>
      </c>
      <c r="C25" s="21" t="s">
        <v>617</v>
      </c>
      <c r="D25" s="22" t="s">
        <v>84</v>
      </c>
      <c r="E25" s="20" t="s">
        <v>98</v>
      </c>
      <c r="F25" s="21"/>
      <c r="G25" s="2"/>
      <c r="H25" s="2"/>
      <c r="I25" s="2"/>
      <c r="J25" s="2"/>
    </row>
    <row r="26" spans="1:10" ht="21" x14ac:dyDescent="0.35">
      <c r="A26" s="20">
        <v>24</v>
      </c>
      <c r="B26" s="20">
        <v>63310185</v>
      </c>
      <c r="C26" s="21" t="s">
        <v>618</v>
      </c>
      <c r="D26" s="22" t="s">
        <v>84</v>
      </c>
      <c r="E26" s="20" t="s">
        <v>98</v>
      </c>
      <c r="F26" s="21"/>
      <c r="G26" s="2"/>
      <c r="H26" s="2"/>
      <c r="I26" s="2"/>
      <c r="J26" s="2"/>
    </row>
    <row r="27" spans="1:10" ht="21" x14ac:dyDescent="0.35">
      <c r="A27" s="20">
        <v>25</v>
      </c>
      <c r="B27" s="20">
        <v>63310186</v>
      </c>
      <c r="C27" s="21" t="s">
        <v>619</v>
      </c>
      <c r="D27" s="22" t="s">
        <v>84</v>
      </c>
      <c r="E27" s="20" t="s">
        <v>98</v>
      </c>
      <c r="F27" s="21"/>
      <c r="G27" s="2"/>
      <c r="H27" s="2"/>
      <c r="I27" s="2"/>
      <c r="J27" s="2"/>
    </row>
    <row r="28" spans="1:10" ht="21" x14ac:dyDescent="0.35">
      <c r="A28" s="20">
        <v>26</v>
      </c>
      <c r="B28" s="20">
        <v>63310187</v>
      </c>
      <c r="C28" s="21" t="s">
        <v>620</v>
      </c>
      <c r="D28" s="22" t="s">
        <v>84</v>
      </c>
      <c r="E28" s="20" t="s">
        <v>98</v>
      </c>
      <c r="F28" s="21"/>
      <c r="G28" s="2"/>
      <c r="H28" s="2"/>
      <c r="I28" s="2"/>
      <c r="J28" s="2"/>
    </row>
    <row r="29" spans="1:10" ht="21" x14ac:dyDescent="0.35">
      <c r="A29" s="20">
        <v>27</v>
      </c>
      <c r="B29" s="20">
        <v>63310231</v>
      </c>
      <c r="C29" s="21" t="s">
        <v>621</v>
      </c>
      <c r="D29" s="22" t="s">
        <v>84</v>
      </c>
      <c r="E29" s="20" t="s">
        <v>98</v>
      </c>
      <c r="F29" s="21"/>
      <c r="G29" s="2"/>
      <c r="H29" s="2"/>
      <c r="I29" s="2"/>
      <c r="J29" s="2"/>
    </row>
    <row r="30" spans="1:10" ht="21" x14ac:dyDescent="0.35">
      <c r="A30" s="20">
        <v>28</v>
      </c>
      <c r="B30" s="20">
        <v>63310233</v>
      </c>
      <c r="C30" s="21" t="s">
        <v>622</v>
      </c>
      <c r="D30" s="22" t="s">
        <v>84</v>
      </c>
      <c r="E30" s="20" t="s">
        <v>98</v>
      </c>
      <c r="F30" s="21"/>
      <c r="G30" s="2"/>
      <c r="H30" s="2"/>
      <c r="I30" s="2"/>
      <c r="J30" s="2"/>
    </row>
    <row r="31" spans="1:10" ht="21" x14ac:dyDescent="0.35">
      <c r="A31" s="20">
        <v>29</v>
      </c>
      <c r="B31" s="20">
        <v>63310235</v>
      </c>
      <c r="C31" s="21" t="s">
        <v>623</v>
      </c>
      <c r="D31" s="22" t="s">
        <v>84</v>
      </c>
      <c r="E31" s="20" t="s">
        <v>98</v>
      </c>
      <c r="F31" s="21"/>
      <c r="G31" s="2"/>
      <c r="H31" s="2"/>
      <c r="I31" s="2"/>
      <c r="J31" s="2"/>
    </row>
    <row r="32" spans="1:10" ht="21" x14ac:dyDescent="0.35">
      <c r="A32" s="20">
        <v>30</v>
      </c>
      <c r="B32" s="20">
        <v>63310236</v>
      </c>
      <c r="C32" s="21" t="s">
        <v>624</v>
      </c>
      <c r="D32" s="22" t="s">
        <v>84</v>
      </c>
      <c r="E32" s="20" t="s">
        <v>98</v>
      </c>
      <c r="F32" s="21"/>
      <c r="G32" s="2"/>
      <c r="H32" s="2"/>
      <c r="I32" s="2"/>
      <c r="J32" s="2"/>
    </row>
    <row r="33" spans="1:10" ht="21" x14ac:dyDescent="0.35">
      <c r="A33" s="20">
        <v>31</v>
      </c>
      <c r="B33" s="20">
        <v>63310239</v>
      </c>
      <c r="C33" s="21" t="s">
        <v>625</v>
      </c>
      <c r="D33" s="22" t="s">
        <v>84</v>
      </c>
      <c r="E33" s="20" t="s">
        <v>98</v>
      </c>
      <c r="F33" s="21"/>
      <c r="G33" s="2"/>
      <c r="H33" s="2"/>
      <c r="I33" s="2"/>
      <c r="J33" s="2"/>
    </row>
    <row r="34" spans="1:10" ht="21" x14ac:dyDescent="0.35">
      <c r="A34" s="20">
        <v>32</v>
      </c>
      <c r="B34" s="20">
        <v>63310240</v>
      </c>
      <c r="C34" s="21" t="s">
        <v>626</v>
      </c>
      <c r="D34" s="22" t="s">
        <v>84</v>
      </c>
      <c r="E34" s="20" t="s">
        <v>98</v>
      </c>
      <c r="F34" s="21"/>
      <c r="G34" s="2"/>
      <c r="H34" s="2"/>
      <c r="I34" s="2"/>
      <c r="J34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9" sqref="C19"/>
    </sheetView>
  </sheetViews>
  <sheetFormatPr defaultRowHeight="14.25" x14ac:dyDescent="0.2"/>
  <cols>
    <col min="1" max="1" width="9" style="26"/>
    <col min="2" max="2" width="16.125" style="26" customWidth="1"/>
    <col min="3" max="3" width="26.625" bestFit="1" customWidth="1"/>
    <col min="4" max="4" width="16.375" customWidth="1"/>
    <col min="5" max="5" width="14.5" customWidth="1"/>
    <col min="6" max="6" width="20" customWidth="1"/>
  </cols>
  <sheetData>
    <row r="1" spans="1:10" x14ac:dyDescent="0.2">
      <c r="A1" s="26" t="s">
        <v>111</v>
      </c>
    </row>
    <row r="2" spans="1:10" ht="21" x14ac:dyDescent="0.35">
      <c r="A2" s="10" t="s">
        <v>90</v>
      </c>
      <c r="B2" s="10" t="s">
        <v>91</v>
      </c>
      <c r="C2" s="10" t="s">
        <v>92</v>
      </c>
      <c r="D2" s="10" t="s">
        <v>77</v>
      </c>
      <c r="E2" s="10" t="s">
        <v>78</v>
      </c>
      <c r="F2" s="10" t="s">
        <v>94</v>
      </c>
    </row>
    <row r="3" spans="1:10" ht="21" x14ac:dyDescent="0.35">
      <c r="A3" s="74">
        <v>1</v>
      </c>
      <c r="B3" s="74">
        <v>63320001</v>
      </c>
      <c r="C3" s="75" t="s">
        <v>627</v>
      </c>
      <c r="D3" s="76" t="s">
        <v>96</v>
      </c>
      <c r="E3" s="74" t="s">
        <v>95</v>
      </c>
      <c r="F3" s="75"/>
      <c r="G3" s="2"/>
      <c r="H3" s="2"/>
      <c r="I3" s="2"/>
      <c r="J3" s="2"/>
    </row>
    <row r="4" spans="1:10" ht="21" x14ac:dyDescent="0.35">
      <c r="A4" s="74">
        <v>2</v>
      </c>
      <c r="B4" s="74">
        <v>63320002</v>
      </c>
      <c r="C4" s="75" t="s">
        <v>628</v>
      </c>
      <c r="D4" s="76" t="s">
        <v>96</v>
      </c>
      <c r="E4" s="74" t="s">
        <v>95</v>
      </c>
      <c r="F4" s="75"/>
      <c r="G4" s="2"/>
      <c r="H4" s="2"/>
      <c r="I4" s="2"/>
      <c r="J4" s="2"/>
    </row>
    <row r="5" spans="1:10" ht="21" x14ac:dyDescent="0.35">
      <c r="A5" s="74">
        <v>3</v>
      </c>
      <c r="B5" s="74">
        <v>63320009</v>
      </c>
      <c r="C5" s="75" t="s">
        <v>629</v>
      </c>
      <c r="D5" s="76" t="s">
        <v>96</v>
      </c>
      <c r="E5" s="74" t="s">
        <v>95</v>
      </c>
      <c r="F5" s="75"/>
      <c r="G5" s="2"/>
      <c r="H5" s="2"/>
      <c r="I5" s="2"/>
      <c r="J5" s="2"/>
    </row>
    <row r="6" spans="1:10" ht="21" x14ac:dyDescent="0.35">
      <c r="A6" s="74">
        <v>4</v>
      </c>
      <c r="B6" s="74">
        <v>63320010</v>
      </c>
      <c r="C6" s="75" t="s">
        <v>630</v>
      </c>
      <c r="D6" s="76" t="s">
        <v>96</v>
      </c>
      <c r="E6" s="74" t="s">
        <v>95</v>
      </c>
      <c r="F6" s="75"/>
      <c r="G6" s="2"/>
      <c r="H6" s="2"/>
      <c r="I6" s="2"/>
      <c r="J6" s="2"/>
    </row>
    <row r="7" spans="1:10" ht="21" x14ac:dyDescent="0.35">
      <c r="A7" s="74">
        <v>5</v>
      </c>
      <c r="B7" s="74">
        <v>63320011</v>
      </c>
      <c r="C7" s="75" t="s">
        <v>631</v>
      </c>
      <c r="D7" s="76" t="s">
        <v>96</v>
      </c>
      <c r="E7" s="74" t="s">
        <v>95</v>
      </c>
      <c r="F7" s="75"/>
      <c r="G7" s="2"/>
      <c r="H7" s="2"/>
      <c r="I7" s="2"/>
      <c r="J7" s="2"/>
    </row>
    <row r="8" spans="1:10" ht="21" x14ac:dyDescent="0.35">
      <c r="A8" s="74">
        <v>6</v>
      </c>
      <c r="B8" s="74">
        <v>63320014</v>
      </c>
      <c r="C8" s="75" t="s">
        <v>632</v>
      </c>
      <c r="D8" s="76" t="s">
        <v>96</v>
      </c>
      <c r="E8" s="74" t="s">
        <v>95</v>
      </c>
      <c r="F8" s="75"/>
      <c r="G8" s="2"/>
      <c r="H8" s="2"/>
      <c r="I8" s="2"/>
      <c r="J8" s="2"/>
    </row>
    <row r="9" spans="1:10" ht="21" x14ac:dyDescent="0.35">
      <c r="A9" s="74">
        <v>7</v>
      </c>
      <c r="B9" s="74">
        <v>63320015</v>
      </c>
      <c r="C9" s="75" t="s">
        <v>633</v>
      </c>
      <c r="D9" s="76" t="s">
        <v>96</v>
      </c>
      <c r="E9" s="74" t="s">
        <v>95</v>
      </c>
      <c r="F9" s="75"/>
      <c r="G9" s="2"/>
      <c r="H9" s="2"/>
      <c r="I9" s="2"/>
      <c r="J9" s="2"/>
    </row>
    <row r="10" spans="1:10" ht="21" x14ac:dyDescent="0.35">
      <c r="A10" s="74">
        <v>8</v>
      </c>
      <c r="B10" s="74">
        <v>63320016</v>
      </c>
      <c r="C10" s="75" t="s">
        <v>634</v>
      </c>
      <c r="D10" s="76" t="s">
        <v>96</v>
      </c>
      <c r="E10" s="74" t="s">
        <v>95</v>
      </c>
      <c r="F10" s="75"/>
      <c r="G10" s="2"/>
      <c r="H10" s="2"/>
      <c r="I10" s="2"/>
      <c r="J10" s="2"/>
    </row>
    <row r="11" spans="1:10" ht="21" x14ac:dyDescent="0.35">
      <c r="A11" s="74">
        <v>9</v>
      </c>
      <c r="B11" s="74">
        <v>63320017</v>
      </c>
      <c r="C11" s="75" t="s">
        <v>635</v>
      </c>
      <c r="D11" s="76" t="s">
        <v>96</v>
      </c>
      <c r="E11" s="74" t="s">
        <v>95</v>
      </c>
      <c r="F11" s="75"/>
      <c r="G11" s="2"/>
      <c r="H11" s="2"/>
      <c r="I11" s="2"/>
      <c r="J11" s="2"/>
    </row>
    <row r="12" spans="1:10" ht="21" x14ac:dyDescent="0.35">
      <c r="A12" s="74">
        <v>10</v>
      </c>
      <c r="B12" s="74">
        <v>63320018</v>
      </c>
      <c r="C12" s="75" t="s">
        <v>636</v>
      </c>
      <c r="D12" s="76" t="s">
        <v>96</v>
      </c>
      <c r="E12" s="74" t="s">
        <v>95</v>
      </c>
      <c r="F12" s="75"/>
      <c r="G12" s="2"/>
      <c r="H12" s="2"/>
      <c r="I12" s="2"/>
      <c r="J12" s="2"/>
    </row>
    <row r="13" spans="1:10" ht="21" x14ac:dyDescent="0.35">
      <c r="A13" s="74">
        <v>11</v>
      </c>
      <c r="B13" s="74">
        <v>63320019</v>
      </c>
      <c r="C13" s="75" t="s">
        <v>637</v>
      </c>
      <c r="D13" s="76" t="s">
        <v>96</v>
      </c>
      <c r="E13" s="74" t="s">
        <v>95</v>
      </c>
      <c r="F13" s="75"/>
      <c r="G13" s="2"/>
      <c r="H13" s="2"/>
      <c r="I13" s="2"/>
      <c r="J13" s="2"/>
    </row>
    <row r="14" spans="1:10" ht="21" x14ac:dyDescent="0.35">
      <c r="A14" s="74">
        <v>12</v>
      </c>
      <c r="B14" s="74">
        <v>63320020</v>
      </c>
      <c r="C14" s="75" t="s">
        <v>638</v>
      </c>
      <c r="D14" s="76" t="s">
        <v>96</v>
      </c>
      <c r="E14" s="74" t="s">
        <v>95</v>
      </c>
      <c r="F14" s="75"/>
      <c r="G14" s="2"/>
      <c r="H14" s="2"/>
      <c r="I14" s="2"/>
      <c r="J14" s="2"/>
    </row>
    <row r="15" spans="1:10" ht="21" x14ac:dyDescent="0.35">
      <c r="A15" s="74">
        <v>13</v>
      </c>
      <c r="B15" s="74">
        <v>63320021</v>
      </c>
      <c r="C15" s="75" t="s">
        <v>639</v>
      </c>
      <c r="D15" s="76" t="s">
        <v>96</v>
      </c>
      <c r="E15" s="74" t="s">
        <v>95</v>
      </c>
      <c r="F15" s="75"/>
      <c r="G15" s="2"/>
      <c r="H15" s="2"/>
      <c r="I15" s="2"/>
      <c r="J15" s="2"/>
    </row>
    <row r="16" spans="1:10" ht="21" x14ac:dyDescent="0.35">
      <c r="A16" s="74">
        <v>14</v>
      </c>
      <c r="B16" s="74">
        <v>63320028</v>
      </c>
      <c r="C16" s="75" t="s">
        <v>640</v>
      </c>
      <c r="D16" s="76" t="s">
        <v>96</v>
      </c>
      <c r="E16" s="74" t="s">
        <v>95</v>
      </c>
      <c r="F16" s="75"/>
      <c r="G16" s="2"/>
      <c r="H16" s="2"/>
      <c r="I16" s="2"/>
      <c r="J16" s="2"/>
    </row>
    <row r="17" spans="1:10" ht="21" x14ac:dyDescent="0.35">
      <c r="A17" s="74">
        <v>15</v>
      </c>
      <c r="B17" s="74">
        <v>63320031</v>
      </c>
      <c r="C17" s="75" t="s">
        <v>641</v>
      </c>
      <c r="D17" s="76" t="s">
        <v>96</v>
      </c>
      <c r="E17" s="74" t="s">
        <v>95</v>
      </c>
      <c r="F17" s="75"/>
      <c r="G17" s="2"/>
      <c r="H17" s="2"/>
      <c r="I17" s="2"/>
      <c r="J17" s="2"/>
    </row>
    <row r="18" spans="1:10" ht="21" x14ac:dyDescent="0.35">
      <c r="A18" s="74">
        <v>16</v>
      </c>
      <c r="B18" s="74">
        <v>63320032</v>
      </c>
      <c r="C18" s="75" t="s">
        <v>642</v>
      </c>
      <c r="D18" s="76" t="s">
        <v>96</v>
      </c>
      <c r="E18" s="74" t="s">
        <v>95</v>
      </c>
      <c r="F18" s="75"/>
      <c r="G18" s="2"/>
      <c r="H18" s="2"/>
      <c r="I18" s="2"/>
      <c r="J18" s="2"/>
    </row>
    <row r="19" spans="1:10" ht="21" x14ac:dyDescent="0.35">
      <c r="A19" s="74">
        <v>17</v>
      </c>
      <c r="B19" s="74">
        <v>63320036</v>
      </c>
      <c r="C19" s="75" t="s">
        <v>643</v>
      </c>
      <c r="D19" s="76" t="s">
        <v>96</v>
      </c>
      <c r="E19" s="74" t="s">
        <v>95</v>
      </c>
      <c r="F19" s="75"/>
      <c r="G19" s="2"/>
      <c r="H19" s="2"/>
      <c r="I19" s="2"/>
      <c r="J19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C15" sqref="C15"/>
    </sheetView>
  </sheetViews>
  <sheetFormatPr defaultRowHeight="14.25" x14ac:dyDescent="0.2"/>
  <cols>
    <col min="1" max="1" width="7.25" customWidth="1"/>
    <col min="2" max="2" width="18.875" customWidth="1"/>
    <col min="3" max="3" width="23.625" bestFit="1" customWidth="1"/>
    <col min="4" max="4" width="16.25" customWidth="1"/>
    <col min="5" max="5" width="15.5" customWidth="1"/>
    <col min="6" max="6" width="17.75" customWidth="1"/>
  </cols>
  <sheetData>
    <row r="1" spans="1:10" x14ac:dyDescent="0.2">
      <c r="A1" t="s">
        <v>112</v>
      </c>
    </row>
    <row r="2" spans="1:10" ht="21" x14ac:dyDescent="0.35">
      <c r="A2" s="10" t="s">
        <v>90</v>
      </c>
      <c r="B2" s="10" t="s">
        <v>91</v>
      </c>
      <c r="C2" s="10" t="s">
        <v>92</v>
      </c>
      <c r="D2" s="10" t="s">
        <v>77</v>
      </c>
      <c r="E2" s="10" t="s">
        <v>78</v>
      </c>
      <c r="F2" s="10" t="s">
        <v>94</v>
      </c>
    </row>
    <row r="3" spans="1:10" ht="21" x14ac:dyDescent="0.35">
      <c r="A3" s="74">
        <v>1</v>
      </c>
      <c r="B3" s="74">
        <v>60320001</v>
      </c>
      <c r="C3" s="75" t="s">
        <v>644</v>
      </c>
      <c r="D3" s="76" t="s">
        <v>96</v>
      </c>
      <c r="E3" s="74" t="s">
        <v>95</v>
      </c>
      <c r="F3" s="75"/>
      <c r="G3" s="2"/>
      <c r="H3" s="2"/>
      <c r="I3" s="2"/>
      <c r="J3" s="2"/>
    </row>
    <row r="4" spans="1:10" ht="21" x14ac:dyDescent="0.35">
      <c r="A4" s="74">
        <v>2</v>
      </c>
      <c r="B4" s="74">
        <v>60320007</v>
      </c>
      <c r="C4" s="75" t="s">
        <v>645</v>
      </c>
      <c r="D4" s="76" t="s">
        <v>96</v>
      </c>
      <c r="E4" s="74" t="s">
        <v>95</v>
      </c>
      <c r="F4" s="75"/>
      <c r="G4" s="2"/>
      <c r="H4" s="2"/>
      <c r="I4" s="2"/>
      <c r="J4" s="2"/>
    </row>
    <row r="5" spans="1:10" ht="21" x14ac:dyDescent="0.35">
      <c r="A5" s="74">
        <v>3</v>
      </c>
      <c r="B5" s="74">
        <v>60320021</v>
      </c>
      <c r="C5" s="75" t="s">
        <v>646</v>
      </c>
      <c r="D5" s="76" t="s">
        <v>96</v>
      </c>
      <c r="E5" s="74" t="s">
        <v>95</v>
      </c>
      <c r="F5" s="75"/>
      <c r="G5" s="2"/>
      <c r="H5" s="2"/>
      <c r="I5" s="2"/>
      <c r="J5" s="2"/>
    </row>
    <row r="6" spans="1:10" ht="21" x14ac:dyDescent="0.35">
      <c r="A6" s="74">
        <v>4</v>
      </c>
      <c r="B6" s="74">
        <v>60320029</v>
      </c>
      <c r="C6" s="75" t="s">
        <v>647</v>
      </c>
      <c r="D6" s="76" t="s">
        <v>96</v>
      </c>
      <c r="E6" s="74" t="s">
        <v>95</v>
      </c>
      <c r="F6" s="75"/>
      <c r="G6" s="2"/>
      <c r="H6" s="2"/>
      <c r="I6" s="2"/>
      <c r="J6" s="2"/>
    </row>
    <row r="7" spans="1:10" ht="21" x14ac:dyDescent="0.35">
      <c r="A7" s="74">
        <v>5</v>
      </c>
      <c r="B7" s="74">
        <v>60320030</v>
      </c>
      <c r="C7" s="75" t="s">
        <v>648</v>
      </c>
      <c r="D7" s="76" t="s">
        <v>96</v>
      </c>
      <c r="E7" s="74" t="s">
        <v>95</v>
      </c>
      <c r="F7" s="75"/>
      <c r="G7" s="2"/>
      <c r="H7" s="2"/>
      <c r="I7" s="2"/>
      <c r="J7" s="2"/>
    </row>
    <row r="8" spans="1:10" ht="21" x14ac:dyDescent="0.35">
      <c r="A8" s="74">
        <v>6</v>
      </c>
      <c r="B8" s="74">
        <v>60320032</v>
      </c>
      <c r="C8" s="75" t="s">
        <v>649</v>
      </c>
      <c r="D8" s="76" t="s">
        <v>96</v>
      </c>
      <c r="E8" s="74" t="s">
        <v>95</v>
      </c>
      <c r="F8" s="75"/>
      <c r="G8" s="2"/>
      <c r="H8" s="2"/>
      <c r="I8" s="2"/>
      <c r="J8" s="2"/>
    </row>
    <row r="9" spans="1:10" ht="21" x14ac:dyDescent="0.35">
      <c r="A9" s="74">
        <v>7</v>
      </c>
      <c r="B9" s="74">
        <v>60320043</v>
      </c>
      <c r="C9" s="75" t="s">
        <v>650</v>
      </c>
      <c r="D9" s="76" t="s">
        <v>96</v>
      </c>
      <c r="E9" s="74" t="s">
        <v>95</v>
      </c>
      <c r="F9" s="75"/>
      <c r="G9" s="2"/>
      <c r="H9" s="2"/>
      <c r="I9" s="2"/>
      <c r="J9" s="2"/>
    </row>
    <row r="10" spans="1:10" ht="21" x14ac:dyDescent="0.35">
      <c r="A10" s="74">
        <v>8</v>
      </c>
      <c r="B10" s="74">
        <v>60320044</v>
      </c>
      <c r="C10" s="75" t="s">
        <v>651</v>
      </c>
      <c r="D10" s="76" t="s">
        <v>96</v>
      </c>
      <c r="E10" s="74" t="s">
        <v>95</v>
      </c>
      <c r="F10" s="75"/>
      <c r="G10" s="2"/>
      <c r="H10" s="2"/>
      <c r="I10" s="2"/>
      <c r="J10" s="2"/>
    </row>
    <row r="11" spans="1:10" ht="21" x14ac:dyDescent="0.35">
      <c r="A11" s="74">
        <v>9</v>
      </c>
      <c r="B11" s="74">
        <v>60320082</v>
      </c>
      <c r="C11" s="75" t="s">
        <v>652</v>
      </c>
      <c r="D11" s="76" t="s">
        <v>96</v>
      </c>
      <c r="E11" s="74" t="s">
        <v>95</v>
      </c>
      <c r="F11" s="75"/>
      <c r="G11" s="2"/>
      <c r="H11" s="2"/>
      <c r="I11" s="2"/>
      <c r="J11" s="2"/>
    </row>
    <row r="12" spans="1:10" ht="21" x14ac:dyDescent="0.35">
      <c r="A12" s="74">
        <v>10</v>
      </c>
      <c r="B12" s="74">
        <v>60320087</v>
      </c>
      <c r="C12" s="75" t="s">
        <v>653</v>
      </c>
      <c r="D12" s="76" t="s">
        <v>96</v>
      </c>
      <c r="E12" s="74" t="s">
        <v>95</v>
      </c>
      <c r="F12" s="75"/>
      <c r="G12" s="2"/>
      <c r="H12" s="2"/>
      <c r="I12" s="2"/>
      <c r="J12" s="2"/>
    </row>
    <row r="13" spans="1:10" ht="21" x14ac:dyDescent="0.35">
      <c r="A13" s="74">
        <v>11</v>
      </c>
      <c r="B13" s="74">
        <v>60320102</v>
      </c>
      <c r="C13" s="75" t="s">
        <v>654</v>
      </c>
      <c r="D13" s="76" t="s">
        <v>96</v>
      </c>
      <c r="E13" s="74" t="s">
        <v>95</v>
      </c>
      <c r="F13" s="75"/>
      <c r="G13" s="2"/>
      <c r="H13" s="2"/>
      <c r="I13" s="2"/>
      <c r="J13" s="2"/>
    </row>
    <row r="14" spans="1:10" ht="21" x14ac:dyDescent="0.35">
      <c r="A14" s="74">
        <v>12</v>
      </c>
      <c r="B14" s="74">
        <v>60320107</v>
      </c>
      <c r="C14" s="75" t="s">
        <v>655</v>
      </c>
      <c r="D14" s="76" t="s">
        <v>96</v>
      </c>
      <c r="E14" s="74" t="s">
        <v>95</v>
      </c>
      <c r="F14" s="75"/>
      <c r="G14" s="2"/>
      <c r="H14" s="2"/>
      <c r="I14" s="2"/>
      <c r="J14" s="2"/>
    </row>
    <row r="15" spans="1:10" ht="21" x14ac:dyDescent="0.35">
      <c r="A15" s="74">
        <v>13</v>
      </c>
      <c r="B15" s="74">
        <v>60320108</v>
      </c>
      <c r="C15" s="75" t="s">
        <v>656</v>
      </c>
      <c r="D15" s="76" t="s">
        <v>96</v>
      </c>
      <c r="E15" s="74" t="s">
        <v>95</v>
      </c>
      <c r="F15" s="75"/>
      <c r="G15" s="2"/>
      <c r="H15" s="2"/>
      <c r="I15" s="2"/>
      <c r="J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7" workbookViewId="0">
      <selection activeCell="M19" sqref="M19"/>
    </sheetView>
  </sheetViews>
  <sheetFormatPr defaultRowHeight="21" x14ac:dyDescent="0.35"/>
  <cols>
    <col min="1" max="1" width="9" style="4"/>
    <col min="2" max="2" width="11.125" style="4" customWidth="1"/>
    <col min="3" max="3" width="29.75" style="1" customWidth="1"/>
    <col min="4" max="4" width="16.375" style="4" customWidth="1"/>
    <col min="5" max="5" width="15.75" style="4" customWidth="1"/>
    <col min="6" max="6" width="18.5" style="1" customWidth="1"/>
    <col min="7" max="16384" width="9" style="1"/>
  </cols>
  <sheetData>
    <row r="1" spans="1:6" x14ac:dyDescent="0.35">
      <c r="A1" s="11" t="s">
        <v>86</v>
      </c>
    </row>
    <row r="2" spans="1:6" x14ac:dyDescent="0.35">
      <c r="A2" s="10" t="s">
        <v>90</v>
      </c>
      <c r="B2" s="10" t="s">
        <v>91</v>
      </c>
      <c r="C2" s="10" t="s">
        <v>92</v>
      </c>
      <c r="D2" s="10" t="s">
        <v>77</v>
      </c>
      <c r="E2" s="10" t="s">
        <v>78</v>
      </c>
      <c r="F2" s="10" t="s">
        <v>94</v>
      </c>
    </row>
    <row r="3" spans="1:6" x14ac:dyDescent="0.35">
      <c r="A3" s="6">
        <v>1</v>
      </c>
      <c r="B3" s="6">
        <v>60310006</v>
      </c>
      <c r="C3" s="7" t="s">
        <v>145</v>
      </c>
      <c r="D3" s="59" t="s">
        <v>87</v>
      </c>
      <c r="E3" s="59" t="s">
        <v>88</v>
      </c>
      <c r="F3" s="8"/>
    </row>
    <row r="4" spans="1:6" x14ac:dyDescent="0.35">
      <c r="A4" s="6">
        <v>2</v>
      </c>
      <c r="B4" s="6">
        <v>60310039</v>
      </c>
      <c r="C4" s="7" t="s">
        <v>146</v>
      </c>
      <c r="D4" s="59" t="s">
        <v>87</v>
      </c>
      <c r="E4" s="59" t="s">
        <v>88</v>
      </c>
      <c r="F4" s="8"/>
    </row>
    <row r="5" spans="1:6" x14ac:dyDescent="0.35">
      <c r="A5" s="6">
        <v>3</v>
      </c>
      <c r="B5" s="6">
        <v>60310041</v>
      </c>
      <c r="C5" s="7" t="s">
        <v>147</v>
      </c>
      <c r="D5" s="59" t="s">
        <v>87</v>
      </c>
      <c r="E5" s="59" t="s">
        <v>88</v>
      </c>
      <c r="F5" s="8"/>
    </row>
    <row r="6" spans="1:6" x14ac:dyDescent="0.35">
      <c r="A6" s="6">
        <v>4</v>
      </c>
      <c r="B6" s="6">
        <v>60310044</v>
      </c>
      <c r="C6" s="7" t="s">
        <v>148</v>
      </c>
      <c r="D6" s="59" t="s">
        <v>87</v>
      </c>
      <c r="E6" s="59" t="s">
        <v>88</v>
      </c>
      <c r="F6" s="8"/>
    </row>
    <row r="7" spans="1:6" x14ac:dyDescent="0.35">
      <c r="A7" s="6">
        <v>5</v>
      </c>
      <c r="B7" s="6">
        <v>60310046</v>
      </c>
      <c r="C7" s="7" t="s">
        <v>149</v>
      </c>
      <c r="D7" s="59" t="s">
        <v>87</v>
      </c>
      <c r="E7" s="59" t="s">
        <v>88</v>
      </c>
      <c r="F7" s="8"/>
    </row>
    <row r="8" spans="1:6" x14ac:dyDescent="0.35">
      <c r="A8" s="6">
        <v>6</v>
      </c>
      <c r="B8" s="6">
        <v>60310048</v>
      </c>
      <c r="C8" s="7" t="s">
        <v>150</v>
      </c>
      <c r="D8" s="59" t="s">
        <v>87</v>
      </c>
      <c r="E8" s="59" t="s">
        <v>88</v>
      </c>
      <c r="F8" s="8"/>
    </row>
    <row r="9" spans="1:6" x14ac:dyDescent="0.35">
      <c r="A9" s="6">
        <v>7</v>
      </c>
      <c r="B9" s="6">
        <v>60310049</v>
      </c>
      <c r="C9" s="7" t="s">
        <v>151</v>
      </c>
      <c r="D9" s="59" t="s">
        <v>87</v>
      </c>
      <c r="E9" s="59" t="s">
        <v>88</v>
      </c>
      <c r="F9" s="8"/>
    </row>
    <row r="10" spans="1:6" x14ac:dyDescent="0.35">
      <c r="A10" s="6">
        <v>8</v>
      </c>
      <c r="B10" s="6">
        <v>60310261</v>
      </c>
      <c r="C10" s="7" t="s">
        <v>152</v>
      </c>
      <c r="D10" s="59" t="s">
        <v>87</v>
      </c>
      <c r="E10" s="59" t="s">
        <v>88</v>
      </c>
      <c r="F10" s="8"/>
    </row>
    <row r="11" spans="1:6" x14ac:dyDescent="0.35">
      <c r="A11" s="6">
        <v>9</v>
      </c>
      <c r="B11" s="6">
        <v>60310266</v>
      </c>
      <c r="C11" s="7" t="s">
        <v>153</v>
      </c>
      <c r="D11" s="59" t="s">
        <v>87</v>
      </c>
      <c r="E11" s="59" t="s">
        <v>88</v>
      </c>
      <c r="F11" s="8"/>
    </row>
    <row r="12" spans="1:6" x14ac:dyDescent="0.35">
      <c r="A12" s="6">
        <v>10</v>
      </c>
      <c r="B12" s="6">
        <v>60310270</v>
      </c>
      <c r="C12" s="7" t="s">
        <v>154</v>
      </c>
      <c r="D12" s="59" t="s">
        <v>87</v>
      </c>
      <c r="E12" s="59" t="s">
        <v>88</v>
      </c>
      <c r="F12" s="8"/>
    </row>
    <row r="13" spans="1:6" x14ac:dyDescent="0.35">
      <c r="A13" s="6">
        <v>11</v>
      </c>
      <c r="B13" s="6">
        <v>60310281</v>
      </c>
      <c r="C13" s="7" t="s">
        <v>155</v>
      </c>
      <c r="D13" s="59" t="s">
        <v>87</v>
      </c>
      <c r="E13" s="59" t="s">
        <v>88</v>
      </c>
      <c r="F13" s="8"/>
    </row>
    <row r="14" spans="1:6" x14ac:dyDescent="0.35">
      <c r="A14" s="6">
        <v>12</v>
      </c>
      <c r="B14" s="6">
        <v>60310283</v>
      </c>
      <c r="C14" s="7" t="s">
        <v>156</v>
      </c>
      <c r="D14" s="59" t="s">
        <v>87</v>
      </c>
      <c r="E14" s="59" t="s">
        <v>88</v>
      </c>
      <c r="F14" s="8"/>
    </row>
    <row r="15" spans="1:6" x14ac:dyDescent="0.35">
      <c r="A15" s="6">
        <v>13</v>
      </c>
      <c r="B15" s="6">
        <v>60310298</v>
      </c>
      <c r="C15" s="7" t="s">
        <v>157</v>
      </c>
      <c r="D15" s="59" t="s">
        <v>87</v>
      </c>
      <c r="E15" s="59" t="s">
        <v>88</v>
      </c>
      <c r="F15" s="8"/>
    </row>
    <row r="16" spans="1:6" x14ac:dyDescent="0.35">
      <c r="A16" s="6">
        <v>14</v>
      </c>
      <c r="B16" s="6">
        <v>60310306</v>
      </c>
      <c r="C16" s="7" t="s">
        <v>158</v>
      </c>
      <c r="D16" s="59" t="s">
        <v>87</v>
      </c>
      <c r="E16" s="59" t="s">
        <v>88</v>
      </c>
      <c r="F16" s="8"/>
    </row>
    <row r="17" spans="1:7" x14ac:dyDescent="0.35">
      <c r="A17" s="6">
        <v>15</v>
      </c>
      <c r="B17" s="6">
        <v>60310311</v>
      </c>
      <c r="C17" s="7" t="s">
        <v>159</v>
      </c>
      <c r="D17" s="59" t="s">
        <v>87</v>
      </c>
      <c r="E17" s="59" t="s">
        <v>88</v>
      </c>
      <c r="F17" s="8"/>
    </row>
    <row r="18" spans="1:7" x14ac:dyDescent="0.35">
      <c r="A18" s="6">
        <v>16</v>
      </c>
      <c r="B18" s="6">
        <v>60310312</v>
      </c>
      <c r="C18" s="7" t="s">
        <v>160</v>
      </c>
      <c r="D18" s="59" t="s">
        <v>87</v>
      </c>
      <c r="E18" s="59" t="s">
        <v>88</v>
      </c>
      <c r="F18" s="8"/>
    </row>
    <row r="19" spans="1:7" s="142" customFormat="1" x14ac:dyDescent="0.35">
      <c r="A19" s="137">
        <v>17</v>
      </c>
      <c r="B19" s="137">
        <v>60310378</v>
      </c>
      <c r="C19" s="138" t="s">
        <v>161</v>
      </c>
      <c r="D19" s="139" t="s">
        <v>87</v>
      </c>
      <c r="E19" s="139" t="s">
        <v>88</v>
      </c>
      <c r="F19" s="140"/>
      <c r="G19" s="141" t="s">
        <v>742</v>
      </c>
    </row>
    <row r="20" spans="1:7" x14ac:dyDescent="0.35">
      <c r="A20" s="6">
        <v>18</v>
      </c>
      <c r="B20" s="6">
        <v>60310385</v>
      </c>
      <c r="C20" s="7" t="s">
        <v>162</v>
      </c>
      <c r="D20" s="59" t="s">
        <v>87</v>
      </c>
      <c r="E20" s="59" t="s">
        <v>88</v>
      </c>
      <c r="F20" s="8"/>
    </row>
    <row r="21" spans="1:7" x14ac:dyDescent="0.35">
      <c r="A21" s="6">
        <v>19</v>
      </c>
      <c r="B21" s="6">
        <v>60310388</v>
      </c>
      <c r="C21" s="7" t="s">
        <v>163</v>
      </c>
      <c r="D21" s="59" t="s">
        <v>87</v>
      </c>
      <c r="E21" s="59" t="s">
        <v>88</v>
      </c>
      <c r="F21" s="8"/>
    </row>
    <row r="22" spans="1:7" x14ac:dyDescent="0.35">
      <c r="A22" s="6">
        <v>20</v>
      </c>
      <c r="B22" s="6">
        <v>60310391</v>
      </c>
      <c r="C22" s="7" t="s">
        <v>164</v>
      </c>
      <c r="D22" s="59" t="s">
        <v>87</v>
      </c>
      <c r="E22" s="59" t="s">
        <v>88</v>
      </c>
      <c r="F22" s="8"/>
    </row>
    <row r="23" spans="1:7" x14ac:dyDescent="0.35">
      <c r="A23" s="6">
        <v>21</v>
      </c>
      <c r="B23" s="6">
        <v>60310460</v>
      </c>
      <c r="C23" s="7" t="s">
        <v>165</v>
      </c>
      <c r="D23" s="59" t="s">
        <v>87</v>
      </c>
      <c r="E23" s="59" t="s">
        <v>88</v>
      </c>
      <c r="F23" s="8"/>
    </row>
    <row r="24" spans="1:7" x14ac:dyDescent="0.35">
      <c r="A24" s="6">
        <v>22</v>
      </c>
      <c r="B24" s="6">
        <v>60310462</v>
      </c>
      <c r="C24" s="7" t="s">
        <v>166</v>
      </c>
      <c r="D24" s="59" t="s">
        <v>87</v>
      </c>
      <c r="E24" s="59" t="s">
        <v>88</v>
      </c>
      <c r="F24" s="8"/>
    </row>
    <row r="25" spans="1:7" x14ac:dyDescent="0.35">
      <c r="A25" s="6">
        <v>23</v>
      </c>
      <c r="B25" s="6">
        <v>60310482</v>
      </c>
      <c r="C25" s="7" t="s">
        <v>167</v>
      </c>
      <c r="D25" s="59" t="s">
        <v>87</v>
      </c>
      <c r="E25" s="59" t="s">
        <v>88</v>
      </c>
      <c r="F25" s="8"/>
    </row>
    <row r="26" spans="1:7" x14ac:dyDescent="0.35">
      <c r="A26" s="6">
        <v>24</v>
      </c>
      <c r="B26" s="6">
        <v>60310483</v>
      </c>
      <c r="C26" s="7" t="s">
        <v>168</v>
      </c>
      <c r="D26" s="59" t="s">
        <v>87</v>
      </c>
      <c r="E26" s="59" t="s">
        <v>88</v>
      </c>
      <c r="F26" s="8"/>
    </row>
    <row r="27" spans="1:7" x14ac:dyDescent="0.35">
      <c r="A27" s="6">
        <v>25</v>
      </c>
      <c r="B27" s="6">
        <v>60310485</v>
      </c>
      <c r="C27" s="7" t="s">
        <v>169</v>
      </c>
      <c r="D27" s="59" t="s">
        <v>87</v>
      </c>
      <c r="E27" s="59" t="s">
        <v>88</v>
      </c>
      <c r="F27" s="8"/>
    </row>
    <row r="28" spans="1:7" x14ac:dyDescent="0.35">
      <c r="A28" s="6">
        <v>26</v>
      </c>
      <c r="B28" s="6">
        <v>60310487</v>
      </c>
      <c r="C28" s="7" t="s">
        <v>170</v>
      </c>
      <c r="D28" s="59" t="s">
        <v>87</v>
      </c>
      <c r="E28" s="59" t="s">
        <v>88</v>
      </c>
      <c r="F28" s="8"/>
    </row>
    <row r="29" spans="1:7" x14ac:dyDescent="0.35">
      <c r="A29" s="6">
        <v>27</v>
      </c>
      <c r="B29" s="6">
        <v>60310488</v>
      </c>
      <c r="C29" s="7" t="s">
        <v>171</v>
      </c>
      <c r="D29" s="59" t="s">
        <v>87</v>
      </c>
      <c r="E29" s="59" t="s">
        <v>88</v>
      </c>
      <c r="F29" s="8"/>
    </row>
    <row r="30" spans="1:7" x14ac:dyDescent="0.35">
      <c r="A30" s="6">
        <v>28</v>
      </c>
      <c r="B30" s="6">
        <v>60310493</v>
      </c>
      <c r="C30" s="7" t="s">
        <v>172</v>
      </c>
      <c r="D30" s="59" t="s">
        <v>87</v>
      </c>
      <c r="E30" s="59" t="s">
        <v>88</v>
      </c>
      <c r="F30" s="8"/>
    </row>
    <row r="31" spans="1:7" x14ac:dyDescent="0.35">
      <c r="A31" s="6">
        <v>29</v>
      </c>
      <c r="B31" s="6">
        <v>60310494</v>
      </c>
      <c r="C31" s="7" t="s">
        <v>173</v>
      </c>
      <c r="D31" s="59" t="s">
        <v>87</v>
      </c>
      <c r="E31" s="59" t="s">
        <v>88</v>
      </c>
      <c r="F31" s="8"/>
    </row>
    <row r="32" spans="1:7" x14ac:dyDescent="0.35">
      <c r="A32" s="6">
        <v>30</v>
      </c>
      <c r="B32" s="6">
        <v>60310496</v>
      </c>
      <c r="C32" s="7" t="s">
        <v>174</v>
      </c>
      <c r="D32" s="59" t="s">
        <v>87</v>
      </c>
      <c r="E32" s="59" t="s">
        <v>88</v>
      </c>
      <c r="F32" s="8"/>
    </row>
    <row r="33" spans="1:6" x14ac:dyDescent="0.35">
      <c r="A33" s="6">
        <v>31</v>
      </c>
      <c r="B33" s="6">
        <v>60310498</v>
      </c>
      <c r="C33" s="7" t="s">
        <v>175</v>
      </c>
      <c r="D33" s="59" t="s">
        <v>87</v>
      </c>
      <c r="E33" s="59" t="s">
        <v>88</v>
      </c>
      <c r="F33" s="8"/>
    </row>
    <row r="34" spans="1:6" x14ac:dyDescent="0.35">
      <c r="A34" s="69">
        <v>32</v>
      </c>
      <c r="B34" s="69">
        <v>60310499</v>
      </c>
      <c r="C34" s="70" t="s">
        <v>176</v>
      </c>
      <c r="D34" s="71" t="s">
        <v>84</v>
      </c>
      <c r="E34" s="71" t="s">
        <v>89</v>
      </c>
      <c r="F34" s="72"/>
    </row>
    <row r="35" spans="1:6" x14ac:dyDescent="0.35">
      <c r="A35" s="6">
        <v>33</v>
      </c>
      <c r="B35" s="6">
        <v>60310500</v>
      </c>
      <c r="C35" s="7" t="s">
        <v>177</v>
      </c>
      <c r="D35" s="59" t="s">
        <v>87</v>
      </c>
      <c r="E35" s="59" t="s">
        <v>88</v>
      </c>
      <c r="F35" s="8"/>
    </row>
    <row r="36" spans="1:6" x14ac:dyDescent="0.35">
      <c r="A36" s="6">
        <v>34</v>
      </c>
      <c r="B36" s="6">
        <v>60310502</v>
      </c>
      <c r="C36" s="7" t="s">
        <v>178</v>
      </c>
      <c r="D36" s="59" t="s">
        <v>87</v>
      </c>
      <c r="E36" s="59" t="s">
        <v>88</v>
      </c>
      <c r="F36" s="8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31" workbookViewId="0">
      <selection activeCell="K14" sqref="K14"/>
    </sheetView>
  </sheetViews>
  <sheetFormatPr defaultRowHeight="14.25" x14ac:dyDescent="0.2"/>
  <cols>
    <col min="1" max="1" width="9" style="26"/>
    <col min="2" max="2" width="17.625" style="26" customWidth="1"/>
    <col min="3" max="3" width="26.125" bestFit="1" customWidth="1"/>
    <col min="4" max="4" width="15.25" customWidth="1"/>
    <col min="5" max="5" width="16.875" customWidth="1"/>
    <col min="6" max="6" width="17" customWidth="1"/>
  </cols>
  <sheetData>
    <row r="1" spans="1:10" x14ac:dyDescent="0.2">
      <c r="A1" s="26" t="s">
        <v>113</v>
      </c>
    </row>
    <row r="2" spans="1:10" ht="21" x14ac:dyDescent="0.35">
      <c r="A2" s="10" t="s">
        <v>90</v>
      </c>
      <c r="B2" s="10" t="s">
        <v>91</v>
      </c>
      <c r="C2" s="10" t="s">
        <v>92</v>
      </c>
      <c r="D2" s="10" t="s">
        <v>77</v>
      </c>
      <c r="E2" s="10" t="s">
        <v>78</v>
      </c>
      <c r="F2" s="10" t="s">
        <v>94</v>
      </c>
    </row>
    <row r="3" spans="1:10" ht="21" x14ac:dyDescent="0.35">
      <c r="A3" s="74">
        <v>1</v>
      </c>
      <c r="B3" s="74">
        <v>60330005</v>
      </c>
      <c r="C3" s="75" t="s">
        <v>657</v>
      </c>
      <c r="D3" s="76" t="s">
        <v>96</v>
      </c>
      <c r="E3" s="74" t="s">
        <v>88</v>
      </c>
      <c r="F3" s="75"/>
      <c r="G3" s="2"/>
      <c r="H3" s="2"/>
      <c r="I3" s="2"/>
      <c r="J3" s="2"/>
    </row>
    <row r="4" spans="1:10" ht="21" x14ac:dyDescent="0.35">
      <c r="A4" s="74">
        <v>2</v>
      </c>
      <c r="B4" s="74">
        <v>60330006</v>
      </c>
      <c r="C4" s="75" t="s">
        <v>658</v>
      </c>
      <c r="D4" s="76" t="s">
        <v>96</v>
      </c>
      <c r="E4" s="74" t="s">
        <v>88</v>
      </c>
      <c r="F4" s="75"/>
      <c r="G4" s="2"/>
      <c r="H4" s="2"/>
      <c r="I4" s="2"/>
      <c r="J4" s="2"/>
    </row>
    <row r="5" spans="1:10" ht="21" x14ac:dyDescent="0.35">
      <c r="A5" s="74">
        <v>3</v>
      </c>
      <c r="B5" s="74">
        <v>60330007</v>
      </c>
      <c r="C5" s="75" t="s">
        <v>659</v>
      </c>
      <c r="D5" s="76" t="s">
        <v>96</v>
      </c>
      <c r="E5" s="74" t="s">
        <v>88</v>
      </c>
      <c r="F5" s="75"/>
      <c r="G5" s="2"/>
      <c r="H5" s="2"/>
      <c r="I5" s="2"/>
      <c r="J5" s="2"/>
    </row>
    <row r="6" spans="1:10" ht="21" x14ac:dyDescent="0.35">
      <c r="A6" s="74">
        <v>4</v>
      </c>
      <c r="B6" s="74">
        <v>60330009</v>
      </c>
      <c r="C6" s="75" t="s">
        <v>660</v>
      </c>
      <c r="D6" s="76" t="s">
        <v>96</v>
      </c>
      <c r="E6" s="74" t="s">
        <v>88</v>
      </c>
      <c r="F6" s="75"/>
      <c r="G6" s="2"/>
      <c r="H6" s="2"/>
      <c r="I6" s="2"/>
      <c r="J6" s="2"/>
    </row>
    <row r="7" spans="1:10" ht="21" x14ac:dyDescent="0.35">
      <c r="A7" s="74">
        <v>5</v>
      </c>
      <c r="B7" s="74">
        <v>60330014</v>
      </c>
      <c r="C7" s="75" t="s">
        <v>661</v>
      </c>
      <c r="D7" s="76" t="s">
        <v>96</v>
      </c>
      <c r="E7" s="74" t="s">
        <v>88</v>
      </c>
      <c r="F7" s="75"/>
      <c r="G7" s="2"/>
      <c r="H7" s="2"/>
      <c r="I7" s="2"/>
      <c r="J7" s="2"/>
    </row>
    <row r="8" spans="1:10" ht="21" x14ac:dyDescent="0.35">
      <c r="A8" s="74">
        <v>6</v>
      </c>
      <c r="B8" s="74">
        <v>60330017</v>
      </c>
      <c r="C8" s="75" t="s">
        <v>662</v>
      </c>
      <c r="D8" s="76" t="s">
        <v>96</v>
      </c>
      <c r="E8" s="74" t="s">
        <v>88</v>
      </c>
      <c r="F8" s="75"/>
      <c r="G8" s="2"/>
      <c r="H8" s="2"/>
      <c r="I8" s="2"/>
      <c r="J8" s="2"/>
    </row>
    <row r="9" spans="1:10" ht="21" x14ac:dyDescent="0.35">
      <c r="A9" s="74">
        <v>7</v>
      </c>
      <c r="B9" s="74">
        <v>60330022</v>
      </c>
      <c r="C9" s="75" t="s">
        <v>663</v>
      </c>
      <c r="D9" s="76" t="s">
        <v>96</v>
      </c>
      <c r="E9" s="74" t="s">
        <v>88</v>
      </c>
      <c r="F9" s="75"/>
      <c r="G9" s="2"/>
      <c r="H9" s="2"/>
      <c r="I9" s="2"/>
      <c r="J9" s="2"/>
    </row>
    <row r="10" spans="1:10" ht="21" x14ac:dyDescent="0.35">
      <c r="A10" s="74">
        <v>8</v>
      </c>
      <c r="B10" s="74">
        <v>60330030</v>
      </c>
      <c r="C10" s="75" t="s">
        <v>664</v>
      </c>
      <c r="D10" s="76" t="s">
        <v>96</v>
      </c>
      <c r="E10" s="74" t="s">
        <v>88</v>
      </c>
      <c r="F10" s="75"/>
      <c r="G10" s="2"/>
      <c r="H10" s="2"/>
      <c r="I10" s="2"/>
      <c r="J10" s="2"/>
    </row>
    <row r="11" spans="1:10" ht="21" x14ac:dyDescent="0.35">
      <c r="A11" s="74">
        <v>9</v>
      </c>
      <c r="B11" s="74">
        <v>60330031</v>
      </c>
      <c r="C11" s="75" t="s">
        <v>665</v>
      </c>
      <c r="D11" s="76" t="s">
        <v>96</v>
      </c>
      <c r="E11" s="74" t="s">
        <v>88</v>
      </c>
      <c r="F11" s="75"/>
      <c r="G11" s="2"/>
      <c r="H11" s="2"/>
      <c r="I11" s="2"/>
      <c r="J11" s="2"/>
    </row>
    <row r="12" spans="1:10" ht="21" x14ac:dyDescent="0.35">
      <c r="A12" s="74">
        <v>10</v>
      </c>
      <c r="B12" s="74">
        <v>60330032</v>
      </c>
      <c r="C12" s="75" t="s">
        <v>666</v>
      </c>
      <c r="D12" s="76" t="s">
        <v>96</v>
      </c>
      <c r="E12" s="74" t="s">
        <v>88</v>
      </c>
      <c r="F12" s="75"/>
      <c r="G12" s="2"/>
      <c r="H12" s="2"/>
      <c r="I12" s="2"/>
      <c r="J12" s="2"/>
    </row>
    <row r="13" spans="1:10" ht="21" x14ac:dyDescent="0.35">
      <c r="A13" s="74">
        <v>11</v>
      </c>
      <c r="B13" s="74">
        <v>60330034</v>
      </c>
      <c r="C13" s="75" t="s">
        <v>667</v>
      </c>
      <c r="D13" s="76" t="s">
        <v>96</v>
      </c>
      <c r="E13" s="74" t="s">
        <v>88</v>
      </c>
      <c r="F13" s="75"/>
      <c r="G13" s="2"/>
      <c r="H13" s="2"/>
      <c r="I13" s="2"/>
      <c r="J13" s="2"/>
    </row>
    <row r="14" spans="1:10" ht="21" x14ac:dyDescent="0.35">
      <c r="A14" s="74">
        <v>12</v>
      </c>
      <c r="B14" s="74">
        <v>60330040</v>
      </c>
      <c r="C14" s="75" t="s">
        <v>668</v>
      </c>
      <c r="D14" s="76" t="s">
        <v>96</v>
      </c>
      <c r="E14" s="74" t="s">
        <v>88</v>
      </c>
      <c r="F14" s="75"/>
      <c r="G14" s="2"/>
      <c r="H14" s="2"/>
      <c r="I14" s="2"/>
      <c r="J14" s="2"/>
    </row>
    <row r="15" spans="1:10" ht="21" x14ac:dyDescent="0.35">
      <c r="A15" s="74">
        <v>13</v>
      </c>
      <c r="B15" s="74">
        <v>60330045</v>
      </c>
      <c r="C15" s="75" t="s">
        <v>669</v>
      </c>
      <c r="D15" s="76" t="s">
        <v>96</v>
      </c>
      <c r="E15" s="74" t="s">
        <v>88</v>
      </c>
      <c r="F15" s="75"/>
      <c r="G15" s="2"/>
      <c r="H15" s="2"/>
      <c r="I15" s="2"/>
      <c r="J15" s="2"/>
    </row>
    <row r="16" spans="1:10" ht="21" x14ac:dyDescent="0.35">
      <c r="A16" s="74">
        <v>14</v>
      </c>
      <c r="B16" s="74">
        <v>60330048</v>
      </c>
      <c r="C16" s="75" t="s">
        <v>670</v>
      </c>
      <c r="D16" s="76" t="s">
        <v>96</v>
      </c>
      <c r="E16" s="74" t="s">
        <v>88</v>
      </c>
      <c r="F16" s="75"/>
      <c r="G16" s="2"/>
      <c r="H16" s="2"/>
      <c r="I16" s="2"/>
      <c r="J16" s="2"/>
    </row>
    <row r="17" spans="1:10" ht="21" x14ac:dyDescent="0.35">
      <c r="A17" s="106">
        <v>15</v>
      </c>
      <c r="B17" s="106">
        <v>60330052</v>
      </c>
      <c r="C17" s="107" t="s">
        <v>671</v>
      </c>
      <c r="D17" s="108" t="s">
        <v>96</v>
      </c>
      <c r="E17" s="106" t="s">
        <v>85</v>
      </c>
      <c r="F17" s="107"/>
      <c r="G17" s="2"/>
      <c r="H17" s="2"/>
      <c r="I17" s="2"/>
      <c r="J17" s="2"/>
    </row>
    <row r="18" spans="1:10" ht="21" x14ac:dyDescent="0.35">
      <c r="A18" s="74">
        <v>16</v>
      </c>
      <c r="B18" s="74">
        <v>60330053</v>
      </c>
      <c r="C18" s="75" t="s">
        <v>672</v>
      </c>
      <c r="D18" s="76" t="s">
        <v>96</v>
      </c>
      <c r="E18" s="74" t="s">
        <v>88</v>
      </c>
      <c r="F18" s="75"/>
      <c r="G18" s="2"/>
      <c r="H18" s="2"/>
      <c r="I18" s="2"/>
      <c r="J18" s="2"/>
    </row>
    <row r="19" spans="1:10" ht="21" x14ac:dyDescent="0.35">
      <c r="A19" s="74">
        <v>17</v>
      </c>
      <c r="B19" s="74">
        <v>60330058</v>
      </c>
      <c r="C19" s="75" t="s">
        <v>673</v>
      </c>
      <c r="D19" s="76" t="s">
        <v>96</v>
      </c>
      <c r="E19" s="74" t="s">
        <v>88</v>
      </c>
      <c r="F19" s="75"/>
      <c r="G19" s="2"/>
      <c r="H19" s="2"/>
      <c r="I19" s="2"/>
      <c r="J19" s="2"/>
    </row>
    <row r="20" spans="1:10" ht="21" x14ac:dyDescent="0.35">
      <c r="A20" s="74">
        <v>18</v>
      </c>
      <c r="B20" s="74">
        <v>60330065</v>
      </c>
      <c r="C20" s="75" t="s">
        <v>674</v>
      </c>
      <c r="D20" s="76" t="s">
        <v>96</v>
      </c>
      <c r="E20" s="74" t="s">
        <v>88</v>
      </c>
      <c r="F20" s="75"/>
      <c r="G20" s="2"/>
      <c r="H20" s="2"/>
      <c r="I20" s="2"/>
      <c r="J20" s="2"/>
    </row>
    <row r="21" spans="1:10" ht="21" x14ac:dyDescent="0.35">
      <c r="A21" s="74">
        <v>19</v>
      </c>
      <c r="B21" s="74">
        <v>60330067</v>
      </c>
      <c r="C21" s="75" t="s">
        <v>675</v>
      </c>
      <c r="D21" s="76" t="s">
        <v>96</v>
      </c>
      <c r="E21" s="74" t="s">
        <v>88</v>
      </c>
      <c r="F21" s="75"/>
      <c r="G21" s="2"/>
      <c r="H21" s="2"/>
      <c r="I21" s="2"/>
      <c r="J21" s="2"/>
    </row>
    <row r="22" spans="1:10" ht="21" x14ac:dyDescent="0.35">
      <c r="A22" s="74">
        <v>20</v>
      </c>
      <c r="B22" s="74">
        <v>60330078</v>
      </c>
      <c r="C22" s="75" t="s">
        <v>676</v>
      </c>
      <c r="D22" s="76" t="s">
        <v>96</v>
      </c>
      <c r="E22" s="74" t="s">
        <v>88</v>
      </c>
      <c r="F22" s="75"/>
      <c r="G22" s="2"/>
      <c r="H22" s="2"/>
      <c r="I22" s="2"/>
      <c r="J22" s="2"/>
    </row>
    <row r="23" spans="1:10" ht="21" x14ac:dyDescent="0.35">
      <c r="A23" s="74">
        <v>21</v>
      </c>
      <c r="B23" s="74">
        <v>60330080</v>
      </c>
      <c r="C23" s="75" t="s">
        <v>677</v>
      </c>
      <c r="D23" s="76" t="s">
        <v>96</v>
      </c>
      <c r="E23" s="74" t="s">
        <v>88</v>
      </c>
      <c r="F23" s="75"/>
      <c r="G23" s="2"/>
      <c r="H23" s="2"/>
      <c r="I23" s="2"/>
      <c r="J23" s="2"/>
    </row>
    <row r="24" spans="1:10" ht="21" x14ac:dyDescent="0.35">
      <c r="A24" s="74">
        <v>22</v>
      </c>
      <c r="B24" s="74">
        <v>60330083</v>
      </c>
      <c r="C24" s="75" t="s">
        <v>678</v>
      </c>
      <c r="D24" s="76" t="s">
        <v>96</v>
      </c>
      <c r="E24" s="74" t="s">
        <v>88</v>
      </c>
      <c r="F24" s="75"/>
      <c r="G24" s="2"/>
      <c r="H24" s="2"/>
      <c r="I24" s="2"/>
      <c r="J24" s="2"/>
    </row>
    <row r="25" spans="1:10" ht="21" x14ac:dyDescent="0.35">
      <c r="A25" s="74">
        <v>23</v>
      </c>
      <c r="B25" s="74">
        <v>60330088</v>
      </c>
      <c r="C25" s="75" t="s">
        <v>679</v>
      </c>
      <c r="D25" s="76" t="s">
        <v>96</v>
      </c>
      <c r="E25" s="74" t="s">
        <v>88</v>
      </c>
      <c r="F25" s="75"/>
      <c r="G25" s="2"/>
      <c r="H25" s="2"/>
      <c r="I25" s="2"/>
      <c r="J25" s="2"/>
    </row>
    <row r="26" spans="1:10" ht="21" x14ac:dyDescent="0.35">
      <c r="A26" s="74">
        <v>24</v>
      </c>
      <c r="B26" s="74">
        <v>60330089</v>
      </c>
      <c r="C26" s="75" t="s">
        <v>680</v>
      </c>
      <c r="D26" s="76" t="s">
        <v>96</v>
      </c>
      <c r="E26" s="74" t="s">
        <v>88</v>
      </c>
      <c r="F26" s="75"/>
      <c r="G26" s="2"/>
      <c r="H26" s="2"/>
      <c r="I26" s="2"/>
      <c r="J26" s="2"/>
    </row>
    <row r="27" spans="1:10" ht="21" x14ac:dyDescent="0.35">
      <c r="A27" s="74">
        <v>25</v>
      </c>
      <c r="B27" s="74">
        <v>60330104</v>
      </c>
      <c r="C27" s="75" t="s">
        <v>681</v>
      </c>
      <c r="D27" s="76" t="s">
        <v>96</v>
      </c>
      <c r="E27" s="74" t="s">
        <v>88</v>
      </c>
      <c r="F27" s="75"/>
      <c r="G27" s="2"/>
      <c r="H27" s="2"/>
      <c r="I27" s="2"/>
      <c r="J27" s="2"/>
    </row>
    <row r="28" spans="1:10" ht="21" x14ac:dyDescent="0.35">
      <c r="A28" s="74">
        <v>26</v>
      </c>
      <c r="B28" s="74">
        <v>60330107</v>
      </c>
      <c r="C28" s="75" t="s">
        <v>682</v>
      </c>
      <c r="D28" s="76" t="s">
        <v>96</v>
      </c>
      <c r="E28" s="74" t="s">
        <v>88</v>
      </c>
      <c r="F28" s="75"/>
      <c r="G28" s="2"/>
      <c r="H28" s="2"/>
      <c r="I28" s="2"/>
      <c r="J28" s="2"/>
    </row>
    <row r="29" spans="1:10" ht="21" x14ac:dyDescent="0.35">
      <c r="A29" s="74">
        <v>27</v>
      </c>
      <c r="B29" s="74">
        <v>60330113</v>
      </c>
      <c r="C29" s="75" t="s">
        <v>683</v>
      </c>
      <c r="D29" s="76" t="s">
        <v>96</v>
      </c>
      <c r="E29" s="74" t="s">
        <v>88</v>
      </c>
      <c r="F29" s="75"/>
      <c r="G29" s="2"/>
      <c r="H29" s="2"/>
      <c r="I29" s="2"/>
      <c r="J29" s="2"/>
    </row>
    <row r="30" spans="1:10" ht="21" x14ac:dyDescent="0.35">
      <c r="A30" s="74">
        <v>28</v>
      </c>
      <c r="B30" s="74">
        <v>60330115</v>
      </c>
      <c r="C30" s="75" t="s">
        <v>684</v>
      </c>
      <c r="D30" s="76" t="s">
        <v>96</v>
      </c>
      <c r="E30" s="74" t="s">
        <v>88</v>
      </c>
      <c r="F30" s="75"/>
      <c r="G30" s="2"/>
      <c r="H30" s="2"/>
      <c r="I30" s="2"/>
      <c r="J30" s="2"/>
    </row>
    <row r="31" spans="1:10" ht="21" x14ac:dyDescent="0.35">
      <c r="A31" s="74">
        <v>29</v>
      </c>
      <c r="B31" s="74">
        <v>60330116</v>
      </c>
      <c r="C31" s="75" t="s">
        <v>685</v>
      </c>
      <c r="D31" s="76" t="s">
        <v>96</v>
      </c>
      <c r="E31" s="74" t="s">
        <v>88</v>
      </c>
      <c r="F31" s="75"/>
      <c r="G31" s="2"/>
      <c r="H31" s="2"/>
      <c r="I31" s="2"/>
      <c r="J31" s="2"/>
    </row>
    <row r="32" spans="1:10" ht="21" x14ac:dyDescent="0.35">
      <c r="A32" s="74">
        <v>30</v>
      </c>
      <c r="B32" s="74">
        <v>60330118</v>
      </c>
      <c r="C32" s="75" t="s">
        <v>686</v>
      </c>
      <c r="D32" s="76" t="s">
        <v>96</v>
      </c>
      <c r="E32" s="74" t="s">
        <v>88</v>
      </c>
      <c r="F32" s="75"/>
      <c r="G32" s="2"/>
      <c r="H32" s="2"/>
      <c r="I32" s="2"/>
      <c r="J32" s="2"/>
    </row>
    <row r="33" spans="1:10" ht="21" x14ac:dyDescent="0.35">
      <c r="A33" s="74">
        <v>31</v>
      </c>
      <c r="B33" s="74">
        <v>60330119</v>
      </c>
      <c r="C33" s="75" t="s">
        <v>687</v>
      </c>
      <c r="D33" s="76" t="s">
        <v>96</v>
      </c>
      <c r="E33" s="74" t="s">
        <v>88</v>
      </c>
      <c r="F33" s="75"/>
      <c r="G33" s="2"/>
      <c r="H33" s="2"/>
      <c r="I33" s="2"/>
      <c r="J33" s="2"/>
    </row>
    <row r="34" spans="1:10" ht="21" x14ac:dyDescent="0.35">
      <c r="A34" s="74">
        <v>32</v>
      </c>
      <c r="B34" s="74">
        <v>60330121</v>
      </c>
      <c r="C34" s="75" t="s">
        <v>688</v>
      </c>
      <c r="D34" s="76" t="s">
        <v>96</v>
      </c>
      <c r="E34" s="74" t="s">
        <v>88</v>
      </c>
      <c r="F34" s="75"/>
      <c r="G34" s="2"/>
      <c r="H34" s="2"/>
      <c r="I34" s="2"/>
      <c r="J34" s="2"/>
    </row>
    <row r="35" spans="1:10" ht="21" x14ac:dyDescent="0.35">
      <c r="A35" s="74">
        <v>33</v>
      </c>
      <c r="B35" s="74">
        <v>60330122</v>
      </c>
      <c r="C35" s="75" t="s">
        <v>689</v>
      </c>
      <c r="D35" s="76" t="s">
        <v>96</v>
      </c>
      <c r="E35" s="74" t="s">
        <v>88</v>
      </c>
      <c r="F35" s="75"/>
      <c r="G35" s="2"/>
      <c r="H35" s="2"/>
      <c r="I35" s="2"/>
      <c r="J35" s="2"/>
    </row>
    <row r="36" spans="1:10" ht="21" x14ac:dyDescent="0.35">
      <c r="A36" s="74">
        <v>34</v>
      </c>
      <c r="B36" s="74">
        <v>60330123</v>
      </c>
      <c r="C36" s="75" t="s">
        <v>690</v>
      </c>
      <c r="D36" s="76" t="s">
        <v>96</v>
      </c>
      <c r="E36" s="74" t="s">
        <v>88</v>
      </c>
      <c r="F36" s="75"/>
      <c r="G36" s="2"/>
      <c r="H36" s="2"/>
      <c r="I36" s="2"/>
      <c r="J36" s="2"/>
    </row>
    <row r="37" spans="1:10" ht="21" x14ac:dyDescent="0.35">
      <c r="A37" s="74">
        <v>35</v>
      </c>
      <c r="B37" s="74">
        <v>60330124</v>
      </c>
      <c r="C37" s="75" t="s">
        <v>691</v>
      </c>
      <c r="D37" s="76" t="s">
        <v>96</v>
      </c>
      <c r="E37" s="74" t="s">
        <v>88</v>
      </c>
      <c r="F37" s="75"/>
      <c r="G37" s="2"/>
      <c r="H37" s="2"/>
      <c r="I37" s="2"/>
      <c r="J37" s="2"/>
    </row>
    <row r="38" spans="1:10" ht="21" x14ac:dyDescent="0.35">
      <c r="A38" s="74">
        <v>36</v>
      </c>
      <c r="B38" s="74">
        <v>60330125</v>
      </c>
      <c r="C38" s="75" t="s">
        <v>692</v>
      </c>
      <c r="D38" s="76" t="s">
        <v>96</v>
      </c>
      <c r="E38" s="74" t="s">
        <v>88</v>
      </c>
      <c r="F38" s="75"/>
      <c r="G38" s="2"/>
      <c r="H38" s="2"/>
      <c r="I38" s="2"/>
      <c r="J38" s="2"/>
    </row>
    <row r="39" spans="1:10" ht="21" x14ac:dyDescent="0.35">
      <c r="A39" s="74">
        <v>37</v>
      </c>
      <c r="B39" s="74">
        <v>60330127</v>
      </c>
      <c r="C39" s="75" t="s">
        <v>693</v>
      </c>
      <c r="D39" s="76" t="s">
        <v>96</v>
      </c>
      <c r="E39" s="74" t="s">
        <v>88</v>
      </c>
      <c r="F39" s="75"/>
      <c r="G39" s="2"/>
      <c r="H39" s="2"/>
      <c r="I39" s="2"/>
      <c r="J39" s="2"/>
    </row>
    <row r="40" spans="1:10" ht="21" x14ac:dyDescent="0.35">
      <c r="A40" s="74">
        <v>38</v>
      </c>
      <c r="B40" s="74">
        <v>60330128</v>
      </c>
      <c r="C40" s="75" t="s">
        <v>694</v>
      </c>
      <c r="D40" s="76" t="s">
        <v>96</v>
      </c>
      <c r="E40" s="74" t="s">
        <v>88</v>
      </c>
      <c r="F40" s="75"/>
      <c r="G40" s="2"/>
      <c r="H40" s="2"/>
      <c r="I40" s="2"/>
      <c r="J40" s="2"/>
    </row>
    <row r="41" spans="1:10" ht="21" x14ac:dyDescent="0.35">
      <c r="A41" s="74">
        <v>39</v>
      </c>
      <c r="B41" s="74">
        <v>60330130</v>
      </c>
      <c r="C41" s="75" t="s">
        <v>695</v>
      </c>
      <c r="D41" s="76" t="s">
        <v>96</v>
      </c>
      <c r="E41" s="74" t="s">
        <v>88</v>
      </c>
      <c r="F41" s="75"/>
      <c r="G41" s="2"/>
      <c r="H41" s="2"/>
      <c r="I41" s="2"/>
      <c r="J41" s="2"/>
    </row>
    <row r="42" spans="1:10" ht="21" x14ac:dyDescent="0.35">
      <c r="A42" s="74">
        <v>40</v>
      </c>
      <c r="B42" s="74">
        <v>60330133</v>
      </c>
      <c r="C42" s="75" t="s">
        <v>696</v>
      </c>
      <c r="D42" s="76" t="s">
        <v>96</v>
      </c>
      <c r="E42" s="74" t="s">
        <v>88</v>
      </c>
      <c r="F42" s="75"/>
      <c r="G42" s="2"/>
      <c r="H42" s="2"/>
      <c r="I42" s="2"/>
      <c r="J42" s="2"/>
    </row>
    <row r="43" spans="1:10" ht="21" x14ac:dyDescent="0.35">
      <c r="A43" s="74">
        <v>41</v>
      </c>
      <c r="B43" s="74">
        <v>60330135</v>
      </c>
      <c r="C43" s="75" t="s">
        <v>697</v>
      </c>
      <c r="D43" s="76" t="s">
        <v>96</v>
      </c>
      <c r="E43" s="74" t="s">
        <v>88</v>
      </c>
      <c r="F43" s="75"/>
      <c r="G43" s="2"/>
      <c r="H43" s="2"/>
      <c r="I43" s="2"/>
      <c r="J43" s="2"/>
    </row>
    <row r="44" spans="1:10" ht="21" x14ac:dyDescent="0.35">
      <c r="A44" s="74">
        <v>42</v>
      </c>
      <c r="B44" s="74">
        <v>60330136</v>
      </c>
      <c r="C44" s="75" t="s">
        <v>698</v>
      </c>
      <c r="D44" s="76" t="s">
        <v>96</v>
      </c>
      <c r="E44" s="74" t="s">
        <v>88</v>
      </c>
      <c r="F44" s="75"/>
      <c r="G44" s="2"/>
      <c r="H44" s="2"/>
      <c r="I44" s="2"/>
      <c r="J44" s="2"/>
    </row>
    <row r="45" spans="1:10" ht="21" x14ac:dyDescent="0.35">
      <c r="A45" s="74">
        <v>43</v>
      </c>
      <c r="B45" s="74">
        <v>60330137</v>
      </c>
      <c r="C45" s="75" t="s">
        <v>699</v>
      </c>
      <c r="D45" s="76" t="s">
        <v>96</v>
      </c>
      <c r="E45" s="74" t="s">
        <v>88</v>
      </c>
      <c r="F45" s="75"/>
      <c r="G45" s="2"/>
      <c r="H45" s="2"/>
      <c r="I45" s="2"/>
      <c r="J45" s="2"/>
    </row>
    <row r="46" spans="1:10" ht="21" x14ac:dyDescent="0.35">
      <c r="A46" s="74">
        <v>44</v>
      </c>
      <c r="B46" s="74">
        <v>60330142</v>
      </c>
      <c r="C46" s="75" t="s">
        <v>700</v>
      </c>
      <c r="D46" s="76" t="s">
        <v>96</v>
      </c>
      <c r="E46" s="74" t="s">
        <v>88</v>
      </c>
      <c r="F46" s="75"/>
      <c r="G46" s="2"/>
      <c r="H46" s="2"/>
      <c r="I46" s="2"/>
      <c r="J46" s="2"/>
    </row>
    <row r="47" spans="1:10" ht="21" x14ac:dyDescent="0.35">
      <c r="A47" s="74">
        <v>45</v>
      </c>
      <c r="B47" s="74">
        <v>60330143</v>
      </c>
      <c r="C47" s="75" t="s">
        <v>701</v>
      </c>
      <c r="D47" s="76" t="s">
        <v>96</v>
      </c>
      <c r="E47" s="74" t="s">
        <v>88</v>
      </c>
      <c r="F47" s="75"/>
      <c r="G47" s="2"/>
      <c r="H47" s="2"/>
      <c r="I47" s="2"/>
      <c r="J47" s="2"/>
    </row>
    <row r="48" spans="1:10" ht="21" x14ac:dyDescent="0.35">
      <c r="A48" s="67">
        <v>46</v>
      </c>
      <c r="B48" s="67">
        <v>60330144</v>
      </c>
      <c r="C48" s="73" t="s">
        <v>702</v>
      </c>
      <c r="D48" s="66" t="s">
        <v>96</v>
      </c>
      <c r="E48" s="67" t="s">
        <v>89</v>
      </c>
      <c r="F48" s="73"/>
      <c r="G48" s="2"/>
      <c r="H48" s="2"/>
      <c r="I48" s="2"/>
      <c r="J48" s="2"/>
    </row>
    <row r="49" spans="1:10" ht="21" x14ac:dyDescent="0.35">
      <c r="A49" s="67">
        <v>47</v>
      </c>
      <c r="B49" s="67">
        <v>60330147</v>
      </c>
      <c r="C49" s="73" t="s">
        <v>703</v>
      </c>
      <c r="D49" s="66" t="s">
        <v>96</v>
      </c>
      <c r="E49" s="67" t="s">
        <v>89</v>
      </c>
      <c r="F49" s="73"/>
      <c r="G49" s="2"/>
      <c r="H49" s="2"/>
      <c r="I49" s="2"/>
      <c r="J49" s="2"/>
    </row>
    <row r="50" spans="1:10" ht="21" x14ac:dyDescent="0.35">
      <c r="A50" s="67">
        <v>48</v>
      </c>
      <c r="B50" s="67">
        <v>60330149</v>
      </c>
      <c r="C50" s="73" t="s">
        <v>704</v>
      </c>
      <c r="D50" s="66" t="s">
        <v>96</v>
      </c>
      <c r="E50" s="67" t="s">
        <v>89</v>
      </c>
      <c r="F50" s="73"/>
      <c r="G50" s="2"/>
      <c r="H50" s="2"/>
      <c r="I50" s="2"/>
      <c r="J50" s="2"/>
    </row>
    <row r="51" spans="1:10" ht="21" x14ac:dyDescent="0.35">
      <c r="A51" s="67">
        <v>49</v>
      </c>
      <c r="B51" s="67">
        <v>60330153</v>
      </c>
      <c r="C51" s="73" t="s">
        <v>705</v>
      </c>
      <c r="D51" s="66" t="s">
        <v>96</v>
      </c>
      <c r="E51" s="67" t="s">
        <v>89</v>
      </c>
      <c r="F51" s="73"/>
      <c r="G51" s="2"/>
      <c r="H51" s="2"/>
      <c r="I51" s="2"/>
      <c r="J51" s="2"/>
    </row>
    <row r="52" spans="1:10" ht="21" x14ac:dyDescent="0.35">
      <c r="A52" s="67">
        <v>50</v>
      </c>
      <c r="B52" s="67">
        <v>60330154</v>
      </c>
      <c r="C52" s="73" t="s">
        <v>706</v>
      </c>
      <c r="D52" s="66" t="s">
        <v>96</v>
      </c>
      <c r="E52" s="67" t="s">
        <v>89</v>
      </c>
      <c r="F52" s="73"/>
      <c r="G52" s="2"/>
      <c r="H52" s="2"/>
      <c r="I52" s="2"/>
      <c r="J52" s="2"/>
    </row>
    <row r="53" spans="1:10" ht="21" x14ac:dyDescent="0.35">
      <c r="A53" s="67">
        <v>51</v>
      </c>
      <c r="B53" s="67">
        <v>60330155</v>
      </c>
      <c r="C53" s="73" t="s">
        <v>707</v>
      </c>
      <c r="D53" s="66" t="s">
        <v>96</v>
      </c>
      <c r="E53" s="67" t="s">
        <v>89</v>
      </c>
      <c r="F53" s="73"/>
      <c r="G53" s="2"/>
      <c r="H53" s="2"/>
      <c r="I53" s="2"/>
      <c r="J53" s="2"/>
    </row>
    <row r="54" spans="1:10" ht="21" x14ac:dyDescent="0.35">
      <c r="A54" s="67">
        <v>52</v>
      </c>
      <c r="B54" s="67">
        <v>60330156</v>
      </c>
      <c r="C54" s="73" t="s">
        <v>708</v>
      </c>
      <c r="D54" s="66" t="s">
        <v>96</v>
      </c>
      <c r="E54" s="67" t="s">
        <v>89</v>
      </c>
      <c r="F54" s="73"/>
      <c r="G54" s="2"/>
      <c r="H54" s="2"/>
      <c r="I54" s="2"/>
      <c r="J54" s="2"/>
    </row>
    <row r="55" spans="1:10" ht="21" x14ac:dyDescent="0.35">
      <c r="A55" s="67">
        <v>53</v>
      </c>
      <c r="B55" s="67">
        <v>60330158</v>
      </c>
      <c r="C55" s="73" t="s">
        <v>709</v>
      </c>
      <c r="D55" s="66" t="s">
        <v>96</v>
      </c>
      <c r="E55" s="67" t="s">
        <v>89</v>
      </c>
      <c r="F55" s="73"/>
      <c r="G55" s="2"/>
      <c r="H55" s="2"/>
      <c r="I55" s="2"/>
      <c r="J55" s="2"/>
    </row>
    <row r="56" spans="1:10" ht="21" x14ac:dyDescent="0.35">
      <c r="A56" s="67">
        <v>54</v>
      </c>
      <c r="B56" s="67">
        <v>60330160</v>
      </c>
      <c r="C56" s="73" t="s">
        <v>710</v>
      </c>
      <c r="D56" s="66" t="s">
        <v>96</v>
      </c>
      <c r="E56" s="67" t="s">
        <v>89</v>
      </c>
      <c r="F56" s="73"/>
      <c r="G56" s="2"/>
      <c r="H56" s="2"/>
      <c r="I56" s="2"/>
      <c r="J56" s="2"/>
    </row>
    <row r="57" spans="1:10" ht="21" x14ac:dyDescent="0.35">
      <c r="A57" s="67">
        <v>55</v>
      </c>
      <c r="B57" s="67">
        <v>60330161</v>
      </c>
      <c r="C57" s="73" t="s">
        <v>711</v>
      </c>
      <c r="D57" s="66" t="s">
        <v>96</v>
      </c>
      <c r="E57" s="67" t="s">
        <v>89</v>
      </c>
      <c r="F57" s="73"/>
      <c r="G57" s="2"/>
      <c r="H57" s="2"/>
      <c r="I57" s="2"/>
      <c r="J57" s="2"/>
    </row>
    <row r="58" spans="1:10" ht="21" x14ac:dyDescent="0.35">
      <c r="A58" s="67">
        <v>56</v>
      </c>
      <c r="B58" s="67">
        <v>60330162</v>
      </c>
      <c r="C58" s="73" t="s">
        <v>712</v>
      </c>
      <c r="D58" s="66" t="s">
        <v>96</v>
      </c>
      <c r="E58" s="67" t="s">
        <v>89</v>
      </c>
      <c r="F58" s="73"/>
      <c r="G58" s="2"/>
      <c r="H58" s="2"/>
      <c r="I58" s="2"/>
      <c r="J58" s="2"/>
    </row>
    <row r="59" spans="1:10" ht="21" x14ac:dyDescent="0.35">
      <c r="A59" s="67">
        <v>57</v>
      </c>
      <c r="B59" s="67">
        <v>60330163</v>
      </c>
      <c r="C59" s="73" t="s">
        <v>713</v>
      </c>
      <c r="D59" s="66" t="s">
        <v>96</v>
      </c>
      <c r="E59" s="67" t="s">
        <v>89</v>
      </c>
      <c r="F59" s="73"/>
      <c r="G59" s="2"/>
      <c r="H59" s="2"/>
      <c r="I59" s="2"/>
      <c r="J59" s="2"/>
    </row>
    <row r="60" spans="1:10" ht="21" x14ac:dyDescent="0.35">
      <c r="A60" s="67">
        <v>58</v>
      </c>
      <c r="B60" s="67">
        <v>60330164</v>
      </c>
      <c r="C60" s="73" t="s">
        <v>714</v>
      </c>
      <c r="D60" s="66" t="s">
        <v>96</v>
      </c>
      <c r="E60" s="67" t="s">
        <v>89</v>
      </c>
      <c r="F60" s="73"/>
      <c r="G60" s="2"/>
      <c r="H60" s="2"/>
      <c r="I60" s="2"/>
      <c r="J60" s="2"/>
    </row>
    <row r="61" spans="1:10" ht="21" x14ac:dyDescent="0.35">
      <c r="A61" s="67">
        <v>59</v>
      </c>
      <c r="B61" s="67">
        <v>60330166</v>
      </c>
      <c r="C61" s="73" t="s">
        <v>715</v>
      </c>
      <c r="D61" s="66" t="s">
        <v>96</v>
      </c>
      <c r="E61" s="67" t="s">
        <v>89</v>
      </c>
      <c r="F61" s="73"/>
      <c r="G61" s="2"/>
      <c r="H61" s="2"/>
      <c r="I61" s="2"/>
      <c r="J61" s="2"/>
    </row>
    <row r="62" spans="1:10" ht="21" x14ac:dyDescent="0.35">
      <c r="A62" s="67">
        <v>60</v>
      </c>
      <c r="B62" s="67">
        <v>60330167</v>
      </c>
      <c r="C62" s="73" t="s">
        <v>716</v>
      </c>
      <c r="D62" s="66" t="s">
        <v>96</v>
      </c>
      <c r="E62" s="67" t="s">
        <v>89</v>
      </c>
      <c r="F62" s="73"/>
      <c r="G62" s="2"/>
      <c r="H62" s="2"/>
      <c r="I62" s="2"/>
      <c r="J62" s="2"/>
    </row>
    <row r="63" spans="1:10" ht="21" x14ac:dyDescent="0.35">
      <c r="A63" s="67">
        <v>61</v>
      </c>
      <c r="B63" s="67">
        <v>60330168</v>
      </c>
      <c r="C63" s="73" t="s">
        <v>717</v>
      </c>
      <c r="D63" s="66" t="s">
        <v>96</v>
      </c>
      <c r="E63" s="67" t="s">
        <v>89</v>
      </c>
      <c r="F63" s="73"/>
      <c r="G63" s="2"/>
      <c r="H63" s="2"/>
      <c r="I63" s="2"/>
      <c r="J63" s="2"/>
    </row>
    <row r="64" spans="1:10" ht="21" x14ac:dyDescent="0.35">
      <c r="A64" s="67">
        <v>62</v>
      </c>
      <c r="B64" s="67">
        <v>60330169</v>
      </c>
      <c r="C64" s="73" t="s">
        <v>718</v>
      </c>
      <c r="D64" s="66" t="s">
        <v>96</v>
      </c>
      <c r="E64" s="67" t="s">
        <v>89</v>
      </c>
      <c r="F64" s="73"/>
      <c r="G64" s="2"/>
      <c r="H64" s="2"/>
      <c r="I64" s="2"/>
      <c r="J64" s="2"/>
    </row>
    <row r="65" spans="1:10" ht="21" x14ac:dyDescent="0.35">
      <c r="A65" s="67">
        <v>63</v>
      </c>
      <c r="B65" s="67">
        <v>60330171</v>
      </c>
      <c r="C65" s="73" t="s">
        <v>719</v>
      </c>
      <c r="D65" s="66" t="s">
        <v>96</v>
      </c>
      <c r="E65" s="67" t="s">
        <v>89</v>
      </c>
      <c r="F65" s="73"/>
      <c r="G65" s="2"/>
      <c r="H65" s="2"/>
      <c r="I65" s="2"/>
      <c r="J65" s="2"/>
    </row>
    <row r="66" spans="1:10" ht="21" x14ac:dyDescent="0.35">
      <c r="A66" s="67">
        <v>64</v>
      </c>
      <c r="B66" s="67">
        <v>60330172</v>
      </c>
      <c r="C66" s="73" t="s">
        <v>720</v>
      </c>
      <c r="D66" s="66" t="s">
        <v>96</v>
      </c>
      <c r="E66" s="67" t="s">
        <v>89</v>
      </c>
      <c r="F66" s="73"/>
      <c r="G66" s="2"/>
      <c r="H66" s="2"/>
      <c r="I66" s="2"/>
      <c r="J66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17" sqref="C17"/>
    </sheetView>
  </sheetViews>
  <sheetFormatPr defaultRowHeight="14.25" x14ac:dyDescent="0.2"/>
  <cols>
    <col min="1" max="1" width="9" style="26"/>
    <col min="2" max="2" width="12.625" style="26" customWidth="1"/>
    <col min="3" max="3" width="24.625" bestFit="1" customWidth="1"/>
    <col min="4" max="4" width="14.625" customWidth="1"/>
    <col min="5" max="5" width="13.75" customWidth="1"/>
    <col min="6" max="6" width="15.875" customWidth="1"/>
  </cols>
  <sheetData>
    <row r="1" spans="1:10" x14ac:dyDescent="0.2">
      <c r="A1" s="26" t="s">
        <v>114</v>
      </c>
    </row>
    <row r="2" spans="1:10" ht="21" x14ac:dyDescent="0.35">
      <c r="A2" s="10" t="s">
        <v>90</v>
      </c>
      <c r="B2" s="10" t="s">
        <v>91</v>
      </c>
      <c r="C2" s="10" t="s">
        <v>92</v>
      </c>
      <c r="D2" s="10" t="s">
        <v>77</v>
      </c>
      <c r="E2" s="10" t="s">
        <v>78</v>
      </c>
      <c r="F2" s="10" t="s">
        <v>94</v>
      </c>
    </row>
    <row r="3" spans="1:10" ht="21" x14ac:dyDescent="0.35">
      <c r="A3" s="14">
        <v>1</v>
      </c>
      <c r="B3" s="14">
        <v>60310072</v>
      </c>
      <c r="C3" s="15" t="s">
        <v>721</v>
      </c>
      <c r="D3" s="16" t="s">
        <v>96</v>
      </c>
      <c r="E3" s="14" t="s">
        <v>89</v>
      </c>
      <c r="F3" s="15"/>
      <c r="G3" s="2"/>
      <c r="H3" s="2"/>
      <c r="I3" s="2"/>
      <c r="J3" s="2"/>
    </row>
    <row r="4" spans="1:10" ht="21" x14ac:dyDescent="0.35">
      <c r="A4" s="14">
        <v>2</v>
      </c>
      <c r="B4" s="14">
        <v>60310177</v>
      </c>
      <c r="C4" s="15" t="s">
        <v>722</v>
      </c>
      <c r="D4" s="16" t="s">
        <v>96</v>
      </c>
      <c r="E4" s="14" t="s">
        <v>89</v>
      </c>
      <c r="F4" s="15"/>
      <c r="G4" s="2"/>
      <c r="H4" s="2"/>
      <c r="I4" s="2"/>
      <c r="J4" s="2"/>
    </row>
    <row r="5" spans="1:10" ht="21" x14ac:dyDescent="0.35">
      <c r="A5" s="14">
        <v>3</v>
      </c>
      <c r="B5" s="14">
        <v>60310178</v>
      </c>
      <c r="C5" s="15" t="s">
        <v>723</v>
      </c>
      <c r="D5" s="16" t="s">
        <v>96</v>
      </c>
      <c r="E5" s="14" t="s">
        <v>89</v>
      </c>
      <c r="F5" s="15"/>
      <c r="G5" s="2"/>
      <c r="H5" s="2"/>
      <c r="I5" s="2"/>
      <c r="J5" s="2"/>
    </row>
    <row r="6" spans="1:10" ht="21" x14ac:dyDescent="0.35">
      <c r="A6" s="14">
        <v>4</v>
      </c>
      <c r="B6" s="14">
        <v>60310180</v>
      </c>
      <c r="C6" s="15" t="s">
        <v>724</v>
      </c>
      <c r="D6" s="16" t="s">
        <v>96</v>
      </c>
      <c r="E6" s="14" t="s">
        <v>89</v>
      </c>
      <c r="F6" s="15"/>
      <c r="G6" s="2"/>
      <c r="H6" s="2"/>
      <c r="I6" s="2"/>
      <c r="J6" s="2"/>
    </row>
    <row r="7" spans="1:10" ht="21" x14ac:dyDescent="0.35">
      <c r="A7" s="14">
        <v>5</v>
      </c>
      <c r="B7" s="14">
        <v>60310181</v>
      </c>
      <c r="C7" s="15" t="s">
        <v>725</v>
      </c>
      <c r="D7" s="16" t="s">
        <v>96</v>
      </c>
      <c r="E7" s="14" t="s">
        <v>89</v>
      </c>
      <c r="F7" s="15"/>
      <c r="G7" s="2"/>
      <c r="H7" s="2"/>
      <c r="I7" s="2"/>
      <c r="J7" s="2"/>
    </row>
    <row r="8" spans="1:10" ht="21" x14ac:dyDescent="0.35">
      <c r="A8" s="14">
        <v>6</v>
      </c>
      <c r="B8" s="14">
        <v>60310196</v>
      </c>
      <c r="C8" s="15" t="s">
        <v>726</v>
      </c>
      <c r="D8" s="16" t="s">
        <v>96</v>
      </c>
      <c r="E8" s="14" t="s">
        <v>89</v>
      </c>
      <c r="F8" s="15"/>
      <c r="G8" s="2"/>
      <c r="H8" s="2"/>
      <c r="I8" s="2"/>
      <c r="J8" s="2"/>
    </row>
    <row r="9" spans="1:10" ht="21" x14ac:dyDescent="0.35">
      <c r="A9" s="14">
        <v>7</v>
      </c>
      <c r="B9" s="14">
        <v>60310197</v>
      </c>
      <c r="C9" s="15" t="s">
        <v>727</v>
      </c>
      <c r="D9" s="16" t="s">
        <v>96</v>
      </c>
      <c r="E9" s="14" t="s">
        <v>89</v>
      </c>
      <c r="F9" s="15"/>
      <c r="G9" s="2"/>
      <c r="H9" s="2"/>
      <c r="I9" s="2"/>
      <c r="J9" s="2"/>
    </row>
    <row r="10" spans="1:10" ht="21" x14ac:dyDescent="0.35">
      <c r="A10" s="14">
        <v>8</v>
      </c>
      <c r="B10" s="14">
        <v>60310389</v>
      </c>
      <c r="C10" s="15" t="s">
        <v>728</v>
      </c>
      <c r="D10" s="16" t="s">
        <v>96</v>
      </c>
      <c r="E10" s="14" t="s">
        <v>89</v>
      </c>
      <c r="F10" s="15"/>
      <c r="G10" s="2"/>
      <c r="H10" s="2"/>
      <c r="I10" s="2"/>
      <c r="J10" s="2"/>
    </row>
    <row r="11" spans="1:10" ht="21" x14ac:dyDescent="0.35">
      <c r="A11" s="14">
        <v>9</v>
      </c>
      <c r="B11" s="14">
        <v>60310390</v>
      </c>
      <c r="C11" s="15" t="s">
        <v>729</v>
      </c>
      <c r="D11" s="16" t="s">
        <v>96</v>
      </c>
      <c r="E11" s="14" t="s">
        <v>89</v>
      </c>
      <c r="F11" s="15"/>
      <c r="G11" s="2"/>
      <c r="H11" s="2"/>
      <c r="I11" s="2"/>
      <c r="J11" s="2"/>
    </row>
    <row r="12" spans="1:10" ht="21" x14ac:dyDescent="0.35">
      <c r="A12" s="14">
        <v>10</v>
      </c>
      <c r="B12" s="14">
        <v>60310392</v>
      </c>
      <c r="C12" s="15" t="s">
        <v>730</v>
      </c>
      <c r="D12" s="16" t="s">
        <v>96</v>
      </c>
      <c r="E12" s="14" t="s">
        <v>89</v>
      </c>
      <c r="F12" s="15"/>
      <c r="G12" s="2"/>
      <c r="H12" s="2"/>
      <c r="I12" s="2"/>
      <c r="J12" s="2"/>
    </row>
    <row r="13" spans="1:10" ht="21" x14ac:dyDescent="0.35">
      <c r="A13" s="14">
        <v>11</v>
      </c>
      <c r="B13" s="14">
        <v>60310393</v>
      </c>
      <c r="C13" s="15" t="s">
        <v>731</v>
      </c>
      <c r="D13" s="16" t="s">
        <v>96</v>
      </c>
      <c r="E13" s="14" t="s">
        <v>89</v>
      </c>
      <c r="F13" s="15"/>
      <c r="G13" s="2"/>
      <c r="H13" s="2"/>
      <c r="I13" s="2"/>
      <c r="J13" s="2"/>
    </row>
    <row r="14" spans="1:10" ht="21" x14ac:dyDescent="0.35">
      <c r="A14" s="14">
        <v>12</v>
      </c>
      <c r="B14" s="14">
        <v>60310394</v>
      </c>
      <c r="C14" s="15" t="s">
        <v>732</v>
      </c>
      <c r="D14" s="16" t="s">
        <v>96</v>
      </c>
      <c r="E14" s="14" t="s">
        <v>89</v>
      </c>
      <c r="F14" s="15"/>
      <c r="G14" s="2"/>
      <c r="H14" s="2"/>
      <c r="I14" s="2"/>
      <c r="J14" s="2"/>
    </row>
    <row r="15" spans="1:10" ht="21" x14ac:dyDescent="0.35">
      <c r="A15" s="14">
        <v>13</v>
      </c>
      <c r="B15" s="14">
        <v>60310396</v>
      </c>
      <c r="C15" s="15" t="s">
        <v>733</v>
      </c>
      <c r="D15" s="16" t="s">
        <v>96</v>
      </c>
      <c r="E15" s="14" t="s">
        <v>89</v>
      </c>
      <c r="F15" s="15"/>
      <c r="G15" s="2"/>
      <c r="H15" s="2"/>
      <c r="I15" s="2"/>
      <c r="J15" s="2"/>
    </row>
    <row r="16" spans="1:10" ht="21" x14ac:dyDescent="0.35">
      <c r="A16" s="14">
        <v>14</v>
      </c>
      <c r="B16" s="14">
        <v>60310398</v>
      </c>
      <c r="C16" s="15" t="s">
        <v>734</v>
      </c>
      <c r="D16" s="16" t="s">
        <v>96</v>
      </c>
      <c r="E16" s="14" t="s">
        <v>89</v>
      </c>
      <c r="F16" s="15"/>
      <c r="G16" s="2"/>
      <c r="H16" s="2"/>
      <c r="I16" s="2"/>
      <c r="J16" s="2"/>
    </row>
    <row r="17" spans="1:10" ht="21" x14ac:dyDescent="0.35">
      <c r="A17" s="14">
        <v>15</v>
      </c>
      <c r="B17" s="14">
        <v>60310480</v>
      </c>
      <c r="C17" s="15" t="s">
        <v>735</v>
      </c>
      <c r="D17" s="16" t="s">
        <v>96</v>
      </c>
      <c r="E17" s="14" t="s">
        <v>89</v>
      </c>
      <c r="F17" s="15"/>
      <c r="G17" s="2"/>
      <c r="H17" s="2"/>
      <c r="I17" s="2"/>
      <c r="J17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F23" sqref="F23"/>
    </sheetView>
  </sheetViews>
  <sheetFormatPr defaultRowHeight="14.25" x14ac:dyDescent="0.2"/>
  <cols>
    <col min="2" max="2" width="12.75" customWidth="1"/>
    <col min="3" max="3" width="23.625" customWidth="1"/>
    <col min="4" max="4" width="20.375" customWidth="1"/>
    <col min="5" max="6" width="16.375" customWidth="1"/>
  </cols>
  <sheetData>
    <row r="1" spans="1:6" x14ac:dyDescent="0.2">
      <c r="A1" s="26" t="s">
        <v>141</v>
      </c>
      <c r="B1" s="26"/>
    </row>
    <row r="2" spans="1:6" ht="21" x14ac:dyDescent="0.35">
      <c r="A2" s="10" t="s">
        <v>90</v>
      </c>
      <c r="B2" s="10" t="s">
        <v>91</v>
      </c>
      <c r="C2" s="10" t="s">
        <v>92</v>
      </c>
      <c r="D2" s="10" t="s">
        <v>77</v>
      </c>
      <c r="E2" s="10" t="s">
        <v>78</v>
      </c>
      <c r="F2" s="10" t="s">
        <v>94</v>
      </c>
    </row>
    <row r="3" spans="1:6" ht="21" x14ac:dyDescent="0.35">
      <c r="A3" s="109">
        <v>1</v>
      </c>
      <c r="B3" s="110">
        <v>59320143</v>
      </c>
      <c r="C3" s="110" t="s">
        <v>736</v>
      </c>
      <c r="D3" s="109" t="s">
        <v>84</v>
      </c>
      <c r="E3" s="110" t="s">
        <v>89</v>
      </c>
      <c r="F3" s="1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A19" workbookViewId="0"/>
  </sheetViews>
  <sheetFormatPr defaultRowHeight="21" x14ac:dyDescent="0.35"/>
  <cols>
    <col min="1" max="1" width="6.625" style="4" customWidth="1"/>
    <col min="2" max="2" width="12.25" style="4" customWidth="1"/>
    <col min="3" max="3" width="33.375" style="1" customWidth="1"/>
    <col min="4" max="4" width="17.25" style="4" customWidth="1"/>
    <col min="5" max="5" width="13.875" style="4" customWidth="1"/>
    <col min="6" max="6" width="19.125" style="4" customWidth="1"/>
    <col min="7" max="16384" width="9" style="1"/>
  </cols>
  <sheetData>
    <row r="1" spans="1:11" x14ac:dyDescent="0.35">
      <c r="A1" s="11" t="s">
        <v>93</v>
      </c>
    </row>
    <row r="2" spans="1:11" x14ac:dyDescent="0.35">
      <c r="A2" s="10" t="s">
        <v>90</v>
      </c>
      <c r="B2" s="10" t="s">
        <v>91</v>
      </c>
      <c r="C2" s="10" t="s">
        <v>92</v>
      </c>
      <c r="D2" s="10" t="s">
        <v>77</v>
      </c>
      <c r="E2" s="10" t="s">
        <v>78</v>
      </c>
      <c r="F2" s="10" t="s">
        <v>94</v>
      </c>
    </row>
    <row r="3" spans="1:11" x14ac:dyDescent="0.35">
      <c r="A3" s="17">
        <v>1</v>
      </c>
      <c r="B3" s="17">
        <v>60310009</v>
      </c>
      <c r="C3" s="18" t="s">
        <v>179</v>
      </c>
      <c r="D3" s="19" t="s">
        <v>96</v>
      </c>
      <c r="E3" s="19" t="s">
        <v>85</v>
      </c>
      <c r="F3" s="19"/>
    </row>
    <row r="4" spans="1:11" x14ac:dyDescent="0.35">
      <c r="A4" s="17">
        <v>2</v>
      </c>
      <c r="B4" s="17">
        <v>60310011</v>
      </c>
      <c r="C4" s="18" t="s">
        <v>180</v>
      </c>
      <c r="D4" s="19" t="s">
        <v>96</v>
      </c>
      <c r="E4" s="19" t="s">
        <v>85</v>
      </c>
      <c r="F4" s="17"/>
      <c r="G4" s="3"/>
      <c r="H4" s="3"/>
      <c r="I4" s="3"/>
      <c r="J4" s="3"/>
      <c r="K4" s="3"/>
    </row>
    <row r="5" spans="1:11" x14ac:dyDescent="0.35">
      <c r="A5" s="17">
        <v>3</v>
      </c>
      <c r="B5" s="17">
        <v>60310012</v>
      </c>
      <c r="C5" s="18" t="s">
        <v>181</v>
      </c>
      <c r="D5" s="19" t="s">
        <v>96</v>
      </c>
      <c r="E5" s="19" t="s">
        <v>85</v>
      </c>
      <c r="F5" s="17"/>
      <c r="G5" s="3"/>
      <c r="H5" s="3"/>
      <c r="I5" s="3"/>
      <c r="J5" s="3"/>
      <c r="K5" s="3"/>
    </row>
    <row r="6" spans="1:11" x14ac:dyDescent="0.35">
      <c r="A6" s="17">
        <v>4</v>
      </c>
      <c r="B6" s="17">
        <v>60310053</v>
      </c>
      <c r="C6" s="18" t="s">
        <v>182</v>
      </c>
      <c r="D6" s="19" t="s">
        <v>96</v>
      </c>
      <c r="E6" s="19" t="s">
        <v>85</v>
      </c>
      <c r="F6" s="17"/>
      <c r="G6" s="3"/>
      <c r="H6" s="3"/>
      <c r="I6" s="3"/>
      <c r="J6" s="3"/>
      <c r="K6" s="3"/>
    </row>
    <row r="7" spans="1:11" x14ac:dyDescent="0.35">
      <c r="A7" s="17">
        <v>5</v>
      </c>
      <c r="B7" s="17">
        <v>60310055</v>
      </c>
      <c r="C7" s="18" t="s">
        <v>183</v>
      </c>
      <c r="D7" s="19" t="s">
        <v>96</v>
      </c>
      <c r="E7" s="19" t="s">
        <v>85</v>
      </c>
      <c r="F7" s="17"/>
      <c r="G7" s="3"/>
      <c r="H7" s="3"/>
      <c r="I7" s="3"/>
      <c r="J7" s="3"/>
      <c r="K7" s="3"/>
    </row>
    <row r="8" spans="1:11" x14ac:dyDescent="0.35">
      <c r="A8" s="17">
        <v>6</v>
      </c>
      <c r="B8" s="17">
        <v>60310057</v>
      </c>
      <c r="C8" s="18" t="s">
        <v>184</v>
      </c>
      <c r="D8" s="19" t="s">
        <v>96</v>
      </c>
      <c r="E8" s="19" t="s">
        <v>85</v>
      </c>
      <c r="F8" s="17"/>
      <c r="G8" s="3"/>
      <c r="H8" s="3"/>
      <c r="I8" s="3"/>
      <c r="J8" s="3"/>
      <c r="K8" s="3"/>
    </row>
    <row r="9" spans="1:11" x14ac:dyDescent="0.35">
      <c r="A9" s="17">
        <v>7</v>
      </c>
      <c r="B9" s="17">
        <v>60310062</v>
      </c>
      <c r="C9" s="18" t="s">
        <v>185</v>
      </c>
      <c r="D9" s="19" t="s">
        <v>96</v>
      </c>
      <c r="E9" s="19" t="s">
        <v>85</v>
      </c>
      <c r="F9" s="17"/>
      <c r="G9" s="3"/>
      <c r="H9" s="3"/>
      <c r="I9" s="3"/>
      <c r="J9" s="3"/>
      <c r="K9" s="3"/>
    </row>
    <row r="10" spans="1:11" x14ac:dyDescent="0.35">
      <c r="A10" s="17">
        <v>8</v>
      </c>
      <c r="B10" s="17">
        <v>60310066</v>
      </c>
      <c r="C10" s="18" t="s">
        <v>186</v>
      </c>
      <c r="D10" s="19" t="s">
        <v>96</v>
      </c>
      <c r="E10" s="19" t="s">
        <v>85</v>
      </c>
      <c r="F10" s="17"/>
      <c r="G10" s="3"/>
      <c r="H10" s="3"/>
      <c r="I10" s="3"/>
      <c r="J10" s="3"/>
      <c r="K10" s="3"/>
    </row>
    <row r="11" spans="1:11" x14ac:dyDescent="0.35">
      <c r="A11" s="17">
        <v>9</v>
      </c>
      <c r="B11" s="17">
        <v>60310068</v>
      </c>
      <c r="C11" s="18" t="s">
        <v>187</v>
      </c>
      <c r="D11" s="19" t="s">
        <v>96</v>
      </c>
      <c r="E11" s="19" t="s">
        <v>85</v>
      </c>
      <c r="F11" s="17"/>
      <c r="G11" s="3"/>
      <c r="H11" s="3"/>
      <c r="I11" s="3"/>
      <c r="J11" s="3"/>
      <c r="K11" s="3"/>
    </row>
    <row r="12" spans="1:11" x14ac:dyDescent="0.35">
      <c r="A12" s="17">
        <v>10</v>
      </c>
      <c r="B12" s="17">
        <v>60310088</v>
      </c>
      <c r="C12" s="18" t="s">
        <v>188</v>
      </c>
      <c r="D12" s="19" t="s">
        <v>96</v>
      </c>
      <c r="E12" s="19" t="s">
        <v>85</v>
      </c>
      <c r="F12" s="17"/>
      <c r="G12" s="3"/>
      <c r="H12" s="3"/>
      <c r="I12" s="3"/>
      <c r="J12" s="3"/>
      <c r="K12" s="3"/>
    </row>
    <row r="13" spans="1:11" x14ac:dyDescent="0.35">
      <c r="A13" s="17">
        <v>11</v>
      </c>
      <c r="B13" s="17">
        <v>60310092</v>
      </c>
      <c r="C13" s="18" t="s">
        <v>189</v>
      </c>
      <c r="D13" s="19" t="s">
        <v>96</v>
      </c>
      <c r="E13" s="19" t="s">
        <v>85</v>
      </c>
      <c r="F13" s="17"/>
      <c r="G13" s="3"/>
      <c r="H13" s="3"/>
      <c r="I13" s="3"/>
      <c r="J13" s="3"/>
      <c r="K13" s="3"/>
    </row>
    <row r="14" spans="1:11" x14ac:dyDescent="0.35">
      <c r="A14" s="17">
        <v>12</v>
      </c>
      <c r="B14" s="17">
        <v>60310093</v>
      </c>
      <c r="C14" s="18" t="s">
        <v>190</v>
      </c>
      <c r="D14" s="19" t="s">
        <v>96</v>
      </c>
      <c r="E14" s="19" t="s">
        <v>85</v>
      </c>
      <c r="F14" s="17"/>
      <c r="G14" s="3"/>
      <c r="H14" s="3"/>
      <c r="I14" s="3"/>
      <c r="J14" s="3"/>
      <c r="K14" s="3"/>
    </row>
    <row r="15" spans="1:11" x14ac:dyDescent="0.35">
      <c r="A15" s="17">
        <v>13</v>
      </c>
      <c r="B15" s="17">
        <v>60310094</v>
      </c>
      <c r="C15" s="18" t="s">
        <v>191</v>
      </c>
      <c r="D15" s="19" t="s">
        <v>96</v>
      </c>
      <c r="E15" s="19" t="s">
        <v>85</v>
      </c>
      <c r="F15" s="17"/>
      <c r="G15" s="3"/>
      <c r="H15" s="3"/>
      <c r="I15" s="3"/>
      <c r="J15" s="3"/>
      <c r="K15" s="3"/>
    </row>
    <row r="16" spans="1:11" x14ac:dyDescent="0.35">
      <c r="A16" s="17">
        <v>14</v>
      </c>
      <c r="B16" s="17">
        <v>60310095</v>
      </c>
      <c r="C16" s="18" t="s">
        <v>192</v>
      </c>
      <c r="D16" s="19" t="s">
        <v>96</v>
      </c>
      <c r="E16" s="19" t="s">
        <v>85</v>
      </c>
      <c r="F16" s="17"/>
      <c r="G16" s="3"/>
      <c r="H16" s="3"/>
      <c r="I16" s="3"/>
      <c r="J16" s="3"/>
      <c r="K16" s="3"/>
    </row>
    <row r="17" spans="1:11" x14ac:dyDescent="0.35">
      <c r="A17" s="17">
        <v>15</v>
      </c>
      <c r="B17" s="17">
        <v>60310097</v>
      </c>
      <c r="C17" s="18" t="s">
        <v>193</v>
      </c>
      <c r="D17" s="19" t="s">
        <v>96</v>
      </c>
      <c r="E17" s="19" t="s">
        <v>85</v>
      </c>
      <c r="F17" s="17"/>
      <c r="G17" s="3"/>
      <c r="H17" s="3"/>
      <c r="I17" s="3"/>
      <c r="J17" s="3"/>
      <c r="K17" s="3"/>
    </row>
    <row r="18" spans="1:11" x14ac:dyDescent="0.35">
      <c r="A18" s="17">
        <v>16</v>
      </c>
      <c r="B18" s="17">
        <v>60310098</v>
      </c>
      <c r="C18" s="18" t="s">
        <v>194</v>
      </c>
      <c r="D18" s="19" t="s">
        <v>96</v>
      </c>
      <c r="E18" s="19" t="s">
        <v>85</v>
      </c>
      <c r="F18" s="17"/>
      <c r="G18" s="3"/>
      <c r="H18" s="3"/>
      <c r="I18" s="3"/>
      <c r="J18" s="3"/>
      <c r="K18" s="3"/>
    </row>
    <row r="19" spans="1:11" x14ac:dyDescent="0.35">
      <c r="A19" s="17">
        <v>17</v>
      </c>
      <c r="B19" s="17">
        <v>60310103</v>
      </c>
      <c r="C19" s="18" t="s">
        <v>195</v>
      </c>
      <c r="D19" s="19" t="s">
        <v>96</v>
      </c>
      <c r="E19" s="19" t="s">
        <v>85</v>
      </c>
      <c r="F19" s="17"/>
      <c r="G19" s="3"/>
      <c r="H19" s="3"/>
      <c r="I19" s="3"/>
      <c r="J19" s="3"/>
      <c r="K19" s="3"/>
    </row>
    <row r="20" spans="1:11" x14ac:dyDescent="0.35">
      <c r="A20" s="17">
        <v>18</v>
      </c>
      <c r="B20" s="17">
        <v>60310106</v>
      </c>
      <c r="C20" s="18" t="s">
        <v>196</v>
      </c>
      <c r="D20" s="19" t="s">
        <v>96</v>
      </c>
      <c r="E20" s="19" t="s">
        <v>85</v>
      </c>
      <c r="F20" s="17"/>
      <c r="G20" s="3"/>
      <c r="H20" s="3"/>
      <c r="I20" s="3"/>
      <c r="J20" s="3"/>
      <c r="K20" s="3"/>
    </row>
    <row r="21" spans="1:11" x14ac:dyDescent="0.35">
      <c r="A21" s="17">
        <v>19</v>
      </c>
      <c r="B21" s="17">
        <v>60310107</v>
      </c>
      <c r="C21" s="18" t="s">
        <v>197</v>
      </c>
      <c r="D21" s="19" t="s">
        <v>96</v>
      </c>
      <c r="E21" s="19" t="s">
        <v>85</v>
      </c>
      <c r="F21" s="17"/>
      <c r="G21" s="3"/>
      <c r="H21" s="3"/>
      <c r="I21" s="3"/>
      <c r="J21" s="3"/>
      <c r="K21" s="3"/>
    </row>
    <row r="22" spans="1:11" x14ac:dyDescent="0.35">
      <c r="A22" s="17">
        <v>20</v>
      </c>
      <c r="B22" s="17">
        <v>60310108</v>
      </c>
      <c r="C22" s="18" t="s">
        <v>198</v>
      </c>
      <c r="D22" s="19" t="s">
        <v>96</v>
      </c>
      <c r="E22" s="19" t="s">
        <v>85</v>
      </c>
      <c r="F22" s="17"/>
      <c r="G22" s="3"/>
      <c r="H22" s="3"/>
      <c r="I22" s="3"/>
      <c r="J22" s="3"/>
      <c r="K22" s="3"/>
    </row>
    <row r="23" spans="1:11" x14ac:dyDescent="0.35">
      <c r="A23" s="17">
        <v>21</v>
      </c>
      <c r="B23" s="17">
        <v>60310109</v>
      </c>
      <c r="C23" s="18" t="s">
        <v>199</v>
      </c>
      <c r="D23" s="19" t="s">
        <v>96</v>
      </c>
      <c r="E23" s="19" t="s">
        <v>85</v>
      </c>
      <c r="F23" s="17"/>
      <c r="G23" s="3"/>
      <c r="H23" s="3"/>
      <c r="I23" s="3"/>
      <c r="J23" s="3"/>
      <c r="K23" s="3"/>
    </row>
    <row r="24" spans="1:11" x14ac:dyDescent="0.35">
      <c r="A24" s="17">
        <v>22</v>
      </c>
      <c r="B24" s="17">
        <v>60310111</v>
      </c>
      <c r="C24" s="18" t="s">
        <v>200</v>
      </c>
      <c r="D24" s="19" t="s">
        <v>96</v>
      </c>
      <c r="E24" s="19" t="s">
        <v>85</v>
      </c>
      <c r="F24" s="17"/>
      <c r="G24" s="3"/>
      <c r="H24" s="3"/>
      <c r="I24" s="3"/>
      <c r="J24" s="3"/>
      <c r="K24" s="3"/>
    </row>
    <row r="25" spans="1:11" x14ac:dyDescent="0.35">
      <c r="A25" s="17">
        <v>23</v>
      </c>
      <c r="B25" s="17">
        <v>60310112</v>
      </c>
      <c r="C25" s="18" t="s">
        <v>201</v>
      </c>
      <c r="D25" s="19" t="s">
        <v>96</v>
      </c>
      <c r="E25" s="19" t="s">
        <v>85</v>
      </c>
      <c r="F25" s="17"/>
      <c r="G25" s="3"/>
      <c r="H25" s="3"/>
      <c r="I25" s="3"/>
      <c r="J25" s="3"/>
      <c r="K25" s="3"/>
    </row>
    <row r="26" spans="1:11" x14ac:dyDescent="0.35">
      <c r="A26" s="17">
        <v>24</v>
      </c>
      <c r="B26" s="17">
        <v>60310116</v>
      </c>
      <c r="C26" s="18" t="s">
        <v>202</v>
      </c>
      <c r="D26" s="19" t="s">
        <v>96</v>
      </c>
      <c r="E26" s="19" t="s">
        <v>85</v>
      </c>
      <c r="F26" s="17"/>
      <c r="G26" s="3"/>
      <c r="H26" s="3"/>
      <c r="I26" s="3"/>
      <c r="J26" s="3"/>
      <c r="K26" s="3"/>
    </row>
    <row r="27" spans="1:11" x14ac:dyDescent="0.35">
      <c r="A27" s="17">
        <v>25</v>
      </c>
      <c r="B27" s="17">
        <v>60310118</v>
      </c>
      <c r="C27" s="18" t="s">
        <v>203</v>
      </c>
      <c r="D27" s="19" t="s">
        <v>96</v>
      </c>
      <c r="E27" s="19" t="s">
        <v>85</v>
      </c>
      <c r="F27" s="17"/>
      <c r="G27" s="3"/>
      <c r="H27" s="3"/>
      <c r="I27" s="3"/>
      <c r="J27" s="3"/>
      <c r="K27" s="3"/>
    </row>
    <row r="28" spans="1:11" x14ac:dyDescent="0.35">
      <c r="A28" s="17">
        <v>26</v>
      </c>
      <c r="B28" s="17">
        <v>60310122</v>
      </c>
      <c r="C28" s="18" t="s">
        <v>204</v>
      </c>
      <c r="D28" s="19" t="s">
        <v>96</v>
      </c>
      <c r="E28" s="19" t="s">
        <v>85</v>
      </c>
      <c r="F28" s="17"/>
      <c r="G28" s="3"/>
      <c r="H28" s="3"/>
      <c r="I28" s="3"/>
      <c r="J28" s="3"/>
      <c r="K28" s="3"/>
    </row>
    <row r="29" spans="1:11" x14ac:dyDescent="0.35">
      <c r="A29" s="17">
        <v>27</v>
      </c>
      <c r="B29" s="17">
        <v>60310128</v>
      </c>
      <c r="C29" s="18" t="s">
        <v>205</v>
      </c>
      <c r="D29" s="19" t="s">
        <v>96</v>
      </c>
      <c r="E29" s="19" t="s">
        <v>85</v>
      </c>
      <c r="F29" s="17"/>
      <c r="G29" s="3"/>
      <c r="H29" s="3"/>
      <c r="I29" s="3"/>
      <c r="J29" s="3"/>
      <c r="K29" s="3"/>
    </row>
    <row r="30" spans="1:11" x14ac:dyDescent="0.35">
      <c r="A30" s="17">
        <v>28</v>
      </c>
      <c r="B30" s="17">
        <v>60310129</v>
      </c>
      <c r="C30" s="18" t="s">
        <v>206</v>
      </c>
      <c r="D30" s="19" t="s">
        <v>96</v>
      </c>
      <c r="E30" s="19" t="s">
        <v>85</v>
      </c>
      <c r="F30" s="17"/>
      <c r="G30" s="3"/>
      <c r="H30" s="3"/>
      <c r="I30" s="3"/>
      <c r="J30" s="3"/>
      <c r="K30" s="3"/>
    </row>
    <row r="31" spans="1:11" x14ac:dyDescent="0.35">
      <c r="A31" s="17">
        <v>29</v>
      </c>
      <c r="B31" s="17">
        <v>60310132</v>
      </c>
      <c r="C31" s="18" t="s">
        <v>207</v>
      </c>
      <c r="D31" s="19" t="s">
        <v>96</v>
      </c>
      <c r="E31" s="19" t="s">
        <v>85</v>
      </c>
      <c r="F31" s="17"/>
      <c r="G31" s="3"/>
      <c r="H31" s="3"/>
      <c r="I31" s="3"/>
      <c r="J31" s="3"/>
      <c r="K31" s="3"/>
    </row>
    <row r="32" spans="1:11" x14ac:dyDescent="0.35">
      <c r="A32" s="17">
        <v>30</v>
      </c>
      <c r="B32" s="17">
        <v>60310133</v>
      </c>
      <c r="C32" s="18" t="s">
        <v>208</v>
      </c>
      <c r="D32" s="19" t="s">
        <v>96</v>
      </c>
      <c r="E32" s="19" t="s">
        <v>85</v>
      </c>
      <c r="F32" s="17"/>
      <c r="G32" s="3"/>
      <c r="H32" s="3"/>
      <c r="I32" s="3"/>
      <c r="J32" s="3"/>
      <c r="K32" s="3"/>
    </row>
    <row r="33" spans="1:11" x14ac:dyDescent="0.35">
      <c r="A33" s="17">
        <v>31</v>
      </c>
      <c r="B33" s="17">
        <v>60310134</v>
      </c>
      <c r="C33" s="18" t="s">
        <v>209</v>
      </c>
      <c r="D33" s="19" t="s">
        <v>96</v>
      </c>
      <c r="E33" s="19" t="s">
        <v>85</v>
      </c>
      <c r="F33" s="17"/>
      <c r="G33" s="3"/>
      <c r="H33" s="3"/>
      <c r="I33" s="3"/>
      <c r="J33" s="3"/>
      <c r="K33" s="3"/>
    </row>
    <row r="34" spans="1:11" x14ac:dyDescent="0.35">
      <c r="A34" s="17">
        <v>32</v>
      </c>
      <c r="B34" s="17">
        <v>60310137</v>
      </c>
      <c r="C34" s="18" t="s">
        <v>210</v>
      </c>
      <c r="D34" s="19" t="s">
        <v>96</v>
      </c>
      <c r="E34" s="19" t="s">
        <v>85</v>
      </c>
      <c r="F34" s="17"/>
      <c r="G34" s="3"/>
      <c r="H34" s="3"/>
      <c r="I34" s="3"/>
      <c r="J34" s="3"/>
      <c r="K34" s="3"/>
    </row>
    <row r="35" spans="1:11" x14ac:dyDescent="0.35">
      <c r="A35" s="17">
        <v>33</v>
      </c>
      <c r="B35" s="17">
        <v>60310140</v>
      </c>
      <c r="C35" s="18" t="s">
        <v>211</v>
      </c>
      <c r="D35" s="19" t="s">
        <v>96</v>
      </c>
      <c r="E35" s="19" t="s">
        <v>85</v>
      </c>
      <c r="F35" s="17"/>
      <c r="G35" s="3"/>
      <c r="H35" s="3"/>
      <c r="I35" s="3"/>
      <c r="J35" s="3"/>
      <c r="K35" s="3"/>
    </row>
    <row r="36" spans="1:11" x14ac:dyDescent="0.35">
      <c r="A36" s="17">
        <v>34</v>
      </c>
      <c r="B36" s="17">
        <v>60310143</v>
      </c>
      <c r="C36" s="18" t="s">
        <v>212</v>
      </c>
      <c r="D36" s="19" t="s">
        <v>96</v>
      </c>
      <c r="E36" s="19" t="s">
        <v>85</v>
      </c>
      <c r="F36" s="17"/>
      <c r="G36" s="3"/>
      <c r="H36" s="3"/>
      <c r="I36" s="3"/>
      <c r="J36" s="3"/>
      <c r="K36" s="3"/>
    </row>
    <row r="37" spans="1:11" x14ac:dyDescent="0.35">
      <c r="A37" s="17">
        <v>35</v>
      </c>
      <c r="B37" s="17">
        <v>60310144</v>
      </c>
      <c r="C37" s="18" t="s">
        <v>213</v>
      </c>
      <c r="D37" s="19" t="s">
        <v>96</v>
      </c>
      <c r="E37" s="19" t="s">
        <v>85</v>
      </c>
      <c r="F37" s="17"/>
      <c r="G37" s="3"/>
      <c r="H37" s="3"/>
      <c r="I37" s="3"/>
      <c r="J37" s="3"/>
      <c r="K37" s="3"/>
    </row>
    <row r="38" spans="1:11" x14ac:dyDescent="0.35">
      <c r="A38" s="17">
        <v>36</v>
      </c>
      <c r="B38" s="17">
        <v>60310145</v>
      </c>
      <c r="C38" s="18" t="s">
        <v>214</v>
      </c>
      <c r="D38" s="19" t="s">
        <v>96</v>
      </c>
      <c r="E38" s="19" t="s">
        <v>85</v>
      </c>
      <c r="F38" s="17"/>
      <c r="G38" s="3"/>
      <c r="H38" s="3"/>
      <c r="I38" s="3"/>
      <c r="J38" s="3"/>
      <c r="K38" s="3"/>
    </row>
    <row r="39" spans="1:11" x14ac:dyDescent="0.35">
      <c r="A39" s="17">
        <v>37</v>
      </c>
      <c r="B39" s="17">
        <v>60310148</v>
      </c>
      <c r="C39" s="18" t="s">
        <v>215</v>
      </c>
      <c r="D39" s="19" t="s">
        <v>96</v>
      </c>
      <c r="E39" s="19" t="s">
        <v>85</v>
      </c>
      <c r="F39" s="17"/>
      <c r="G39" s="3"/>
      <c r="H39" s="3"/>
      <c r="I39" s="3"/>
      <c r="J39" s="3"/>
      <c r="K39" s="3"/>
    </row>
    <row r="40" spans="1:11" x14ac:dyDescent="0.35">
      <c r="A40" s="17">
        <v>38</v>
      </c>
      <c r="B40" s="17">
        <v>60310150</v>
      </c>
      <c r="C40" s="18" t="s">
        <v>216</v>
      </c>
      <c r="D40" s="19" t="s">
        <v>96</v>
      </c>
      <c r="E40" s="19" t="s">
        <v>85</v>
      </c>
      <c r="F40" s="17"/>
      <c r="G40" s="3"/>
      <c r="H40" s="3"/>
      <c r="I40" s="3"/>
      <c r="J40" s="3"/>
      <c r="K40" s="3"/>
    </row>
    <row r="41" spans="1:11" x14ac:dyDescent="0.35">
      <c r="A41" s="17">
        <v>39</v>
      </c>
      <c r="B41" s="17">
        <v>60310151</v>
      </c>
      <c r="C41" s="18" t="s">
        <v>217</v>
      </c>
      <c r="D41" s="19" t="s">
        <v>96</v>
      </c>
      <c r="E41" s="19" t="s">
        <v>85</v>
      </c>
      <c r="F41" s="17"/>
      <c r="G41" s="3"/>
      <c r="H41" s="3"/>
      <c r="I41" s="3"/>
      <c r="J41" s="3"/>
      <c r="K41" s="3"/>
    </row>
    <row r="42" spans="1:11" x14ac:dyDescent="0.35">
      <c r="A42" s="17">
        <v>40</v>
      </c>
      <c r="B42" s="17">
        <v>60310152</v>
      </c>
      <c r="C42" s="18" t="s">
        <v>218</v>
      </c>
      <c r="D42" s="19" t="s">
        <v>96</v>
      </c>
      <c r="E42" s="19" t="s">
        <v>85</v>
      </c>
      <c r="F42" s="17"/>
      <c r="G42" s="3"/>
      <c r="H42" s="3"/>
      <c r="I42" s="3"/>
      <c r="J42" s="3"/>
      <c r="K42" s="3"/>
    </row>
    <row r="43" spans="1:11" x14ac:dyDescent="0.35">
      <c r="A43" s="69">
        <v>41</v>
      </c>
      <c r="B43" s="69">
        <v>60310153</v>
      </c>
      <c r="C43" s="70" t="s">
        <v>219</v>
      </c>
      <c r="D43" s="71" t="s">
        <v>84</v>
      </c>
      <c r="E43" s="71" t="s">
        <v>95</v>
      </c>
      <c r="F43" s="69"/>
      <c r="G43" s="3"/>
      <c r="H43" s="3"/>
      <c r="I43" s="3"/>
      <c r="J43" s="3"/>
      <c r="K43" s="3"/>
    </row>
    <row r="44" spans="1:11" x14ac:dyDescent="0.35">
      <c r="A44" s="69">
        <v>42</v>
      </c>
      <c r="B44" s="69">
        <v>60310154</v>
      </c>
      <c r="C44" s="70" t="s">
        <v>220</v>
      </c>
      <c r="D44" s="71" t="s">
        <v>84</v>
      </c>
      <c r="E44" s="71" t="s">
        <v>95</v>
      </c>
      <c r="F44" s="69"/>
      <c r="G44" s="3"/>
      <c r="H44" s="3"/>
      <c r="I44" s="3"/>
      <c r="J44" s="3"/>
      <c r="K44" s="3"/>
    </row>
    <row r="45" spans="1:11" x14ac:dyDescent="0.35">
      <c r="A45" s="69">
        <v>43</v>
      </c>
      <c r="B45" s="69">
        <v>60310158</v>
      </c>
      <c r="C45" s="70" t="s">
        <v>221</v>
      </c>
      <c r="D45" s="71" t="s">
        <v>84</v>
      </c>
      <c r="E45" s="71" t="s">
        <v>95</v>
      </c>
      <c r="F45" s="69"/>
      <c r="G45" s="3"/>
      <c r="H45" s="3"/>
      <c r="I45" s="3"/>
      <c r="J45" s="3"/>
      <c r="K45" s="3"/>
    </row>
    <row r="46" spans="1:11" x14ac:dyDescent="0.35">
      <c r="A46" s="69">
        <v>44</v>
      </c>
      <c r="B46" s="69">
        <v>60310159</v>
      </c>
      <c r="C46" s="70" t="s">
        <v>222</v>
      </c>
      <c r="D46" s="71" t="s">
        <v>84</v>
      </c>
      <c r="E46" s="71" t="s">
        <v>95</v>
      </c>
      <c r="F46" s="69"/>
      <c r="G46" s="3"/>
      <c r="H46" s="3"/>
      <c r="I46" s="3"/>
      <c r="J46" s="3"/>
      <c r="K46" s="3"/>
    </row>
    <row r="47" spans="1:11" x14ac:dyDescent="0.35">
      <c r="A47" s="69">
        <v>45</v>
      </c>
      <c r="B47" s="69">
        <v>60310162</v>
      </c>
      <c r="C47" s="70" t="s">
        <v>223</v>
      </c>
      <c r="D47" s="71" t="s">
        <v>84</v>
      </c>
      <c r="E47" s="71" t="s">
        <v>95</v>
      </c>
      <c r="F47" s="69"/>
      <c r="G47" s="3"/>
      <c r="H47" s="3"/>
      <c r="I47" s="3"/>
      <c r="J47" s="3"/>
      <c r="K47" s="3"/>
    </row>
    <row r="48" spans="1:11" x14ac:dyDescent="0.35">
      <c r="A48" s="69">
        <v>46</v>
      </c>
      <c r="B48" s="69">
        <v>60310163</v>
      </c>
      <c r="C48" s="70" t="s">
        <v>224</v>
      </c>
      <c r="D48" s="71" t="s">
        <v>84</v>
      </c>
      <c r="E48" s="71" t="s">
        <v>95</v>
      </c>
      <c r="F48" s="69"/>
      <c r="G48" s="3"/>
      <c r="H48" s="3"/>
      <c r="I48" s="3"/>
      <c r="J48" s="3"/>
      <c r="K48" s="3"/>
    </row>
    <row r="49" spans="1:11" x14ac:dyDescent="0.35">
      <c r="A49" s="69">
        <v>47</v>
      </c>
      <c r="B49" s="69">
        <v>60310164</v>
      </c>
      <c r="C49" s="70" t="s">
        <v>225</v>
      </c>
      <c r="D49" s="71" t="s">
        <v>84</v>
      </c>
      <c r="E49" s="71" t="s">
        <v>95</v>
      </c>
      <c r="F49" s="69"/>
      <c r="G49" s="3"/>
      <c r="H49" s="3"/>
      <c r="I49" s="3"/>
      <c r="J49" s="3"/>
      <c r="K49" s="3"/>
    </row>
    <row r="50" spans="1:11" x14ac:dyDescent="0.35">
      <c r="A50" s="69">
        <v>48</v>
      </c>
      <c r="B50" s="69">
        <v>60310167</v>
      </c>
      <c r="C50" s="70" t="s">
        <v>226</v>
      </c>
      <c r="D50" s="71" t="s">
        <v>84</v>
      </c>
      <c r="E50" s="71" t="s">
        <v>95</v>
      </c>
      <c r="F50" s="69"/>
      <c r="G50" s="3"/>
      <c r="H50" s="3"/>
      <c r="I50" s="3"/>
      <c r="J50" s="3"/>
      <c r="K50" s="3"/>
    </row>
    <row r="51" spans="1:11" x14ac:dyDescent="0.35">
      <c r="A51" s="69">
        <v>49</v>
      </c>
      <c r="B51" s="69">
        <v>60310169</v>
      </c>
      <c r="C51" s="70" t="s">
        <v>227</v>
      </c>
      <c r="D51" s="71" t="s">
        <v>84</v>
      </c>
      <c r="E51" s="71" t="s">
        <v>95</v>
      </c>
      <c r="F51" s="69"/>
      <c r="G51" s="3"/>
      <c r="H51" s="3"/>
      <c r="I51" s="3"/>
      <c r="J51" s="3"/>
      <c r="K51" s="3"/>
    </row>
    <row r="52" spans="1:11" x14ac:dyDescent="0.35">
      <c r="A52" s="69">
        <v>50</v>
      </c>
      <c r="B52" s="69">
        <v>60310172</v>
      </c>
      <c r="C52" s="70" t="s">
        <v>228</v>
      </c>
      <c r="D52" s="71" t="s">
        <v>84</v>
      </c>
      <c r="E52" s="71" t="s">
        <v>95</v>
      </c>
      <c r="F52" s="69"/>
      <c r="G52" s="3"/>
      <c r="H52" s="3"/>
      <c r="I52" s="3"/>
      <c r="J52" s="3"/>
      <c r="K52" s="3"/>
    </row>
    <row r="53" spans="1:11" x14ac:dyDescent="0.35">
      <c r="A53" s="20">
        <v>51</v>
      </c>
      <c r="B53" s="20">
        <v>60310173</v>
      </c>
      <c r="C53" s="21" t="s">
        <v>229</v>
      </c>
      <c r="D53" s="22" t="s">
        <v>84</v>
      </c>
      <c r="E53" s="22" t="s">
        <v>89</v>
      </c>
      <c r="F53" s="20"/>
      <c r="G53" s="3"/>
      <c r="H53" s="3"/>
      <c r="I53" s="3"/>
      <c r="J53" s="3"/>
      <c r="K53" s="3"/>
    </row>
    <row r="54" spans="1:11" x14ac:dyDescent="0.35">
      <c r="A54" s="20">
        <v>52</v>
      </c>
      <c r="B54" s="20">
        <v>60310174</v>
      </c>
      <c r="C54" s="21" t="s">
        <v>230</v>
      </c>
      <c r="D54" s="22" t="s">
        <v>84</v>
      </c>
      <c r="E54" s="22" t="s">
        <v>89</v>
      </c>
      <c r="F54" s="20"/>
      <c r="G54" s="3"/>
      <c r="H54" s="3"/>
      <c r="I54" s="3"/>
      <c r="J54" s="3"/>
      <c r="K54" s="3"/>
    </row>
    <row r="55" spans="1:11" x14ac:dyDescent="0.35">
      <c r="A55" s="20">
        <v>53</v>
      </c>
      <c r="B55" s="20">
        <v>60310175</v>
      </c>
      <c r="C55" s="21" t="s">
        <v>231</v>
      </c>
      <c r="D55" s="22" t="s">
        <v>84</v>
      </c>
      <c r="E55" s="22" t="s">
        <v>89</v>
      </c>
      <c r="F55" s="20"/>
      <c r="G55" s="3"/>
      <c r="H55" s="3"/>
      <c r="I55" s="3"/>
      <c r="J55" s="3"/>
      <c r="K55" s="3"/>
    </row>
    <row r="56" spans="1:11" x14ac:dyDescent="0.35">
      <c r="A56" s="20">
        <v>54</v>
      </c>
      <c r="B56" s="20">
        <v>60310411</v>
      </c>
      <c r="C56" s="21" t="s">
        <v>232</v>
      </c>
      <c r="D56" s="22" t="s">
        <v>84</v>
      </c>
      <c r="E56" s="22" t="s">
        <v>89</v>
      </c>
      <c r="F56" s="20"/>
      <c r="G56" s="3"/>
      <c r="H56" s="3"/>
      <c r="I56" s="3"/>
      <c r="J56" s="3"/>
      <c r="K56" s="3"/>
    </row>
    <row r="57" spans="1:11" x14ac:dyDescent="0.35">
      <c r="A57" s="20">
        <v>55</v>
      </c>
      <c r="B57" s="20">
        <v>60310412</v>
      </c>
      <c r="C57" s="21" t="s">
        <v>233</v>
      </c>
      <c r="D57" s="22" t="s">
        <v>84</v>
      </c>
      <c r="E57" s="22" t="s">
        <v>89</v>
      </c>
      <c r="F57" s="20"/>
      <c r="G57" s="3"/>
      <c r="H57" s="3"/>
      <c r="I57" s="3"/>
      <c r="J57" s="3"/>
      <c r="K57" s="3"/>
    </row>
    <row r="58" spans="1:11" x14ac:dyDescent="0.35">
      <c r="A58" s="20">
        <v>56</v>
      </c>
      <c r="B58" s="20">
        <v>60310415</v>
      </c>
      <c r="C58" s="21" t="s">
        <v>234</v>
      </c>
      <c r="D58" s="22" t="s">
        <v>84</v>
      </c>
      <c r="E58" s="22" t="s">
        <v>89</v>
      </c>
      <c r="F58" s="20"/>
      <c r="G58" s="3"/>
      <c r="H58" s="3"/>
      <c r="I58" s="3"/>
      <c r="J58" s="3"/>
      <c r="K58" s="3"/>
    </row>
    <row r="59" spans="1:11" x14ac:dyDescent="0.35">
      <c r="A59" s="20">
        <v>57</v>
      </c>
      <c r="B59" s="20">
        <v>60310416</v>
      </c>
      <c r="C59" s="21" t="s">
        <v>235</v>
      </c>
      <c r="D59" s="22" t="s">
        <v>84</v>
      </c>
      <c r="E59" s="22" t="s">
        <v>89</v>
      </c>
      <c r="F59" s="20"/>
      <c r="G59" s="3"/>
      <c r="H59" s="3"/>
      <c r="I59" s="3"/>
      <c r="J59" s="3"/>
      <c r="K59" s="3"/>
    </row>
    <row r="60" spans="1:11" x14ac:dyDescent="0.35">
      <c r="A60" s="20">
        <v>58</v>
      </c>
      <c r="B60" s="20">
        <v>60310417</v>
      </c>
      <c r="C60" s="21" t="s">
        <v>236</v>
      </c>
      <c r="D60" s="22" t="s">
        <v>84</v>
      </c>
      <c r="E60" s="22" t="s">
        <v>89</v>
      </c>
      <c r="F60" s="20"/>
      <c r="G60" s="3"/>
      <c r="H60" s="3"/>
      <c r="I60" s="3"/>
      <c r="J60" s="3"/>
      <c r="K60" s="3"/>
    </row>
    <row r="61" spans="1:11" x14ac:dyDescent="0.35">
      <c r="A61" s="20">
        <v>59</v>
      </c>
      <c r="B61" s="20">
        <v>60310419</v>
      </c>
      <c r="C61" s="21" t="s">
        <v>237</v>
      </c>
      <c r="D61" s="22" t="s">
        <v>84</v>
      </c>
      <c r="E61" s="22" t="s">
        <v>89</v>
      </c>
      <c r="F61" s="20"/>
      <c r="G61" s="3"/>
      <c r="H61" s="3"/>
      <c r="I61" s="3"/>
      <c r="J61" s="3"/>
      <c r="K61" s="3"/>
    </row>
    <row r="62" spans="1:11" x14ac:dyDescent="0.35">
      <c r="A62" s="20">
        <v>60</v>
      </c>
      <c r="B62" s="20">
        <v>60310420</v>
      </c>
      <c r="C62" s="21" t="s">
        <v>238</v>
      </c>
      <c r="D62" s="22" t="s">
        <v>84</v>
      </c>
      <c r="E62" s="22" t="s">
        <v>89</v>
      </c>
      <c r="F62" s="20"/>
      <c r="G62" s="3"/>
      <c r="H62" s="3"/>
      <c r="I62" s="3"/>
      <c r="J62" s="3"/>
      <c r="K62" s="3"/>
    </row>
    <row r="63" spans="1:11" x14ac:dyDescent="0.35">
      <c r="A63" s="6">
        <v>61</v>
      </c>
      <c r="B63" s="6">
        <v>60310421</v>
      </c>
      <c r="C63" s="7" t="s">
        <v>239</v>
      </c>
      <c r="D63" s="59" t="s">
        <v>87</v>
      </c>
      <c r="E63" s="59" t="s">
        <v>89</v>
      </c>
      <c r="F63" s="6"/>
      <c r="G63" s="3"/>
      <c r="H63" s="3"/>
      <c r="I63" s="3"/>
      <c r="J63" s="3"/>
      <c r="K63" s="3"/>
    </row>
    <row r="64" spans="1:11" x14ac:dyDescent="0.35">
      <c r="A64" s="6">
        <v>62</v>
      </c>
      <c r="B64" s="6">
        <v>60310422</v>
      </c>
      <c r="C64" s="7" t="s">
        <v>240</v>
      </c>
      <c r="D64" s="59" t="s">
        <v>87</v>
      </c>
      <c r="E64" s="59" t="s">
        <v>89</v>
      </c>
      <c r="F64" s="6"/>
      <c r="G64" s="3"/>
      <c r="H64" s="3"/>
      <c r="I64" s="3"/>
      <c r="J64" s="3"/>
      <c r="K64" s="3"/>
    </row>
    <row r="65" spans="1:11" x14ac:dyDescent="0.35">
      <c r="A65" s="6">
        <v>63</v>
      </c>
      <c r="B65" s="6">
        <v>60310423</v>
      </c>
      <c r="C65" s="7" t="s">
        <v>241</v>
      </c>
      <c r="D65" s="59" t="s">
        <v>87</v>
      </c>
      <c r="E65" s="59" t="s">
        <v>89</v>
      </c>
      <c r="F65" s="6"/>
      <c r="G65" s="3"/>
      <c r="H65" s="3"/>
      <c r="I65" s="3"/>
      <c r="J65" s="3"/>
      <c r="K65" s="3"/>
    </row>
    <row r="66" spans="1:11" x14ac:dyDescent="0.35">
      <c r="A66" s="6">
        <v>64</v>
      </c>
      <c r="B66" s="6">
        <v>60310424</v>
      </c>
      <c r="C66" s="7" t="s">
        <v>242</v>
      </c>
      <c r="D66" s="59" t="s">
        <v>87</v>
      </c>
      <c r="E66" s="59" t="s">
        <v>89</v>
      </c>
      <c r="F66" s="6"/>
      <c r="G66" s="3"/>
      <c r="H66" s="3"/>
      <c r="I66" s="3"/>
      <c r="J66" s="3"/>
      <c r="K66" s="3"/>
    </row>
    <row r="67" spans="1:11" x14ac:dyDescent="0.35">
      <c r="A67" s="6">
        <v>65</v>
      </c>
      <c r="B67" s="6">
        <v>60310429</v>
      </c>
      <c r="C67" s="7" t="s">
        <v>243</v>
      </c>
      <c r="D67" s="59" t="s">
        <v>87</v>
      </c>
      <c r="E67" s="59" t="s">
        <v>89</v>
      </c>
      <c r="F67" s="6"/>
      <c r="G67" s="3"/>
      <c r="H67" s="3"/>
      <c r="I67" s="3"/>
      <c r="J67" s="3"/>
      <c r="K67" s="3"/>
    </row>
    <row r="68" spans="1:11" x14ac:dyDescent="0.35">
      <c r="A68" s="6">
        <v>66</v>
      </c>
      <c r="B68" s="6">
        <v>60310430</v>
      </c>
      <c r="C68" s="7" t="s">
        <v>244</v>
      </c>
      <c r="D68" s="59" t="s">
        <v>87</v>
      </c>
      <c r="E68" s="59" t="s">
        <v>89</v>
      </c>
      <c r="F68" s="6"/>
      <c r="G68" s="3"/>
      <c r="H68" s="3"/>
      <c r="I68" s="3"/>
      <c r="J68" s="3"/>
      <c r="K68" s="3"/>
    </row>
    <row r="69" spans="1:11" x14ac:dyDescent="0.35">
      <c r="A69" s="6">
        <v>67</v>
      </c>
      <c r="B69" s="6">
        <v>60310432</v>
      </c>
      <c r="C69" s="7" t="s">
        <v>245</v>
      </c>
      <c r="D69" s="59" t="s">
        <v>87</v>
      </c>
      <c r="E69" s="59" t="s">
        <v>89</v>
      </c>
      <c r="F69" s="6"/>
      <c r="G69" s="3"/>
      <c r="H69" s="3"/>
      <c r="I69" s="3"/>
      <c r="J69" s="3"/>
      <c r="K69" s="3"/>
    </row>
    <row r="70" spans="1:11" x14ac:dyDescent="0.35">
      <c r="A70" s="6">
        <v>68</v>
      </c>
      <c r="B70" s="6">
        <v>60310433</v>
      </c>
      <c r="C70" s="7" t="s">
        <v>246</v>
      </c>
      <c r="D70" s="59" t="s">
        <v>87</v>
      </c>
      <c r="E70" s="59" t="s">
        <v>89</v>
      </c>
      <c r="F70" s="6"/>
      <c r="G70" s="3"/>
      <c r="H70" s="3"/>
      <c r="I70" s="3"/>
      <c r="J70" s="3"/>
      <c r="K70" s="3"/>
    </row>
    <row r="71" spans="1:11" x14ac:dyDescent="0.35">
      <c r="A71" s="6">
        <v>69</v>
      </c>
      <c r="B71" s="6">
        <v>60310435</v>
      </c>
      <c r="C71" s="7" t="s">
        <v>247</v>
      </c>
      <c r="D71" s="59" t="s">
        <v>87</v>
      </c>
      <c r="E71" s="59" t="s">
        <v>89</v>
      </c>
      <c r="F71" s="6"/>
      <c r="G71" s="3"/>
      <c r="H71" s="3"/>
      <c r="I71" s="3"/>
      <c r="J71" s="3"/>
      <c r="K71" s="3"/>
    </row>
    <row r="72" spans="1:11" x14ac:dyDescent="0.35">
      <c r="A72" s="6">
        <v>70</v>
      </c>
      <c r="B72" s="6">
        <v>60310439</v>
      </c>
      <c r="C72" s="7" t="s">
        <v>248</v>
      </c>
      <c r="D72" s="59" t="s">
        <v>87</v>
      </c>
      <c r="E72" s="59" t="s">
        <v>89</v>
      </c>
      <c r="F72" s="6"/>
      <c r="G72" s="3"/>
      <c r="H72" s="3"/>
      <c r="I72" s="3"/>
      <c r="J72" s="3"/>
      <c r="K72" s="3"/>
    </row>
    <row r="73" spans="1:11" x14ac:dyDescent="0.35">
      <c r="A73" s="6">
        <v>71</v>
      </c>
      <c r="B73" s="6">
        <v>60310440</v>
      </c>
      <c r="C73" s="7" t="s">
        <v>249</v>
      </c>
      <c r="D73" s="59" t="s">
        <v>87</v>
      </c>
      <c r="E73" s="59" t="s">
        <v>89</v>
      </c>
      <c r="F73" s="6"/>
      <c r="G73" s="3"/>
      <c r="H73" s="3"/>
      <c r="I73" s="3"/>
      <c r="J73" s="3"/>
      <c r="K73" s="3"/>
    </row>
    <row r="74" spans="1:11" x14ac:dyDescent="0.35">
      <c r="A74" s="6">
        <v>72</v>
      </c>
      <c r="B74" s="6">
        <v>60310441</v>
      </c>
      <c r="C74" s="7" t="s">
        <v>250</v>
      </c>
      <c r="D74" s="59" t="s">
        <v>87</v>
      </c>
      <c r="E74" s="59" t="s">
        <v>89</v>
      </c>
      <c r="F74" s="6"/>
      <c r="G74" s="3"/>
      <c r="H74" s="3"/>
      <c r="I74" s="3"/>
      <c r="J74" s="3"/>
      <c r="K74" s="3"/>
    </row>
    <row r="75" spans="1:11" x14ac:dyDescent="0.35">
      <c r="A75" s="6">
        <v>73</v>
      </c>
      <c r="B75" s="6">
        <v>60310443</v>
      </c>
      <c r="C75" s="7" t="s">
        <v>251</v>
      </c>
      <c r="D75" s="59" t="s">
        <v>87</v>
      </c>
      <c r="E75" s="59" t="s">
        <v>89</v>
      </c>
      <c r="F75" s="6"/>
      <c r="G75" s="3"/>
      <c r="H75" s="3"/>
      <c r="I75" s="3"/>
      <c r="J75" s="3"/>
      <c r="K75" s="3"/>
    </row>
    <row r="76" spans="1:11" x14ac:dyDescent="0.35">
      <c r="A76" s="6">
        <v>74</v>
      </c>
      <c r="B76" s="6">
        <v>60310446</v>
      </c>
      <c r="C76" s="7" t="s">
        <v>252</v>
      </c>
      <c r="D76" s="59" t="s">
        <v>87</v>
      </c>
      <c r="E76" s="59" t="s">
        <v>89</v>
      </c>
      <c r="F76" s="6"/>
      <c r="G76" s="3"/>
      <c r="H76" s="3"/>
      <c r="I76" s="3"/>
      <c r="J76" s="3"/>
      <c r="K76" s="3"/>
    </row>
    <row r="77" spans="1:11" x14ac:dyDescent="0.35">
      <c r="A77" s="6">
        <v>75</v>
      </c>
      <c r="B77" s="6">
        <v>60310447</v>
      </c>
      <c r="C77" s="7" t="s">
        <v>253</v>
      </c>
      <c r="D77" s="59" t="s">
        <v>87</v>
      </c>
      <c r="E77" s="59" t="s">
        <v>89</v>
      </c>
      <c r="F77" s="6"/>
      <c r="G77" s="3"/>
      <c r="H77" s="3"/>
      <c r="I77" s="3"/>
      <c r="J77" s="3"/>
      <c r="K77" s="3"/>
    </row>
    <row r="78" spans="1:11" x14ac:dyDescent="0.35">
      <c r="A78" s="6">
        <v>76</v>
      </c>
      <c r="B78" s="6">
        <v>60310448</v>
      </c>
      <c r="C78" s="7" t="s">
        <v>254</v>
      </c>
      <c r="D78" s="59" t="s">
        <v>87</v>
      </c>
      <c r="E78" s="59" t="s">
        <v>89</v>
      </c>
      <c r="F78" s="6"/>
      <c r="G78" s="3"/>
      <c r="H78" s="3"/>
      <c r="I78" s="3"/>
      <c r="J78" s="3"/>
      <c r="K78" s="3"/>
    </row>
    <row r="79" spans="1:11" x14ac:dyDescent="0.35">
      <c r="A79" s="6">
        <v>77</v>
      </c>
      <c r="B79" s="6">
        <v>60310449</v>
      </c>
      <c r="C79" s="7" t="s">
        <v>255</v>
      </c>
      <c r="D79" s="59" t="s">
        <v>87</v>
      </c>
      <c r="E79" s="59" t="s">
        <v>89</v>
      </c>
      <c r="F79" s="6"/>
      <c r="G79" s="3"/>
      <c r="H79" s="3"/>
      <c r="I79" s="3"/>
      <c r="J79" s="3"/>
      <c r="K79" s="3"/>
    </row>
    <row r="80" spans="1:11" x14ac:dyDescent="0.35">
      <c r="A80" s="6">
        <v>78</v>
      </c>
      <c r="B80" s="6">
        <v>60310450</v>
      </c>
      <c r="C80" s="7" t="s">
        <v>256</v>
      </c>
      <c r="D80" s="59" t="s">
        <v>87</v>
      </c>
      <c r="E80" s="59" t="s">
        <v>89</v>
      </c>
      <c r="F80" s="6"/>
      <c r="G80" s="3"/>
      <c r="H80" s="3"/>
      <c r="I80" s="3"/>
      <c r="J80" s="3"/>
      <c r="K80" s="3"/>
    </row>
    <row r="81" spans="1:11" x14ac:dyDescent="0.35">
      <c r="A81" s="6">
        <v>79</v>
      </c>
      <c r="B81" s="6">
        <v>60310467</v>
      </c>
      <c r="C81" s="7" t="s">
        <v>257</v>
      </c>
      <c r="D81" s="59" t="s">
        <v>87</v>
      </c>
      <c r="E81" s="59" t="s">
        <v>89</v>
      </c>
      <c r="F81" s="6"/>
      <c r="G81" s="3"/>
      <c r="H81" s="3"/>
      <c r="I81" s="3"/>
      <c r="J81" s="3"/>
      <c r="K81" s="3"/>
    </row>
    <row r="82" spans="1:11" x14ac:dyDescent="0.35">
      <c r="A82" s="6">
        <v>80</v>
      </c>
      <c r="B82" s="6">
        <v>60310503</v>
      </c>
      <c r="C82" s="7" t="s">
        <v>258</v>
      </c>
      <c r="D82" s="59" t="s">
        <v>87</v>
      </c>
      <c r="E82" s="59" t="s">
        <v>89</v>
      </c>
      <c r="F82" s="6"/>
      <c r="G82" s="3"/>
      <c r="H82" s="3"/>
      <c r="I82" s="3"/>
      <c r="J82" s="3"/>
      <c r="K82" s="3"/>
    </row>
    <row r="83" spans="1:11" x14ac:dyDescent="0.35">
      <c r="A83" s="6">
        <v>81</v>
      </c>
      <c r="B83" s="6">
        <v>60310504</v>
      </c>
      <c r="C83" s="7" t="s">
        <v>259</v>
      </c>
      <c r="D83" s="59" t="s">
        <v>87</v>
      </c>
      <c r="E83" s="59" t="s">
        <v>89</v>
      </c>
      <c r="F83" s="6"/>
      <c r="G83" s="3"/>
      <c r="H83" s="3"/>
      <c r="I83" s="3"/>
      <c r="J83" s="3"/>
      <c r="K83" s="3"/>
    </row>
    <row r="84" spans="1:11" x14ac:dyDescent="0.35">
      <c r="A84" s="6">
        <v>82</v>
      </c>
      <c r="B84" s="6">
        <v>60310506</v>
      </c>
      <c r="C84" s="7" t="s">
        <v>260</v>
      </c>
      <c r="D84" s="59" t="s">
        <v>87</v>
      </c>
      <c r="E84" s="59" t="s">
        <v>89</v>
      </c>
      <c r="F84" s="6"/>
      <c r="G84" s="3"/>
      <c r="H84" s="3"/>
      <c r="I84" s="3"/>
      <c r="J84" s="3"/>
      <c r="K84" s="3"/>
    </row>
    <row r="85" spans="1:11" x14ac:dyDescent="0.35">
      <c r="A85" s="6">
        <v>83</v>
      </c>
      <c r="B85" s="6">
        <v>60310507</v>
      </c>
      <c r="C85" s="7" t="s">
        <v>261</v>
      </c>
      <c r="D85" s="59" t="s">
        <v>87</v>
      </c>
      <c r="E85" s="59" t="s">
        <v>89</v>
      </c>
      <c r="F85" s="6"/>
      <c r="G85" s="3"/>
      <c r="H85" s="3"/>
      <c r="I85" s="3"/>
      <c r="J85" s="3"/>
      <c r="K85" s="3"/>
    </row>
    <row r="86" spans="1:11" x14ac:dyDescent="0.35">
      <c r="A86" s="6">
        <v>84</v>
      </c>
      <c r="B86" s="6">
        <v>60310508</v>
      </c>
      <c r="C86" s="7" t="s">
        <v>262</v>
      </c>
      <c r="D86" s="59" t="s">
        <v>87</v>
      </c>
      <c r="E86" s="59" t="s">
        <v>89</v>
      </c>
      <c r="F86" s="6"/>
      <c r="G86" s="3"/>
      <c r="H86" s="3"/>
      <c r="I86" s="3"/>
      <c r="J86" s="3"/>
      <c r="K86" s="3"/>
    </row>
    <row r="87" spans="1:11" x14ac:dyDescent="0.35">
      <c r="A87" s="6">
        <v>85</v>
      </c>
      <c r="B87" s="6">
        <v>60310509</v>
      </c>
      <c r="C87" s="7" t="s">
        <v>263</v>
      </c>
      <c r="D87" s="59" t="s">
        <v>87</v>
      </c>
      <c r="E87" s="59" t="s">
        <v>89</v>
      </c>
      <c r="F87" s="6"/>
      <c r="G87" s="3"/>
      <c r="H87" s="3"/>
      <c r="I87" s="3"/>
      <c r="J87" s="3"/>
      <c r="K87" s="3"/>
    </row>
    <row r="88" spans="1:11" x14ac:dyDescent="0.35">
      <c r="A88" s="6">
        <v>86</v>
      </c>
      <c r="B88" s="6">
        <v>60310511</v>
      </c>
      <c r="C88" s="7" t="s">
        <v>264</v>
      </c>
      <c r="D88" s="59" t="s">
        <v>87</v>
      </c>
      <c r="E88" s="59" t="s">
        <v>89</v>
      </c>
      <c r="F88" s="6"/>
      <c r="G88" s="3"/>
      <c r="H88" s="3"/>
      <c r="I88" s="3"/>
      <c r="J88" s="3"/>
      <c r="K88" s="3"/>
    </row>
    <row r="89" spans="1:11" x14ac:dyDescent="0.35">
      <c r="A89" s="6">
        <v>87</v>
      </c>
      <c r="B89" s="6">
        <v>60310512</v>
      </c>
      <c r="C89" s="7" t="s">
        <v>265</v>
      </c>
      <c r="D89" s="59" t="s">
        <v>87</v>
      </c>
      <c r="E89" s="59" t="s">
        <v>89</v>
      </c>
      <c r="F89" s="6"/>
      <c r="G89" s="3"/>
      <c r="H89" s="3"/>
      <c r="I89" s="3"/>
      <c r="J89" s="3"/>
      <c r="K89" s="3"/>
    </row>
    <row r="90" spans="1:11" x14ac:dyDescent="0.35">
      <c r="A90" s="6">
        <v>88</v>
      </c>
      <c r="B90" s="6">
        <v>60310513</v>
      </c>
      <c r="C90" s="7" t="s">
        <v>266</v>
      </c>
      <c r="D90" s="59" t="s">
        <v>87</v>
      </c>
      <c r="E90" s="59" t="s">
        <v>89</v>
      </c>
      <c r="F90" s="6"/>
      <c r="G90" s="3"/>
      <c r="H90" s="3"/>
      <c r="I90" s="3"/>
      <c r="J90" s="3"/>
      <c r="K90" s="3"/>
    </row>
    <row r="91" spans="1:11" x14ac:dyDescent="0.35">
      <c r="A91" s="6">
        <v>89</v>
      </c>
      <c r="B91" s="6">
        <v>60310514</v>
      </c>
      <c r="C91" s="7" t="s">
        <v>267</v>
      </c>
      <c r="D91" s="59" t="s">
        <v>87</v>
      </c>
      <c r="E91" s="59" t="s">
        <v>89</v>
      </c>
      <c r="F91" s="6"/>
      <c r="G91" s="3"/>
      <c r="H91" s="3"/>
      <c r="I91" s="3"/>
      <c r="J91" s="3"/>
      <c r="K91" s="3"/>
    </row>
    <row r="92" spans="1:11" x14ac:dyDescent="0.35">
      <c r="A92" s="6">
        <v>90</v>
      </c>
      <c r="B92" s="6">
        <v>60310515</v>
      </c>
      <c r="C92" s="7" t="s">
        <v>268</v>
      </c>
      <c r="D92" s="59" t="s">
        <v>87</v>
      </c>
      <c r="E92" s="59" t="s">
        <v>89</v>
      </c>
      <c r="F92" s="6"/>
      <c r="G92" s="3"/>
      <c r="H92" s="3"/>
      <c r="I92" s="3"/>
      <c r="J92" s="3"/>
      <c r="K92" s="3"/>
    </row>
    <row r="93" spans="1:11" x14ac:dyDescent="0.35">
      <c r="A93" s="6">
        <v>91</v>
      </c>
      <c r="B93" s="6">
        <v>60310516</v>
      </c>
      <c r="C93" s="7" t="s">
        <v>269</v>
      </c>
      <c r="D93" s="59" t="s">
        <v>87</v>
      </c>
      <c r="E93" s="59" t="s">
        <v>89</v>
      </c>
      <c r="F93" s="6"/>
      <c r="G93" s="3"/>
      <c r="H93" s="3"/>
      <c r="I93" s="3"/>
      <c r="J93" s="3"/>
      <c r="K93" s="3"/>
    </row>
    <row r="94" spans="1:11" x14ac:dyDescent="0.35">
      <c r="A94" s="6">
        <v>92</v>
      </c>
      <c r="B94" s="6">
        <v>60310517</v>
      </c>
      <c r="C94" s="7" t="s">
        <v>270</v>
      </c>
      <c r="D94" s="59" t="s">
        <v>87</v>
      </c>
      <c r="E94" s="59" t="s">
        <v>89</v>
      </c>
      <c r="F94" s="6"/>
      <c r="G94" s="3"/>
      <c r="H94" s="3"/>
      <c r="I94" s="3"/>
      <c r="J94" s="3"/>
      <c r="K94" s="3"/>
    </row>
    <row r="95" spans="1:11" x14ac:dyDescent="0.35">
      <c r="A95" s="6">
        <v>93</v>
      </c>
      <c r="B95" s="6">
        <v>60310518</v>
      </c>
      <c r="C95" s="7" t="s">
        <v>271</v>
      </c>
      <c r="D95" s="59" t="s">
        <v>87</v>
      </c>
      <c r="E95" s="59" t="s">
        <v>89</v>
      </c>
      <c r="F95" s="6"/>
      <c r="G95" s="3"/>
      <c r="H95" s="3"/>
      <c r="I95" s="3"/>
      <c r="J95" s="3"/>
      <c r="K95" s="3"/>
    </row>
    <row r="96" spans="1:11" x14ac:dyDescent="0.35">
      <c r="A96" s="6">
        <v>94</v>
      </c>
      <c r="B96" s="6">
        <v>60310520</v>
      </c>
      <c r="C96" s="7" t="s">
        <v>272</v>
      </c>
      <c r="D96" s="59" t="s">
        <v>87</v>
      </c>
      <c r="E96" s="59" t="s">
        <v>89</v>
      </c>
      <c r="F96" s="6"/>
      <c r="G96" s="3"/>
      <c r="H96" s="3"/>
      <c r="I96" s="3"/>
      <c r="J96" s="3"/>
      <c r="K96" s="3"/>
    </row>
    <row r="97" spans="1:11" x14ac:dyDescent="0.35">
      <c r="A97" s="6">
        <v>95</v>
      </c>
      <c r="B97" s="6">
        <v>60310521</v>
      </c>
      <c r="C97" s="7" t="s">
        <v>273</v>
      </c>
      <c r="D97" s="59" t="s">
        <v>87</v>
      </c>
      <c r="E97" s="59" t="s">
        <v>89</v>
      </c>
      <c r="F97" s="6"/>
      <c r="G97" s="3"/>
      <c r="H97" s="3"/>
      <c r="I97" s="3"/>
      <c r="J97" s="3"/>
      <c r="K97" s="3"/>
    </row>
    <row r="98" spans="1:11" x14ac:dyDescent="0.35">
      <c r="A98" s="6">
        <v>96</v>
      </c>
      <c r="B98" s="6">
        <v>60310522</v>
      </c>
      <c r="C98" s="7" t="s">
        <v>274</v>
      </c>
      <c r="D98" s="59" t="s">
        <v>87</v>
      </c>
      <c r="E98" s="59" t="s">
        <v>89</v>
      </c>
      <c r="F98" s="6"/>
      <c r="G98" s="3"/>
      <c r="H98" s="3"/>
      <c r="I98" s="3"/>
      <c r="J98" s="3"/>
      <c r="K98" s="3"/>
    </row>
    <row r="99" spans="1:11" x14ac:dyDescent="0.35">
      <c r="A99" s="6">
        <v>97</v>
      </c>
      <c r="B99" s="6">
        <v>60310523</v>
      </c>
      <c r="C99" s="7" t="s">
        <v>275</v>
      </c>
      <c r="D99" s="59" t="s">
        <v>87</v>
      </c>
      <c r="E99" s="59" t="s">
        <v>89</v>
      </c>
      <c r="F99" s="6"/>
      <c r="G99" s="3"/>
      <c r="H99" s="3"/>
      <c r="I99" s="3"/>
      <c r="J99" s="3"/>
      <c r="K99" s="3"/>
    </row>
    <row r="100" spans="1:11" x14ac:dyDescent="0.35">
      <c r="A100" s="6">
        <v>98</v>
      </c>
      <c r="B100" s="6">
        <v>60310524</v>
      </c>
      <c r="C100" s="7" t="s">
        <v>276</v>
      </c>
      <c r="D100" s="59" t="s">
        <v>87</v>
      </c>
      <c r="E100" s="59" t="s">
        <v>89</v>
      </c>
      <c r="F100" s="6"/>
      <c r="G100" s="3"/>
      <c r="H100" s="3"/>
      <c r="I100" s="3"/>
      <c r="J100" s="3"/>
      <c r="K100" s="3"/>
    </row>
    <row r="101" spans="1:11" x14ac:dyDescent="0.35">
      <c r="A101" s="6">
        <v>99</v>
      </c>
      <c r="B101" s="6">
        <v>60310543</v>
      </c>
      <c r="C101" s="7" t="s">
        <v>277</v>
      </c>
      <c r="D101" s="59" t="s">
        <v>87</v>
      </c>
      <c r="E101" s="59" t="s">
        <v>89</v>
      </c>
      <c r="F101" s="6"/>
      <c r="G101" s="3"/>
      <c r="H101" s="3"/>
      <c r="I101" s="3"/>
      <c r="J101" s="3"/>
      <c r="K101" s="3"/>
    </row>
    <row r="102" spans="1:11" x14ac:dyDescent="0.35">
      <c r="F102" s="5"/>
      <c r="G102" s="3"/>
      <c r="H102" s="3"/>
      <c r="I102" s="3"/>
      <c r="J102" s="3"/>
      <c r="K10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A64" workbookViewId="0">
      <selection activeCell="I80" sqref="I80"/>
    </sheetView>
  </sheetViews>
  <sheetFormatPr defaultRowHeight="21" x14ac:dyDescent="0.35"/>
  <cols>
    <col min="1" max="1" width="7" style="4" customWidth="1"/>
    <col min="2" max="2" width="10.5" style="4" customWidth="1"/>
    <col min="3" max="3" width="28.375" style="1" customWidth="1"/>
    <col min="4" max="4" width="15" style="4" bestFit="1" customWidth="1"/>
    <col min="5" max="5" width="16" style="4" customWidth="1"/>
    <col min="6" max="6" width="16" style="1" customWidth="1"/>
    <col min="7" max="16384" width="9" style="1"/>
  </cols>
  <sheetData>
    <row r="1" spans="1:10" x14ac:dyDescent="0.35">
      <c r="A1" s="11" t="s">
        <v>97</v>
      </c>
    </row>
    <row r="2" spans="1:10" x14ac:dyDescent="0.35">
      <c r="A2" s="10" t="s">
        <v>90</v>
      </c>
      <c r="B2" s="10" t="s">
        <v>91</v>
      </c>
      <c r="C2" s="10" t="s">
        <v>92</v>
      </c>
      <c r="D2" s="10" t="s">
        <v>77</v>
      </c>
      <c r="E2" s="10" t="s">
        <v>78</v>
      </c>
      <c r="F2" s="10" t="s">
        <v>94</v>
      </c>
    </row>
    <row r="3" spans="1:10" x14ac:dyDescent="0.35">
      <c r="A3" s="6">
        <v>1</v>
      </c>
      <c r="B3" s="6">
        <v>63310001</v>
      </c>
      <c r="C3" s="7" t="s">
        <v>278</v>
      </c>
      <c r="D3" s="59" t="s">
        <v>87</v>
      </c>
      <c r="E3" s="59" t="s">
        <v>98</v>
      </c>
      <c r="F3" s="8"/>
    </row>
    <row r="4" spans="1:10" x14ac:dyDescent="0.35">
      <c r="A4" s="6">
        <v>2</v>
      </c>
      <c r="B4" s="6">
        <v>63310002</v>
      </c>
      <c r="C4" s="7" t="s">
        <v>279</v>
      </c>
      <c r="D4" s="59" t="s">
        <v>87</v>
      </c>
      <c r="E4" s="59" t="s">
        <v>98</v>
      </c>
      <c r="F4" s="7"/>
      <c r="G4" s="3"/>
      <c r="H4" s="3"/>
      <c r="I4" s="3"/>
      <c r="J4" s="3"/>
    </row>
    <row r="5" spans="1:10" x14ac:dyDescent="0.35">
      <c r="A5" s="6">
        <v>3</v>
      </c>
      <c r="B5" s="6">
        <v>63310016</v>
      </c>
      <c r="C5" s="7" t="s">
        <v>280</v>
      </c>
      <c r="D5" s="59" t="s">
        <v>87</v>
      </c>
      <c r="E5" s="59" t="s">
        <v>98</v>
      </c>
      <c r="F5" s="7"/>
      <c r="G5" s="3"/>
      <c r="H5" s="3"/>
      <c r="I5" s="3"/>
      <c r="J5" s="3"/>
    </row>
    <row r="6" spans="1:10" x14ac:dyDescent="0.35">
      <c r="A6" s="6">
        <v>4</v>
      </c>
      <c r="B6" s="6">
        <v>63310041</v>
      </c>
      <c r="C6" s="7" t="s">
        <v>281</v>
      </c>
      <c r="D6" s="59" t="s">
        <v>87</v>
      </c>
      <c r="E6" s="59" t="s">
        <v>98</v>
      </c>
      <c r="F6" s="7"/>
      <c r="G6" s="3"/>
      <c r="H6" s="3"/>
      <c r="I6" s="3"/>
      <c r="J6" s="3"/>
    </row>
    <row r="7" spans="1:10" x14ac:dyDescent="0.35">
      <c r="A7" s="6">
        <v>5</v>
      </c>
      <c r="B7" s="6">
        <v>63310042</v>
      </c>
      <c r="C7" s="7" t="s">
        <v>282</v>
      </c>
      <c r="D7" s="59" t="s">
        <v>87</v>
      </c>
      <c r="E7" s="59" t="s">
        <v>98</v>
      </c>
      <c r="F7" s="7"/>
      <c r="G7" s="3"/>
      <c r="H7" s="3"/>
      <c r="I7" s="3"/>
      <c r="J7" s="3"/>
    </row>
    <row r="8" spans="1:10" x14ac:dyDescent="0.35">
      <c r="A8" s="6">
        <v>6</v>
      </c>
      <c r="B8" s="6">
        <v>63310043</v>
      </c>
      <c r="C8" s="7" t="s">
        <v>283</v>
      </c>
      <c r="D8" s="59" t="s">
        <v>87</v>
      </c>
      <c r="E8" s="59" t="s">
        <v>98</v>
      </c>
      <c r="F8" s="7"/>
      <c r="G8" s="3"/>
      <c r="H8" s="3"/>
      <c r="I8" s="3"/>
      <c r="J8" s="3"/>
    </row>
    <row r="9" spans="1:10" x14ac:dyDescent="0.35">
      <c r="A9" s="6">
        <v>7</v>
      </c>
      <c r="B9" s="6">
        <v>63310044</v>
      </c>
      <c r="C9" s="7" t="s">
        <v>284</v>
      </c>
      <c r="D9" s="59" t="s">
        <v>87</v>
      </c>
      <c r="E9" s="59" t="s">
        <v>98</v>
      </c>
      <c r="F9" s="7"/>
      <c r="G9" s="3"/>
      <c r="H9" s="3"/>
      <c r="I9" s="3"/>
      <c r="J9" s="3"/>
    </row>
    <row r="10" spans="1:10" x14ac:dyDescent="0.35">
      <c r="A10" s="6">
        <v>8</v>
      </c>
      <c r="B10" s="6">
        <v>63310045</v>
      </c>
      <c r="C10" s="7" t="s">
        <v>285</v>
      </c>
      <c r="D10" s="59" t="s">
        <v>87</v>
      </c>
      <c r="E10" s="59" t="s">
        <v>98</v>
      </c>
      <c r="F10" s="7"/>
      <c r="G10" s="3"/>
      <c r="H10" s="3"/>
      <c r="I10" s="3"/>
      <c r="J10" s="3"/>
    </row>
    <row r="11" spans="1:10" x14ac:dyDescent="0.35">
      <c r="A11" s="6">
        <v>9</v>
      </c>
      <c r="B11" s="6">
        <v>63310056</v>
      </c>
      <c r="C11" s="7" t="s">
        <v>286</v>
      </c>
      <c r="D11" s="59" t="s">
        <v>87</v>
      </c>
      <c r="E11" s="59" t="s">
        <v>98</v>
      </c>
      <c r="F11" s="7"/>
      <c r="G11" s="3"/>
      <c r="H11" s="3"/>
      <c r="I11" s="3"/>
      <c r="J11" s="3"/>
    </row>
    <row r="12" spans="1:10" x14ac:dyDescent="0.35">
      <c r="A12" s="6">
        <v>10</v>
      </c>
      <c r="B12" s="6">
        <v>63310057</v>
      </c>
      <c r="C12" s="7" t="s">
        <v>287</v>
      </c>
      <c r="D12" s="59" t="s">
        <v>87</v>
      </c>
      <c r="E12" s="59" t="s">
        <v>98</v>
      </c>
      <c r="F12" s="7"/>
      <c r="G12" s="3"/>
      <c r="H12" s="3"/>
      <c r="I12" s="3"/>
      <c r="J12" s="3"/>
    </row>
    <row r="13" spans="1:10" x14ac:dyDescent="0.35">
      <c r="A13" s="6">
        <v>11</v>
      </c>
      <c r="B13" s="6">
        <v>63310058</v>
      </c>
      <c r="C13" s="7" t="s">
        <v>288</v>
      </c>
      <c r="D13" s="59" t="s">
        <v>87</v>
      </c>
      <c r="E13" s="59" t="s">
        <v>98</v>
      </c>
      <c r="F13" s="7"/>
      <c r="G13" s="3"/>
      <c r="H13" s="3"/>
      <c r="I13" s="3"/>
      <c r="J13" s="3"/>
    </row>
    <row r="14" spans="1:10" x14ac:dyDescent="0.35">
      <c r="A14" s="6">
        <v>12</v>
      </c>
      <c r="B14" s="6">
        <v>63310059</v>
      </c>
      <c r="C14" s="7" t="s">
        <v>289</v>
      </c>
      <c r="D14" s="59" t="s">
        <v>87</v>
      </c>
      <c r="E14" s="59" t="s">
        <v>98</v>
      </c>
      <c r="F14" s="7"/>
      <c r="G14" s="3"/>
      <c r="H14" s="3"/>
      <c r="I14" s="3"/>
      <c r="J14" s="3"/>
    </row>
    <row r="15" spans="1:10" x14ac:dyDescent="0.35">
      <c r="A15" s="6">
        <v>13</v>
      </c>
      <c r="B15" s="6">
        <v>63310060</v>
      </c>
      <c r="C15" s="7" t="s">
        <v>290</v>
      </c>
      <c r="D15" s="59" t="s">
        <v>87</v>
      </c>
      <c r="E15" s="59" t="s">
        <v>98</v>
      </c>
      <c r="F15" s="7"/>
      <c r="G15" s="3"/>
      <c r="H15" s="3"/>
      <c r="I15" s="3"/>
      <c r="J15" s="3"/>
    </row>
    <row r="16" spans="1:10" x14ac:dyDescent="0.35">
      <c r="A16" s="6">
        <v>14</v>
      </c>
      <c r="B16" s="6">
        <v>63310061</v>
      </c>
      <c r="C16" s="7" t="s">
        <v>291</v>
      </c>
      <c r="D16" s="59" t="s">
        <v>87</v>
      </c>
      <c r="E16" s="59" t="s">
        <v>98</v>
      </c>
      <c r="F16" s="7"/>
      <c r="G16" s="3"/>
      <c r="H16" s="3"/>
      <c r="I16" s="3"/>
      <c r="J16" s="3"/>
    </row>
    <row r="17" spans="1:10" x14ac:dyDescent="0.35">
      <c r="A17" s="6">
        <v>15</v>
      </c>
      <c r="B17" s="6">
        <v>63310062</v>
      </c>
      <c r="C17" s="7" t="s">
        <v>292</v>
      </c>
      <c r="D17" s="59" t="s">
        <v>87</v>
      </c>
      <c r="E17" s="59" t="s">
        <v>98</v>
      </c>
      <c r="F17" s="7"/>
      <c r="G17" s="3"/>
      <c r="H17" s="3"/>
      <c r="I17" s="3"/>
      <c r="J17" s="3"/>
    </row>
    <row r="18" spans="1:10" x14ac:dyDescent="0.35">
      <c r="A18" s="6">
        <v>16</v>
      </c>
      <c r="B18" s="6">
        <v>63310063</v>
      </c>
      <c r="C18" s="7" t="s">
        <v>293</v>
      </c>
      <c r="D18" s="59" t="s">
        <v>87</v>
      </c>
      <c r="E18" s="59" t="s">
        <v>98</v>
      </c>
      <c r="F18" s="7"/>
      <c r="G18" s="3"/>
      <c r="H18" s="3"/>
      <c r="I18" s="3"/>
      <c r="J18" s="3"/>
    </row>
    <row r="19" spans="1:10" x14ac:dyDescent="0.35">
      <c r="A19" s="6">
        <v>17</v>
      </c>
      <c r="B19" s="6">
        <v>63310064</v>
      </c>
      <c r="C19" s="7" t="s">
        <v>294</v>
      </c>
      <c r="D19" s="59" t="s">
        <v>87</v>
      </c>
      <c r="E19" s="59" t="s">
        <v>98</v>
      </c>
      <c r="F19" s="7"/>
      <c r="G19" s="3"/>
      <c r="H19" s="3"/>
      <c r="I19" s="3"/>
      <c r="J19" s="3"/>
    </row>
    <row r="20" spans="1:10" x14ac:dyDescent="0.35">
      <c r="A20" s="6">
        <v>18</v>
      </c>
      <c r="B20" s="6">
        <v>63310065</v>
      </c>
      <c r="C20" s="7" t="s">
        <v>295</v>
      </c>
      <c r="D20" s="59" t="s">
        <v>87</v>
      </c>
      <c r="E20" s="59" t="s">
        <v>98</v>
      </c>
      <c r="F20" s="7"/>
      <c r="G20" s="3"/>
      <c r="H20" s="3"/>
      <c r="I20" s="3"/>
      <c r="J20" s="3"/>
    </row>
    <row r="21" spans="1:10" x14ac:dyDescent="0.35">
      <c r="A21" s="6">
        <v>19</v>
      </c>
      <c r="B21" s="6">
        <v>63310066</v>
      </c>
      <c r="C21" s="7" t="s">
        <v>296</v>
      </c>
      <c r="D21" s="59" t="s">
        <v>87</v>
      </c>
      <c r="E21" s="59" t="s">
        <v>98</v>
      </c>
      <c r="F21" s="7"/>
      <c r="G21" s="3"/>
      <c r="H21" s="3"/>
      <c r="I21" s="3"/>
      <c r="J21" s="3"/>
    </row>
    <row r="22" spans="1:10" x14ac:dyDescent="0.35">
      <c r="A22" s="6">
        <v>20</v>
      </c>
      <c r="B22" s="6">
        <v>63310067</v>
      </c>
      <c r="C22" s="7" t="s">
        <v>297</v>
      </c>
      <c r="D22" s="59" t="s">
        <v>87</v>
      </c>
      <c r="E22" s="59" t="s">
        <v>98</v>
      </c>
      <c r="F22" s="7"/>
      <c r="G22" s="3"/>
      <c r="H22" s="3"/>
      <c r="I22" s="3"/>
      <c r="J22" s="3"/>
    </row>
    <row r="23" spans="1:10" x14ac:dyDescent="0.35">
      <c r="A23" s="6">
        <v>21</v>
      </c>
      <c r="B23" s="6">
        <v>63310068</v>
      </c>
      <c r="C23" s="7" t="s">
        <v>298</v>
      </c>
      <c r="D23" s="59" t="s">
        <v>87</v>
      </c>
      <c r="E23" s="59" t="s">
        <v>98</v>
      </c>
      <c r="F23" s="7"/>
      <c r="G23" s="3"/>
      <c r="H23" s="3"/>
      <c r="I23" s="3"/>
      <c r="J23" s="3"/>
    </row>
    <row r="24" spans="1:10" x14ac:dyDescent="0.35">
      <c r="A24" s="6">
        <v>22</v>
      </c>
      <c r="B24" s="6">
        <v>63310069</v>
      </c>
      <c r="C24" s="7" t="s">
        <v>299</v>
      </c>
      <c r="D24" s="59" t="s">
        <v>87</v>
      </c>
      <c r="E24" s="59" t="s">
        <v>98</v>
      </c>
      <c r="F24" s="7"/>
      <c r="G24" s="3"/>
      <c r="H24" s="3"/>
      <c r="I24" s="3"/>
      <c r="J24" s="3"/>
    </row>
    <row r="25" spans="1:10" x14ac:dyDescent="0.35">
      <c r="A25" s="6">
        <v>23</v>
      </c>
      <c r="B25" s="6">
        <v>63310070</v>
      </c>
      <c r="C25" s="7" t="s">
        <v>300</v>
      </c>
      <c r="D25" s="59" t="s">
        <v>87</v>
      </c>
      <c r="E25" s="59" t="s">
        <v>98</v>
      </c>
      <c r="F25" s="7"/>
      <c r="G25" s="3"/>
      <c r="H25" s="3"/>
      <c r="I25" s="3"/>
      <c r="J25" s="3"/>
    </row>
    <row r="26" spans="1:10" x14ac:dyDescent="0.35">
      <c r="A26" s="6">
        <v>24</v>
      </c>
      <c r="B26" s="6">
        <v>63310098</v>
      </c>
      <c r="C26" s="7" t="s">
        <v>301</v>
      </c>
      <c r="D26" s="59" t="s">
        <v>87</v>
      </c>
      <c r="E26" s="59" t="s">
        <v>98</v>
      </c>
      <c r="F26" s="7"/>
      <c r="G26" s="3"/>
      <c r="H26" s="3"/>
      <c r="I26" s="3"/>
      <c r="J26" s="3"/>
    </row>
    <row r="27" spans="1:10" x14ac:dyDescent="0.35">
      <c r="A27" s="6">
        <v>25</v>
      </c>
      <c r="B27" s="6">
        <v>63310099</v>
      </c>
      <c r="C27" s="7" t="s">
        <v>302</v>
      </c>
      <c r="D27" s="59" t="s">
        <v>87</v>
      </c>
      <c r="E27" s="59" t="s">
        <v>98</v>
      </c>
      <c r="F27" s="7"/>
      <c r="G27" s="3"/>
      <c r="H27" s="3"/>
      <c r="I27" s="3"/>
      <c r="J27" s="3"/>
    </row>
    <row r="28" spans="1:10" x14ac:dyDescent="0.35">
      <c r="A28" s="6">
        <v>26</v>
      </c>
      <c r="B28" s="6">
        <v>63310100</v>
      </c>
      <c r="C28" s="7" t="s">
        <v>303</v>
      </c>
      <c r="D28" s="59" t="s">
        <v>87</v>
      </c>
      <c r="E28" s="59" t="s">
        <v>98</v>
      </c>
      <c r="F28" s="7"/>
      <c r="G28" s="3"/>
      <c r="H28" s="3"/>
      <c r="I28" s="3"/>
      <c r="J28" s="3"/>
    </row>
    <row r="29" spans="1:10" x14ac:dyDescent="0.35">
      <c r="A29" s="6">
        <v>27</v>
      </c>
      <c r="B29" s="6">
        <v>63310101</v>
      </c>
      <c r="C29" s="7" t="s">
        <v>304</v>
      </c>
      <c r="D29" s="59" t="s">
        <v>87</v>
      </c>
      <c r="E29" s="59" t="s">
        <v>98</v>
      </c>
      <c r="F29" s="7"/>
      <c r="G29" s="3"/>
      <c r="H29" s="3"/>
      <c r="I29" s="3"/>
      <c r="J29" s="3"/>
    </row>
    <row r="30" spans="1:10" x14ac:dyDescent="0.35">
      <c r="A30" s="6">
        <v>28</v>
      </c>
      <c r="B30" s="6">
        <v>63310102</v>
      </c>
      <c r="C30" s="7" t="s">
        <v>305</v>
      </c>
      <c r="D30" s="59" t="s">
        <v>87</v>
      </c>
      <c r="E30" s="59" t="s">
        <v>98</v>
      </c>
      <c r="F30" s="7"/>
      <c r="G30" s="3"/>
      <c r="H30" s="3"/>
      <c r="I30" s="3"/>
      <c r="J30" s="3"/>
    </row>
    <row r="31" spans="1:10" x14ac:dyDescent="0.35">
      <c r="A31" s="6">
        <v>29</v>
      </c>
      <c r="B31" s="6">
        <v>63310103</v>
      </c>
      <c r="C31" s="7" t="s">
        <v>306</v>
      </c>
      <c r="D31" s="59" t="s">
        <v>87</v>
      </c>
      <c r="E31" s="59" t="s">
        <v>98</v>
      </c>
      <c r="F31" s="7"/>
      <c r="G31" s="3"/>
      <c r="H31" s="3"/>
      <c r="I31" s="3"/>
      <c r="J31" s="3"/>
    </row>
    <row r="32" spans="1:10" x14ac:dyDescent="0.35">
      <c r="A32" s="6">
        <v>30</v>
      </c>
      <c r="B32" s="6">
        <v>63310104</v>
      </c>
      <c r="C32" s="7" t="s">
        <v>307</v>
      </c>
      <c r="D32" s="59" t="s">
        <v>87</v>
      </c>
      <c r="E32" s="59" t="s">
        <v>98</v>
      </c>
      <c r="F32" s="7"/>
      <c r="G32" s="3"/>
      <c r="H32" s="3"/>
      <c r="I32" s="3"/>
      <c r="J32" s="3"/>
    </row>
    <row r="33" spans="1:10" x14ac:dyDescent="0.35">
      <c r="A33" s="6">
        <v>31</v>
      </c>
      <c r="B33" s="6">
        <v>63310105</v>
      </c>
      <c r="C33" s="7" t="s">
        <v>308</v>
      </c>
      <c r="D33" s="59" t="s">
        <v>87</v>
      </c>
      <c r="E33" s="59" t="s">
        <v>98</v>
      </c>
      <c r="F33" s="7"/>
      <c r="G33" s="3"/>
      <c r="H33" s="3"/>
      <c r="I33" s="3"/>
      <c r="J33" s="3"/>
    </row>
    <row r="34" spans="1:10" x14ac:dyDescent="0.35">
      <c r="A34" s="6">
        <v>32</v>
      </c>
      <c r="B34" s="6">
        <v>63310106</v>
      </c>
      <c r="C34" s="7" t="s">
        <v>309</v>
      </c>
      <c r="D34" s="59" t="s">
        <v>87</v>
      </c>
      <c r="E34" s="59" t="s">
        <v>98</v>
      </c>
      <c r="F34" s="7"/>
      <c r="G34" s="3"/>
      <c r="H34" s="3"/>
      <c r="I34" s="3"/>
      <c r="J34" s="3"/>
    </row>
    <row r="35" spans="1:10" x14ac:dyDescent="0.35">
      <c r="A35" s="6">
        <v>33</v>
      </c>
      <c r="B35" s="6">
        <v>63310107</v>
      </c>
      <c r="C35" s="7" t="s">
        <v>310</v>
      </c>
      <c r="D35" s="59" t="s">
        <v>87</v>
      </c>
      <c r="E35" s="59" t="s">
        <v>98</v>
      </c>
      <c r="F35" s="7"/>
      <c r="G35" s="3"/>
      <c r="H35" s="3"/>
      <c r="I35" s="3"/>
      <c r="J35" s="3"/>
    </row>
    <row r="36" spans="1:10" x14ac:dyDescent="0.35">
      <c r="A36" s="6">
        <v>34</v>
      </c>
      <c r="B36" s="6">
        <v>63310108</v>
      </c>
      <c r="C36" s="7" t="s">
        <v>311</v>
      </c>
      <c r="D36" s="59" t="s">
        <v>87</v>
      </c>
      <c r="E36" s="59" t="s">
        <v>98</v>
      </c>
      <c r="F36" s="7"/>
      <c r="G36" s="3"/>
      <c r="H36" s="3"/>
      <c r="I36" s="3"/>
      <c r="J36" s="3"/>
    </row>
    <row r="37" spans="1:10" x14ac:dyDescent="0.35">
      <c r="A37" s="6">
        <v>35</v>
      </c>
      <c r="B37" s="6">
        <v>63310109</v>
      </c>
      <c r="C37" s="7" t="s">
        <v>312</v>
      </c>
      <c r="D37" s="59" t="s">
        <v>87</v>
      </c>
      <c r="E37" s="59" t="s">
        <v>98</v>
      </c>
      <c r="F37" s="7"/>
      <c r="G37" s="3"/>
      <c r="H37" s="3"/>
      <c r="I37" s="3"/>
      <c r="J37" s="3"/>
    </row>
    <row r="38" spans="1:10" x14ac:dyDescent="0.35">
      <c r="A38" s="6">
        <v>36</v>
      </c>
      <c r="B38" s="6">
        <v>63310110</v>
      </c>
      <c r="C38" s="7" t="s">
        <v>313</v>
      </c>
      <c r="D38" s="89" t="s">
        <v>87</v>
      </c>
      <c r="E38" s="89" t="s">
        <v>98</v>
      </c>
      <c r="F38" s="7"/>
      <c r="G38" s="3"/>
      <c r="H38" s="3"/>
      <c r="I38" s="3"/>
      <c r="J38" s="3"/>
    </row>
    <row r="39" spans="1:10" x14ac:dyDescent="0.35">
      <c r="A39" s="6">
        <v>37</v>
      </c>
      <c r="B39" s="6">
        <v>63310111</v>
      </c>
      <c r="C39" s="7" t="s">
        <v>314</v>
      </c>
      <c r="D39" s="89" t="s">
        <v>87</v>
      </c>
      <c r="E39" s="89" t="s">
        <v>98</v>
      </c>
      <c r="F39" s="7"/>
      <c r="G39" s="3"/>
      <c r="H39" s="3"/>
      <c r="I39" s="3"/>
      <c r="J39" s="3"/>
    </row>
    <row r="40" spans="1:10" x14ac:dyDescent="0.35">
      <c r="A40" s="6">
        <v>38</v>
      </c>
      <c r="B40" s="6">
        <v>63310112</v>
      </c>
      <c r="C40" s="7" t="s">
        <v>315</v>
      </c>
      <c r="D40" s="89" t="s">
        <v>87</v>
      </c>
      <c r="E40" s="89" t="s">
        <v>98</v>
      </c>
      <c r="F40" s="7"/>
      <c r="G40" s="3"/>
      <c r="H40" s="3"/>
      <c r="I40" s="3"/>
      <c r="J40" s="3"/>
    </row>
    <row r="41" spans="1:10" x14ac:dyDescent="0.35">
      <c r="A41" s="6">
        <v>39</v>
      </c>
      <c r="B41" s="6">
        <v>63310113</v>
      </c>
      <c r="C41" s="7" t="s">
        <v>316</v>
      </c>
      <c r="D41" s="89" t="s">
        <v>87</v>
      </c>
      <c r="E41" s="89" t="s">
        <v>98</v>
      </c>
      <c r="F41" s="7"/>
      <c r="G41" s="3"/>
      <c r="H41" s="3"/>
      <c r="I41" s="3"/>
      <c r="J41" s="3"/>
    </row>
    <row r="42" spans="1:10" x14ac:dyDescent="0.35">
      <c r="A42" s="6">
        <v>40</v>
      </c>
      <c r="B42" s="6">
        <v>63310114</v>
      </c>
      <c r="C42" s="7" t="s">
        <v>317</v>
      </c>
      <c r="D42" s="89" t="s">
        <v>87</v>
      </c>
      <c r="E42" s="89" t="s">
        <v>98</v>
      </c>
      <c r="F42" s="7"/>
      <c r="G42" s="3"/>
      <c r="H42" s="3"/>
      <c r="I42" s="3"/>
      <c r="J42" s="3"/>
    </row>
    <row r="43" spans="1:10" x14ac:dyDescent="0.35">
      <c r="A43" s="6">
        <v>41</v>
      </c>
      <c r="B43" s="6">
        <v>63310115</v>
      </c>
      <c r="C43" s="7" t="s">
        <v>318</v>
      </c>
      <c r="D43" s="89" t="s">
        <v>87</v>
      </c>
      <c r="E43" s="89" t="s">
        <v>98</v>
      </c>
      <c r="F43" s="7"/>
      <c r="G43" s="3"/>
      <c r="H43" s="3"/>
      <c r="I43" s="3"/>
      <c r="J43" s="3"/>
    </row>
    <row r="44" spans="1:10" x14ac:dyDescent="0.35">
      <c r="A44" s="6">
        <v>42</v>
      </c>
      <c r="B44" s="6">
        <v>63310116</v>
      </c>
      <c r="C44" s="7" t="s">
        <v>319</v>
      </c>
      <c r="D44" s="89" t="s">
        <v>87</v>
      </c>
      <c r="E44" s="89" t="s">
        <v>98</v>
      </c>
      <c r="F44" s="7"/>
      <c r="G44" s="3"/>
      <c r="H44" s="3"/>
      <c r="I44" s="3"/>
      <c r="J44" s="3"/>
    </row>
    <row r="45" spans="1:10" x14ac:dyDescent="0.35">
      <c r="A45" s="6">
        <v>43</v>
      </c>
      <c r="B45" s="6">
        <v>63310117</v>
      </c>
      <c r="C45" s="7" t="s">
        <v>320</v>
      </c>
      <c r="D45" s="89" t="s">
        <v>87</v>
      </c>
      <c r="E45" s="89" t="s">
        <v>98</v>
      </c>
      <c r="F45" s="7"/>
      <c r="G45" s="3"/>
      <c r="H45" s="3"/>
      <c r="I45" s="3"/>
      <c r="J45" s="3"/>
    </row>
    <row r="46" spans="1:10" x14ac:dyDescent="0.35">
      <c r="A46" s="6">
        <v>44</v>
      </c>
      <c r="B46" s="6">
        <v>63310118</v>
      </c>
      <c r="C46" s="7" t="s">
        <v>321</v>
      </c>
      <c r="D46" s="89" t="s">
        <v>87</v>
      </c>
      <c r="E46" s="89" t="s">
        <v>98</v>
      </c>
      <c r="F46" s="7"/>
      <c r="G46" s="3"/>
      <c r="H46" s="3"/>
      <c r="I46" s="3"/>
      <c r="J46" s="3"/>
    </row>
    <row r="47" spans="1:10" x14ac:dyDescent="0.35">
      <c r="A47" s="6">
        <v>45</v>
      </c>
      <c r="B47" s="6">
        <v>63310119</v>
      </c>
      <c r="C47" s="7" t="s">
        <v>322</v>
      </c>
      <c r="D47" s="89" t="s">
        <v>87</v>
      </c>
      <c r="E47" s="89" t="s">
        <v>98</v>
      </c>
      <c r="F47" s="7"/>
      <c r="G47" s="3"/>
      <c r="H47" s="3"/>
      <c r="I47" s="3"/>
      <c r="J47" s="3"/>
    </row>
    <row r="48" spans="1:10" x14ac:dyDescent="0.35">
      <c r="A48" s="80">
        <v>46</v>
      </c>
      <c r="B48" s="80">
        <v>63310120</v>
      </c>
      <c r="C48" s="81" t="s">
        <v>323</v>
      </c>
      <c r="D48" s="82" t="s">
        <v>99</v>
      </c>
      <c r="E48" s="82" t="s">
        <v>85</v>
      </c>
      <c r="F48" s="81"/>
      <c r="G48" s="3"/>
      <c r="H48" s="3"/>
      <c r="I48" s="3"/>
      <c r="J48" s="3"/>
    </row>
    <row r="49" spans="1:10" x14ac:dyDescent="0.35">
      <c r="A49" s="80">
        <v>47</v>
      </c>
      <c r="B49" s="80">
        <v>63310150</v>
      </c>
      <c r="C49" s="81" t="s">
        <v>324</v>
      </c>
      <c r="D49" s="82" t="s">
        <v>99</v>
      </c>
      <c r="E49" s="82" t="s">
        <v>85</v>
      </c>
      <c r="F49" s="81"/>
      <c r="G49" s="3"/>
      <c r="H49" s="3"/>
      <c r="I49" s="3"/>
      <c r="J49" s="3"/>
    </row>
    <row r="50" spans="1:10" x14ac:dyDescent="0.35">
      <c r="A50" s="80">
        <v>48</v>
      </c>
      <c r="B50" s="80">
        <v>63310151</v>
      </c>
      <c r="C50" s="81" t="s">
        <v>325</v>
      </c>
      <c r="D50" s="82" t="s">
        <v>99</v>
      </c>
      <c r="E50" s="82" t="s">
        <v>85</v>
      </c>
      <c r="F50" s="81"/>
      <c r="G50" s="3"/>
      <c r="H50" s="3"/>
      <c r="I50" s="3"/>
      <c r="J50" s="3"/>
    </row>
    <row r="51" spans="1:10" x14ac:dyDescent="0.35">
      <c r="A51" s="80">
        <v>49</v>
      </c>
      <c r="B51" s="80">
        <v>63310152</v>
      </c>
      <c r="C51" s="81" t="s">
        <v>326</v>
      </c>
      <c r="D51" s="82" t="s">
        <v>99</v>
      </c>
      <c r="E51" s="82" t="s">
        <v>85</v>
      </c>
      <c r="F51" s="81"/>
      <c r="G51" s="3"/>
      <c r="H51" s="3"/>
      <c r="I51" s="3"/>
      <c r="J51" s="3"/>
    </row>
    <row r="52" spans="1:10" x14ac:dyDescent="0.35">
      <c r="A52" s="80">
        <v>50</v>
      </c>
      <c r="B52" s="80">
        <v>63310153</v>
      </c>
      <c r="C52" s="81" t="s">
        <v>327</v>
      </c>
      <c r="D52" s="82" t="s">
        <v>99</v>
      </c>
      <c r="E52" s="82" t="s">
        <v>85</v>
      </c>
      <c r="F52" s="81"/>
      <c r="G52" s="3"/>
      <c r="H52" s="3"/>
      <c r="I52" s="3"/>
      <c r="J52" s="3"/>
    </row>
    <row r="53" spans="1:10" x14ac:dyDescent="0.35">
      <c r="A53" s="80">
        <v>51</v>
      </c>
      <c r="B53" s="80">
        <v>63310155</v>
      </c>
      <c r="C53" s="81" t="s">
        <v>328</v>
      </c>
      <c r="D53" s="82" t="s">
        <v>99</v>
      </c>
      <c r="E53" s="82" t="s">
        <v>85</v>
      </c>
      <c r="F53" s="81"/>
      <c r="G53" s="3"/>
      <c r="H53" s="3"/>
      <c r="I53" s="3"/>
      <c r="J53" s="3"/>
    </row>
    <row r="54" spans="1:10" x14ac:dyDescent="0.35">
      <c r="A54" s="80">
        <v>52</v>
      </c>
      <c r="B54" s="80">
        <v>63310156</v>
      </c>
      <c r="C54" s="81" t="s">
        <v>329</v>
      </c>
      <c r="D54" s="82" t="s">
        <v>99</v>
      </c>
      <c r="E54" s="82" t="s">
        <v>85</v>
      </c>
      <c r="F54" s="81"/>
      <c r="G54" s="3"/>
      <c r="H54" s="3"/>
      <c r="I54" s="3"/>
      <c r="J54" s="3"/>
    </row>
    <row r="55" spans="1:10" x14ac:dyDescent="0.35">
      <c r="A55" s="80">
        <v>53</v>
      </c>
      <c r="B55" s="80">
        <v>63310157</v>
      </c>
      <c r="C55" s="81" t="s">
        <v>330</v>
      </c>
      <c r="D55" s="82" t="s">
        <v>99</v>
      </c>
      <c r="E55" s="82" t="s">
        <v>85</v>
      </c>
      <c r="F55" s="81"/>
      <c r="G55" s="3"/>
      <c r="H55" s="3"/>
      <c r="I55" s="3"/>
      <c r="J55" s="3"/>
    </row>
    <row r="56" spans="1:10" x14ac:dyDescent="0.35">
      <c r="A56" s="80">
        <v>54</v>
      </c>
      <c r="B56" s="80">
        <v>63310159</v>
      </c>
      <c r="C56" s="81" t="s">
        <v>331</v>
      </c>
      <c r="D56" s="82" t="s">
        <v>99</v>
      </c>
      <c r="E56" s="82" t="s">
        <v>85</v>
      </c>
      <c r="F56" s="81"/>
      <c r="G56" s="3"/>
      <c r="H56" s="3"/>
      <c r="I56" s="3"/>
      <c r="J56" s="3"/>
    </row>
    <row r="57" spans="1:10" x14ac:dyDescent="0.35">
      <c r="A57" s="80">
        <v>55</v>
      </c>
      <c r="B57" s="80">
        <v>63310160</v>
      </c>
      <c r="C57" s="81" t="s">
        <v>332</v>
      </c>
      <c r="D57" s="82" t="s">
        <v>99</v>
      </c>
      <c r="E57" s="82" t="s">
        <v>85</v>
      </c>
      <c r="F57" s="81"/>
      <c r="G57" s="3"/>
      <c r="H57" s="3"/>
      <c r="I57" s="3"/>
      <c r="J57" s="3"/>
    </row>
    <row r="58" spans="1:10" x14ac:dyDescent="0.35">
      <c r="A58" s="80">
        <v>56</v>
      </c>
      <c r="B58" s="80">
        <v>63310161</v>
      </c>
      <c r="C58" s="81" t="s">
        <v>333</v>
      </c>
      <c r="D58" s="82" t="s">
        <v>99</v>
      </c>
      <c r="E58" s="82" t="s">
        <v>85</v>
      </c>
      <c r="F58" s="81"/>
      <c r="G58" s="3"/>
      <c r="H58" s="3"/>
      <c r="I58" s="3"/>
      <c r="J58" s="3"/>
    </row>
    <row r="59" spans="1:10" x14ac:dyDescent="0.35">
      <c r="A59" s="80">
        <v>57</v>
      </c>
      <c r="B59" s="80">
        <v>63310162</v>
      </c>
      <c r="C59" s="81" t="s">
        <v>334</v>
      </c>
      <c r="D59" s="82" t="s">
        <v>99</v>
      </c>
      <c r="E59" s="82" t="s">
        <v>85</v>
      </c>
      <c r="F59" s="81"/>
      <c r="G59" s="3"/>
      <c r="H59" s="3"/>
      <c r="I59" s="3"/>
      <c r="J59" s="3"/>
    </row>
    <row r="60" spans="1:10" x14ac:dyDescent="0.35">
      <c r="A60" s="80">
        <v>58</v>
      </c>
      <c r="B60" s="80">
        <v>63310164</v>
      </c>
      <c r="C60" s="81" t="s">
        <v>335</v>
      </c>
      <c r="D60" s="82" t="s">
        <v>99</v>
      </c>
      <c r="E60" s="82" t="s">
        <v>85</v>
      </c>
      <c r="F60" s="81"/>
      <c r="G60" s="3"/>
      <c r="H60" s="3"/>
      <c r="I60" s="3"/>
      <c r="J60" s="3"/>
    </row>
    <row r="61" spans="1:10" x14ac:dyDescent="0.35">
      <c r="A61" s="80">
        <v>59</v>
      </c>
      <c r="B61" s="80">
        <v>63310165</v>
      </c>
      <c r="C61" s="81" t="s">
        <v>336</v>
      </c>
      <c r="D61" s="82" t="s">
        <v>99</v>
      </c>
      <c r="E61" s="82" t="s">
        <v>85</v>
      </c>
      <c r="F61" s="81"/>
      <c r="G61" s="3"/>
      <c r="H61" s="3"/>
      <c r="I61" s="3"/>
      <c r="J61" s="3"/>
    </row>
    <row r="62" spans="1:10" x14ac:dyDescent="0.35">
      <c r="A62" s="80">
        <v>60</v>
      </c>
      <c r="B62" s="80">
        <v>63310166</v>
      </c>
      <c r="C62" s="81" t="s">
        <v>337</v>
      </c>
      <c r="D62" s="82" t="s">
        <v>99</v>
      </c>
      <c r="E62" s="82" t="s">
        <v>85</v>
      </c>
      <c r="F62" s="81"/>
      <c r="G62" s="3"/>
      <c r="H62" s="3"/>
      <c r="I62" s="3"/>
      <c r="J62" s="3"/>
    </row>
    <row r="63" spans="1:10" x14ac:dyDescent="0.35">
      <c r="A63" s="80">
        <v>61</v>
      </c>
      <c r="B63" s="80">
        <v>63310168</v>
      </c>
      <c r="C63" s="81" t="s">
        <v>338</v>
      </c>
      <c r="D63" s="82" t="s">
        <v>99</v>
      </c>
      <c r="E63" s="82" t="s">
        <v>85</v>
      </c>
      <c r="F63" s="81"/>
      <c r="G63" s="3"/>
      <c r="H63" s="3"/>
      <c r="I63" s="3"/>
      <c r="J63" s="3"/>
    </row>
    <row r="64" spans="1:10" x14ac:dyDescent="0.35">
      <c r="A64" s="80">
        <v>62</v>
      </c>
      <c r="B64" s="80">
        <v>63310169</v>
      </c>
      <c r="C64" s="81" t="s">
        <v>339</v>
      </c>
      <c r="D64" s="82" t="s">
        <v>99</v>
      </c>
      <c r="E64" s="82" t="s">
        <v>85</v>
      </c>
      <c r="F64" s="81"/>
      <c r="G64" s="3"/>
      <c r="H64" s="3"/>
      <c r="I64" s="3"/>
      <c r="J64" s="3"/>
    </row>
    <row r="65" spans="1:10" x14ac:dyDescent="0.35">
      <c r="A65" s="80">
        <v>63</v>
      </c>
      <c r="B65" s="80">
        <v>63310170</v>
      </c>
      <c r="C65" s="81" t="s">
        <v>340</v>
      </c>
      <c r="D65" s="82" t="s">
        <v>99</v>
      </c>
      <c r="E65" s="82" t="s">
        <v>85</v>
      </c>
      <c r="F65" s="81"/>
      <c r="G65" s="3"/>
      <c r="H65" s="3"/>
      <c r="I65" s="3"/>
      <c r="J65" s="3"/>
    </row>
    <row r="66" spans="1:10" x14ac:dyDescent="0.35">
      <c r="A66" s="80">
        <v>64</v>
      </c>
      <c r="B66" s="80">
        <v>63310171</v>
      </c>
      <c r="C66" s="81" t="s">
        <v>341</v>
      </c>
      <c r="D66" s="82" t="s">
        <v>99</v>
      </c>
      <c r="E66" s="82" t="s">
        <v>85</v>
      </c>
      <c r="F66" s="81"/>
      <c r="G66" s="3"/>
      <c r="H66" s="3"/>
      <c r="I66" s="3"/>
      <c r="J66" s="3"/>
    </row>
    <row r="67" spans="1:10" x14ac:dyDescent="0.35">
      <c r="A67" s="80">
        <v>65</v>
      </c>
      <c r="B67" s="80">
        <v>63310172</v>
      </c>
      <c r="C67" s="81" t="s">
        <v>342</v>
      </c>
      <c r="D67" s="82" t="s">
        <v>99</v>
      </c>
      <c r="E67" s="82" t="s">
        <v>85</v>
      </c>
      <c r="F67" s="81"/>
      <c r="G67" s="3"/>
      <c r="H67" s="3"/>
      <c r="I67" s="3"/>
      <c r="J67" s="3"/>
    </row>
    <row r="68" spans="1:10" x14ac:dyDescent="0.35">
      <c r="A68" s="143">
        <v>66</v>
      </c>
      <c r="B68" s="143">
        <v>63310173</v>
      </c>
      <c r="C68" s="144" t="s">
        <v>343</v>
      </c>
      <c r="D68" s="145" t="s">
        <v>99</v>
      </c>
      <c r="E68" s="145" t="s">
        <v>85</v>
      </c>
      <c r="F68" s="144"/>
      <c r="G68" s="146" t="s">
        <v>740</v>
      </c>
      <c r="H68" s="146"/>
      <c r="I68" s="146"/>
      <c r="J68" s="146"/>
    </row>
    <row r="69" spans="1:10" x14ac:dyDescent="0.35">
      <c r="A69" s="80">
        <v>67</v>
      </c>
      <c r="B69" s="80">
        <v>63310174</v>
      </c>
      <c r="C69" s="81" t="s">
        <v>344</v>
      </c>
      <c r="D69" s="82" t="s">
        <v>99</v>
      </c>
      <c r="E69" s="82" t="s">
        <v>85</v>
      </c>
      <c r="F69" s="81"/>
      <c r="G69" s="3"/>
      <c r="H69" s="3"/>
      <c r="I69" s="3"/>
      <c r="J69" s="3"/>
    </row>
    <row r="70" spans="1:10" x14ac:dyDescent="0.35">
      <c r="A70" s="80">
        <v>68</v>
      </c>
      <c r="B70" s="80">
        <v>63310175</v>
      </c>
      <c r="C70" s="81" t="s">
        <v>345</v>
      </c>
      <c r="D70" s="82" t="s">
        <v>99</v>
      </c>
      <c r="E70" s="82" t="s">
        <v>85</v>
      </c>
      <c r="F70" s="81"/>
      <c r="G70" s="3"/>
      <c r="H70" s="3"/>
      <c r="I70" s="3"/>
      <c r="J70" s="3"/>
    </row>
    <row r="71" spans="1:10" x14ac:dyDescent="0.35">
      <c r="A71" s="80">
        <v>69</v>
      </c>
      <c r="B71" s="80">
        <v>63310176</v>
      </c>
      <c r="C71" s="81" t="s">
        <v>346</v>
      </c>
      <c r="D71" s="82" t="s">
        <v>99</v>
      </c>
      <c r="E71" s="82" t="s">
        <v>85</v>
      </c>
      <c r="F71" s="81"/>
      <c r="G71" s="3"/>
      <c r="H71" s="3"/>
      <c r="I71" s="3"/>
      <c r="J71" s="3"/>
    </row>
    <row r="72" spans="1:10" x14ac:dyDescent="0.35">
      <c r="A72" s="80">
        <v>70</v>
      </c>
      <c r="B72" s="80">
        <v>63310178</v>
      </c>
      <c r="C72" s="81" t="s">
        <v>347</v>
      </c>
      <c r="D72" s="82" t="s">
        <v>99</v>
      </c>
      <c r="E72" s="82" t="s">
        <v>85</v>
      </c>
      <c r="F72" s="81"/>
      <c r="G72" s="3"/>
      <c r="H72" s="3"/>
      <c r="I72" s="3"/>
      <c r="J72" s="3"/>
    </row>
    <row r="73" spans="1:10" x14ac:dyDescent="0.35">
      <c r="A73" s="14">
        <v>71</v>
      </c>
      <c r="B73" s="14">
        <v>63310179</v>
      </c>
      <c r="C73" s="15" t="s">
        <v>348</v>
      </c>
      <c r="D73" s="16" t="s">
        <v>96</v>
      </c>
      <c r="E73" s="16" t="s">
        <v>95</v>
      </c>
      <c r="F73" s="15"/>
      <c r="G73" s="93"/>
      <c r="H73" s="3"/>
      <c r="I73" s="3"/>
      <c r="J73" s="3"/>
    </row>
    <row r="74" spans="1:10" x14ac:dyDescent="0.35">
      <c r="E74" s="5"/>
      <c r="F74" s="3"/>
      <c r="G74" s="3"/>
      <c r="H74" s="3"/>
      <c r="I74" s="3"/>
      <c r="J74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9" sqref="C9"/>
    </sheetView>
  </sheetViews>
  <sheetFormatPr defaultRowHeight="21" x14ac:dyDescent="0.35"/>
  <cols>
    <col min="1" max="1" width="9" style="1"/>
    <col min="2" max="2" width="10.5" style="1" customWidth="1"/>
    <col min="3" max="3" width="21.25" style="1" bestFit="1" customWidth="1"/>
    <col min="4" max="4" width="16.875" style="1" customWidth="1"/>
    <col min="5" max="5" width="13.875" style="1" customWidth="1"/>
    <col min="6" max="6" width="14.125" style="1" customWidth="1"/>
    <col min="7" max="16384" width="9" style="1"/>
  </cols>
  <sheetData>
    <row r="1" spans="1:10" x14ac:dyDescent="0.35">
      <c r="A1" s="13" t="s">
        <v>100</v>
      </c>
    </row>
    <row r="2" spans="1:10" x14ac:dyDescent="0.35">
      <c r="A2" s="10" t="s">
        <v>90</v>
      </c>
      <c r="B2" s="10" t="s">
        <v>91</v>
      </c>
      <c r="C2" s="10" t="s">
        <v>92</v>
      </c>
      <c r="D2" s="10" t="s">
        <v>77</v>
      </c>
      <c r="E2" s="10" t="s">
        <v>78</v>
      </c>
      <c r="F2" s="10" t="s">
        <v>94</v>
      </c>
    </row>
    <row r="3" spans="1:10" x14ac:dyDescent="0.35">
      <c r="A3" s="14">
        <v>1</v>
      </c>
      <c r="B3" s="14">
        <v>60320015</v>
      </c>
      <c r="C3" s="15" t="s">
        <v>349</v>
      </c>
      <c r="D3" s="16" t="s">
        <v>96</v>
      </c>
      <c r="E3" s="14" t="s">
        <v>89</v>
      </c>
      <c r="F3" s="15"/>
      <c r="G3" s="3"/>
      <c r="H3" s="3"/>
      <c r="I3" s="3"/>
      <c r="J3" s="3"/>
    </row>
    <row r="4" spans="1:10" x14ac:dyDescent="0.35">
      <c r="A4" s="14">
        <v>2</v>
      </c>
      <c r="B4" s="14">
        <v>60320027</v>
      </c>
      <c r="C4" s="15" t="s">
        <v>350</v>
      </c>
      <c r="D4" s="16" t="s">
        <v>96</v>
      </c>
      <c r="E4" s="14" t="s">
        <v>89</v>
      </c>
      <c r="F4" s="15"/>
      <c r="G4" s="3"/>
      <c r="H4" s="3"/>
      <c r="I4" s="3"/>
      <c r="J4" s="3"/>
    </row>
    <row r="5" spans="1:10" x14ac:dyDescent="0.35">
      <c r="A5" s="14">
        <v>3</v>
      </c>
      <c r="B5" s="14">
        <v>60320069</v>
      </c>
      <c r="C5" s="15" t="s">
        <v>351</v>
      </c>
      <c r="D5" s="16" t="s">
        <v>96</v>
      </c>
      <c r="E5" s="14" t="s">
        <v>89</v>
      </c>
      <c r="F5" s="15"/>
      <c r="G5" s="3"/>
      <c r="H5" s="3"/>
      <c r="I5" s="3"/>
      <c r="J5" s="3"/>
    </row>
    <row r="6" spans="1:10" x14ac:dyDescent="0.35">
      <c r="A6" s="14">
        <v>4</v>
      </c>
      <c r="B6" s="14">
        <v>60320074</v>
      </c>
      <c r="C6" s="15" t="s">
        <v>352</v>
      </c>
      <c r="D6" s="16" t="s">
        <v>96</v>
      </c>
      <c r="E6" s="14" t="s">
        <v>89</v>
      </c>
      <c r="F6" s="15"/>
      <c r="G6" s="3"/>
      <c r="H6" s="3"/>
      <c r="I6" s="3"/>
      <c r="J6" s="3"/>
    </row>
    <row r="7" spans="1:10" x14ac:dyDescent="0.35">
      <c r="A7" s="14">
        <v>5</v>
      </c>
      <c r="B7" s="14">
        <v>60320076</v>
      </c>
      <c r="C7" s="15" t="s">
        <v>353</v>
      </c>
      <c r="D7" s="16" t="s">
        <v>96</v>
      </c>
      <c r="E7" s="14" t="s">
        <v>89</v>
      </c>
      <c r="F7" s="15"/>
      <c r="G7" s="3"/>
      <c r="H7" s="3"/>
      <c r="I7" s="3"/>
      <c r="J7" s="3"/>
    </row>
    <row r="8" spans="1:10" x14ac:dyDescent="0.35">
      <c r="A8" s="14">
        <v>6</v>
      </c>
      <c r="B8" s="14">
        <v>60320089</v>
      </c>
      <c r="C8" s="15" t="s">
        <v>354</v>
      </c>
      <c r="D8" s="16" t="s">
        <v>96</v>
      </c>
      <c r="E8" s="14" t="s">
        <v>89</v>
      </c>
      <c r="F8" s="15"/>
      <c r="G8" s="3"/>
      <c r="H8" s="3"/>
      <c r="I8" s="3"/>
      <c r="J8" s="3"/>
    </row>
    <row r="9" spans="1:10" x14ac:dyDescent="0.35">
      <c r="A9" s="14">
        <v>7</v>
      </c>
      <c r="B9" s="14">
        <v>60320092</v>
      </c>
      <c r="C9" s="15" t="s">
        <v>355</v>
      </c>
      <c r="D9" s="16" t="s">
        <v>96</v>
      </c>
      <c r="E9" s="14" t="s">
        <v>89</v>
      </c>
      <c r="F9" s="15"/>
      <c r="G9" s="3"/>
      <c r="H9" s="3"/>
      <c r="I9" s="3"/>
      <c r="J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14" sqref="C14"/>
    </sheetView>
  </sheetViews>
  <sheetFormatPr defaultRowHeight="21" x14ac:dyDescent="0.35"/>
  <cols>
    <col min="1" max="1" width="6.375" style="4" customWidth="1"/>
    <col min="2" max="2" width="12.375" style="4" customWidth="1"/>
    <col min="3" max="3" width="25.5" style="1" customWidth="1"/>
    <col min="4" max="4" width="16.875" style="1" customWidth="1"/>
    <col min="5" max="5" width="15.875" style="1" customWidth="1"/>
    <col min="6" max="6" width="19.125" style="1" customWidth="1"/>
    <col min="7" max="16384" width="9" style="1"/>
  </cols>
  <sheetData>
    <row r="1" spans="1:10" x14ac:dyDescent="0.35">
      <c r="A1" s="11" t="s">
        <v>101</v>
      </c>
    </row>
    <row r="2" spans="1:10" x14ac:dyDescent="0.35">
      <c r="A2" s="10" t="s">
        <v>90</v>
      </c>
      <c r="B2" s="10" t="s">
        <v>91</v>
      </c>
      <c r="C2" s="10" t="s">
        <v>92</v>
      </c>
      <c r="D2" s="10" t="s">
        <v>77</v>
      </c>
      <c r="E2" s="10" t="s">
        <v>78</v>
      </c>
      <c r="F2" s="10" t="s">
        <v>94</v>
      </c>
    </row>
    <row r="3" spans="1:10" x14ac:dyDescent="0.35">
      <c r="A3" s="77">
        <v>1</v>
      </c>
      <c r="B3" s="77">
        <v>63310013</v>
      </c>
      <c r="C3" s="78" t="s">
        <v>356</v>
      </c>
      <c r="D3" s="79" t="s">
        <v>99</v>
      </c>
      <c r="E3" s="77" t="s">
        <v>85</v>
      </c>
      <c r="F3" s="78"/>
      <c r="G3" s="3"/>
      <c r="H3" s="3"/>
      <c r="I3" s="3"/>
      <c r="J3" s="3"/>
    </row>
    <row r="4" spans="1:10" x14ac:dyDescent="0.35">
      <c r="A4" s="77">
        <v>2</v>
      </c>
      <c r="B4" s="77">
        <v>63310014</v>
      </c>
      <c r="C4" s="78" t="s">
        <v>357</v>
      </c>
      <c r="D4" s="79" t="s">
        <v>99</v>
      </c>
      <c r="E4" s="77" t="s">
        <v>85</v>
      </c>
      <c r="F4" s="78"/>
      <c r="G4" s="3"/>
      <c r="H4" s="3"/>
      <c r="I4" s="3"/>
      <c r="J4" s="3"/>
    </row>
    <row r="5" spans="1:10" x14ac:dyDescent="0.35">
      <c r="A5" s="77">
        <v>3</v>
      </c>
      <c r="B5" s="77">
        <v>63310024</v>
      </c>
      <c r="C5" s="78" t="s">
        <v>358</v>
      </c>
      <c r="D5" s="79" t="s">
        <v>99</v>
      </c>
      <c r="E5" s="77" t="s">
        <v>85</v>
      </c>
      <c r="F5" s="78"/>
      <c r="G5" s="3"/>
      <c r="H5" s="3"/>
      <c r="I5" s="3"/>
      <c r="J5" s="3"/>
    </row>
    <row r="6" spans="1:10" x14ac:dyDescent="0.35">
      <c r="A6" s="77">
        <v>4</v>
      </c>
      <c r="B6" s="77">
        <v>63310049</v>
      </c>
      <c r="C6" s="78" t="s">
        <v>359</v>
      </c>
      <c r="D6" s="79" t="s">
        <v>99</v>
      </c>
      <c r="E6" s="77" t="s">
        <v>85</v>
      </c>
      <c r="F6" s="78"/>
      <c r="G6" s="3"/>
      <c r="H6" s="3"/>
      <c r="I6" s="3"/>
      <c r="J6" s="3"/>
    </row>
    <row r="7" spans="1:10" x14ac:dyDescent="0.35">
      <c r="A7" s="77">
        <v>5</v>
      </c>
      <c r="B7" s="77">
        <v>63310089</v>
      </c>
      <c r="C7" s="78" t="s">
        <v>360</v>
      </c>
      <c r="D7" s="79" t="s">
        <v>99</v>
      </c>
      <c r="E7" s="77" t="s">
        <v>85</v>
      </c>
      <c r="F7" s="78"/>
      <c r="G7" s="3"/>
      <c r="H7" s="3"/>
      <c r="I7" s="3"/>
      <c r="J7" s="3"/>
    </row>
    <row r="8" spans="1:10" x14ac:dyDescent="0.35">
      <c r="A8" s="77">
        <v>6</v>
      </c>
      <c r="B8" s="77">
        <v>63310090</v>
      </c>
      <c r="C8" s="78" t="s">
        <v>361</v>
      </c>
      <c r="D8" s="79" t="s">
        <v>99</v>
      </c>
      <c r="E8" s="77" t="s">
        <v>85</v>
      </c>
      <c r="F8" s="78"/>
      <c r="G8" s="3"/>
      <c r="H8" s="3"/>
      <c r="I8" s="3"/>
      <c r="J8" s="3"/>
    </row>
    <row r="9" spans="1:10" x14ac:dyDescent="0.35">
      <c r="A9" s="77">
        <v>7</v>
      </c>
      <c r="B9" s="77">
        <v>63310091</v>
      </c>
      <c r="C9" s="78" t="s">
        <v>362</v>
      </c>
      <c r="D9" s="79" t="s">
        <v>99</v>
      </c>
      <c r="E9" s="77" t="s">
        <v>85</v>
      </c>
      <c r="F9" s="78"/>
      <c r="G9" s="3"/>
      <c r="H9" s="3"/>
      <c r="I9" s="3"/>
      <c r="J9" s="3"/>
    </row>
    <row r="10" spans="1:10" x14ac:dyDescent="0.35">
      <c r="A10" s="77">
        <v>8</v>
      </c>
      <c r="B10" s="77">
        <v>63310092</v>
      </c>
      <c r="C10" s="78" t="s">
        <v>363</v>
      </c>
      <c r="D10" s="79" t="s">
        <v>99</v>
      </c>
      <c r="E10" s="77" t="s">
        <v>85</v>
      </c>
      <c r="F10" s="78"/>
      <c r="G10" s="3"/>
      <c r="H10" s="3"/>
      <c r="I10" s="3"/>
      <c r="J10" s="3"/>
    </row>
    <row r="11" spans="1:10" x14ac:dyDescent="0.35">
      <c r="A11" s="77">
        <v>9</v>
      </c>
      <c r="B11" s="77">
        <v>63310147</v>
      </c>
      <c r="C11" s="78" t="s">
        <v>364</v>
      </c>
      <c r="D11" s="79" t="s">
        <v>99</v>
      </c>
      <c r="E11" s="77" t="s">
        <v>85</v>
      </c>
      <c r="F11" s="78"/>
      <c r="G11" s="3"/>
      <c r="H11" s="3"/>
      <c r="I11" s="3"/>
      <c r="J11" s="3"/>
    </row>
    <row r="12" spans="1:10" x14ac:dyDescent="0.35">
      <c r="A12" s="77">
        <v>10</v>
      </c>
      <c r="B12" s="77">
        <v>63310215</v>
      </c>
      <c r="C12" s="78" t="s">
        <v>365</v>
      </c>
      <c r="D12" s="79" t="s">
        <v>99</v>
      </c>
      <c r="E12" s="77" t="s">
        <v>85</v>
      </c>
      <c r="F12" s="78"/>
      <c r="G12" s="3"/>
      <c r="H12" s="3"/>
      <c r="I12" s="3"/>
      <c r="J12" s="3"/>
    </row>
    <row r="13" spans="1:10" x14ac:dyDescent="0.35">
      <c r="A13" s="77">
        <v>11</v>
      </c>
      <c r="B13" s="77">
        <v>63310217</v>
      </c>
      <c r="C13" s="78" t="s">
        <v>366</v>
      </c>
      <c r="D13" s="79" t="s">
        <v>99</v>
      </c>
      <c r="E13" s="77" t="s">
        <v>85</v>
      </c>
      <c r="F13" s="78"/>
      <c r="G13" s="3"/>
      <c r="H13" s="3"/>
      <c r="I13" s="3"/>
      <c r="J13" s="3"/>
    </row>
    <row r="14" spans="1:10" x14ac:dyDescent="0.35">
      <c r="A14" s="77">
        <v>12</v>
      </c>
      <c r="B14" s="77">
        <v>63310219</v>
      </c>
      <c r="C14" s="78" t="s">
        <v>367</v>
      </c>
      <c r="D14" s="79" t="s">
        <v>99</v>
      </c>
      <c r="E14" s="77" t="s">
        <v>85</v>
      </c>
      <c r="F14" s="78"/>
      <c r="G14" s="3"/>
      <c r="H14" s="3"/>
      <c r="I14" s="3"/>
      <c r="J1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37" workbookViewId="0">
      <selection activeCell="D41" sqref="D41"/>
    </sheetView>
  </sheetViews>
  <sheetFormatPr defaultRowHeight="21" x14ac:dyDescent="0.35"/>
  <cols>
    <col min="1" max="1" width="9" style="4"/>
    <col min="2" max="2" width="13" style="4" customWidth="1"/>
    <col min="3" max="3" width="33" style="1" customWidth="1"/>
    <col min="4" max="4" width="15.375" style="1" customWidth="1"/>
    <col min="5" max="5" width="14.875" style="1" customWidth="1"/>
    <col min="6" max="6" width="19.375" style="1" customWidth="1"/>
    <col min="7" max="16384" width="9" style="1"/>
  </cols>
  <sheetData>
    <row r="1" spans="1:10" x14ac:dyDescent="0.35">
      <c r="A1" s="11" t="s">
        <v>115</v>
      </c>
    </row>
    <row r="2" spans="1:10" x14ac:dyDescent="0.35">
      <c r="A2" s="10" t="s">
        <v>90</v>
      </c>
      <c r="B2" s="10" t="s">
        <v>91</v>
      </c>
      <c r="C2" s="10" t="s">
        <v>92</v>
      </c>
      <c r="D2" s="10" t="s">
        <v>77</v>
      </c>
      <c r="E2" s="10" t="s">
        <v>78</v>
      </c>
      <c r="F2" s="10" t="s">
        <v>94</v>
      </c>
    </row>
    <row r="3" spans="1:10" x14ac:dyDescent="0.35">
      <c r="A3" s="77">
        <v>1</v>
      </c>
      <c r="B3" s="77">
        <v>60310027</v>
      </c>
      <c r="C3" s="78" t="s">
        <v>368</v>
      </c>
      <c r="D3" s="79" t="s">
        <v>99</v>
      </c>
      <c r="E3" s="77" t="s">
        <v>95</v>
      </c>
      <c r="F3" s="78"/>
      <c r="G3" s="3"/>
      <c r="H3" s="3"/>
      <c r="I3" s="3"/>
      <c r="J3" s="3"/>
    </row>
    <row r="4" spans="1:10" x14ac:dyDescent="0.35">
      <c r="A4" s="77">
        <v>2</v>
      </c>
      <c r="B4" s="77">
        <v>60310028</v>
      </c>
      <c r="C4" s="78" t="s">
        <v>369</v>
      </c>
      <c r="D4" s="79" t="s">
        <v>99</v>
      </c>
      <c r="E4" s="77" t="s">
        <v>95</v>
      </c>
      <c r="F4" s="78"/>
      <c r="G4" s="3"/>
      <c r="H4" s="3"/>
      <c r="I4" s="3"/>
      <c r="J4" s="3"/>
    </row>
    <row r="5" spans="1:10" x14ac:dyDescent="0.35">
      <c r="A5" s="77">
        <v>3</v>
      </c>
      <c r="B5" s="77">
        <v>60310077</v>
      </c>
      <c r="C5" s="78" t="s">
        <v>370</v>
      </c>
      <c r="D5" s="79" t="s">
        <v>99</v>
      </c>
      <c r="E5" s="77" t="s">
        <v>95</v>
      </c>
      <c r="F5" s="78"/>
      <c r="G5" s="3"/>
      <c r="H5" s="3"/>
      <c r="I5" s="3"/>
      <c r="J5" s="3"/>
    </row>
    <row r="6" spans="1:10" x14ac:dyDescent="0.35">
      <c r="A6" s="77">
        <v>4</v>
      </c>
      <c r="B6" s="77">
        <v>60310078</v>
      </c>
      <c r="C6" s="78" t="s">
        <v>371</v>
      </c>
      <c r="D6" s="79" t="s">
        <v>99</v>
      </c>
      <c r="E6" s="77" t="s">
        <v>95</v>
      </c>
      <c r="F6" s="78"/>
      <c r="G6" s="3"/>
      <c r="H6" s="3"/>
      <c r="I6" s="3"/>
      <c r="J6" s="3"/>
    </row>
    <row r="7" spans="1:10" x14ac:dyDescent="0.35">
      <c r="A7" s="77">
        <v>5</v>
      </c>
      <c r="B7" s="77">
        <v>60310085</v>
      </c>
      <c r="C7" s="78" t="s">
        <v>372</v>
      </c>
      <c r="D7" s="79" t="s">
        <v>99</v>
      </c>
      <c r="E7" s="77" t="s">
        <v>95</v>
      </c>
      <c r="F7" s="78"/>
      <c r="G7" s="3"/>
      <c r="H7" s="3"/>
      <c r="I7" s="3"/>
      <c r="J7" s="3"/>
    </row>
    <row r="8" spans="1:10" x14ac:dyDescent="0.35">
      <c r="A8" s="77">
        <v>6</v>
      </c>
      <c r="B8" s="77">
        <v>60310087</v>
      </c>
      <c r="C8" s="78" t="s">
        <v>373</v>
      </c>
      <c r="D8" s="79" t="s">
        <v>99</v>
      </c>
      <c r="E8" s="77" t="s">
        <v>95</v>
      </c>
      <c r="F8" s="78"/>
      <c r="G8" s="3"/>
      <c r="H8" s="3"/>
      <c r="I8" s="3"/>
      <c r="J8" s="3"/>
    </row>
    <row r="9" spans="1:10" x14ac:dyDescent="0.35">
      <c r="A9" s="77">
        <v>7</v>
      </c>
      <c r="B9" s="77">
        <v>60310224</v>
      </c>
      <c r="C9" s="78" t="s">
        <v>374</v>
      </c>
      <c r="D9" s="79" t="s">
        <v>99</v>
      </c>
      <c r="E9" s="77" t="s">
        <v>95</v>
      </c>
      <c r="F9" s="78"/>
      <c r="G9" s="3"/>
      <c r="H9" s="3"/>
      <c r="I9" s="3"/>
      <c r="J9" s="3"/>
    </row>
    <row r="10" spans="1:10" x14ac:dyDescent="0.35">
      <c r="A10" s="77">
        <v>8</v>
      </c>
      <c r="B10" s="77">
        <v>60310227</v>
      </c>
      <c r="C10" s="78" t="s">
        <v>375</v>
      </c>
      <c r="D10" s="79" t="s">
        <v>99</v>
      </c>
      <c r="E10" s="77" t="s">
        <v>95</v>
      </c>
      <c r="F10" s="78"/>
      <c r="G10" s="3"/>
      <c r="H10" s="3"/>
      <c r="I10" s="3"/>
      <c r="J10" s="3"/>
    </row>
    <row r="11" spans="1:10" x14ac:dyDescent="0.35">
      <c r="A11" s="77">
        <v>9</v>
      </c>
      <c r="B11" s="77">
        <v>60310237</v>
      </c>
      <c r="C11" s="78" t="s">
        <v>376</v>
      </c>
      <c r="D11" s="79" t="s">
        <v>99</v>
      </c>
      <c r="E11" s="77" t="s">
        <v>95</v>
      </c>
      <c r="F11" s="78"/>
      <c r="G11" s="3"/>
      <c r="H11" s="3"/>
      <c r="I11" s="3"/>
      <c r="J11" s="3"/>
    </row>
    <row r="12" spans="1:10" x14ac:dyDescent="0.35">
      <c r="A12" s="77">
        <v>10</v>
      </c>
      <c r="B12" s="77">
        <v>60310245</v>
      </c>
      <c r="C12" s="78" t="s">
        <v>377</v>
      </c>
      <c r="D12" s="79" t="s">
        <v>99</v>
      </c>
      <c r="E12" s="77" t="s">
        <v>95</v>
      </c>
      <c r="F12" s="78"/>
      <c r="G12" s="3"/>
      <c r="H12" s="3"/>
      <c r="I12" s="3"/>
      <c r="J12" s="3"/>
    </row>
    <row r="13" spans="1:10" x14ac:dyDescent="0.35">
      <c r="A13" s="77">
        <v>11</v>
      </c>
      <c r="B13" s="77">
        <v>60310246</v>
      </c>
      <c r="C13" s="78" t="s">
        <v>378</v>
      </c>
      <c r="D13" s="79" t="s">
        <v>99</v>
      </c>
      <c r="E13" s="77" t="s">
        <v>95</v>
      </c>
      <c r="F13" s="78"/>
      <c r="G13" s="3"/>
      <c r="H13" s="3"/>
      <c r="I13" s="3"/>
      <c r="J13" s="3"/>
    </row>
    <row r="14" spans="1:10" x14ac:dyDescent="0.35">
      <c r="A14" s="77">
        <v>12</v>
      </c>
      <c r="B14" s="77">
        <v>60310248</v>
      </c>
      <c r="C14" s="78" t="s">
        <v>379</v>
      </c>
      <c r="D14" s="79" t="s">
        <v>99</v>
      </c>
      <c r="E14" s="77" t="s">
        <v>95</v>
      </c>
      <c r="F14" s="78"/>
      <c r="G14" s="3"/>
      <c r="H14" s="3"/>
      <c r="I14" s="3"/>
      <c r="J14" s="3"/>
    </row>
    <row r="15" spans="1:10" x14ac:dyDescent="0.35">
      <c r="A15" s="77">
        <v>13</v>
      </c>
      <c r="B15" s="77">
        <v>60310249</v>
      </c>
      <c r="C15" s="78" t="s">
        <v>380</v>
      </c>
      <c r="D15" s="79" t="s">
        <v>99</v>
      </c>
      <c r="E15" s="77" t="s">
        <v>95</v>
      </c>
      <c r="F15" s="78"/>
      <c r="G15" s="3"/>
      <c r="H15" s="3"/>
      <c r="I15" s="3"/>
      <c r="J15" s="3"/>
    </row>
    <row r="16" spans="1:10" x14ac:dyDescent="0.35">
      <c r="A16" s="77">
        <v>14</v>
      </c>
      <c r="B16" s="77">
        <v>60310318</v>
      </c>
      <c r="C16" s="78" t="s">
        <v>381</v>
      </c>
      <c r="D16" s="79" t="s">
        <v>99</v>
      </c>
      <c r="E16" s="77" t="s">
        <v>95</v>
      </c>
      <c r="F16" s="78"/>
      <c r="G16" s="3"/>
      <c r="H16" s="3"/>
      <c r="I16" s="3"/>
      <c r="J16" s="3"/>
    </row>
    <row r="17" spans="1:10" x14ac:dyDescent="0.35">
      <c r="A17" s="77">
        <v>15</v>
      </c>
      <c r="B17" s="77">
        <v>60310320</v>
      </c>
      <c r="C17" s="78" t="s">
        <v>382</v>
      </c>
      <c r="D17" s="79" t="s">
        <v>99</v>
      </c>
      <c r="E17" s="77" t="s">
        <v>95</v>
      </c>
      <c r="F17" s="78"/>
      <c r="G17" s="3"/>
      <c r="H17" s="3"/>
      <c r="I17" s="3"/>
      <c r="J17" s="3"/>
    </row>
    <row r="18" spans="1:10" x14ac:dyDescent="0.35">
      <c r="A18" s="77">
        <v>16</v>
      </c>
      <c r="B18" s="77">
        <v>60310327</v>
      </c>
      <c r="C18" s="78" t="s">
        <v>383</v>
      </c>
      <c r="D18" s="79" t="s">
        <v>99</v>
      </c>
      <c r="E18" s="77" t="s">
        <v>95</v>
      </c>
      <c r="F18" s="78"/>
      <c r="G18" s="3"/>
      <c r="H18" s="3"/>
      <c r="I18" s="3"/>
      <c r="J18" s="3"/>
    </row>
    <row r="19" spans="1:10" x14ac:dyDescent="0.35">
      <c r="A19" s="77">
        <v>17</v>
      </c>
      <c r="B19" s="77">
        <v>60310328</v>
      </c>
      <c r="C19" s="78" t="s">
        <v>384</v>
      </c>
      <c r="D19" s="79" t="s">
        <v>99</v>
      </c>
      <c r="E19" s="77" t="s">
        <v>95</v>
      </c>
      <c r="F19" s="78"/>
      <c r="G19" s="3"/>
      <c r="H19" s="3"/>
      <c r="I19" s="3"/>
      <c r="J19" s="3"/>
    </row>
    <row r="20" spans="1:10" x14ac:dyDescent="0.35">
      <c r="A20" s="77">
        <v>18</v>
      </c>
      <c r="B20" s="77">
        <v>60310334</v>
      </c>
      <c r="C20" s="78" t="s">
        <v>385</v>
      </c>
      <c r="D20" s="79" t="s">
        <v>99</v>
      </c>
      <c r="E20" s="77" t="s">
        <v>95</v>
      </c>
      <c r="F20" s="78"/>
      <c r="G20" s="3"/>
      <c r="H20" s="3"/>
      <c r="I20" s="3"/>
      <c r="J20" s="3"/>
    </row>
    <row r="21" spans="1:10" x14ac:dyDescent="0.35">
      <c r="A21" s="77">
        <v>19</v>
      </c>
      <c r="B21" s="77">
        <v>60310339</v>
      </c>
      <c r="C21" s="78" t="s">
        <v>386</v>
      </c>
      <c r="D21" s="79" t="s">
        <v>99</v>
      </c>
      <c r="E21" s="77" t="s">
        <v>95</v>
      </c>
      <c r="F21" s="78"/>
      <c r="G21" s="3"/>
      <c r="H21" s="3"/>
      <c r="I21" s="3"/>
      <c r="J21" s="3"/>
    </row>
    <row r="22" spans="1:10" x14ac:dyDescent="0.35">
      <c r="A22" s="77">
        <v>20</v>
      </c>
      <c r="B22" s="77">
        <v>60310340</v>
      </c>
      <c r="C22" s="78" t="s">
        <v>387</v>
      </c>
      <c r="D22" s="79" t="s">
        <v>99</v>
      </c>
      <c r="E22" s="77" t="s">
        <v>95</v>
      </c>
      <c r="F22" s="78"/>
      <c r="G22" s="3"/>
      <c r="H22" s="3"/>
      <c r="I22" s="3"/>
      <c r="J22" s="3"/>
    </row>
    <row r="23" spans="1:10" x14ac:dyDescent="0.35">
      <c r="A23" s="77">
        <v>21</v>
      </c>
      <c r="B23" s="77">
        <v>60310346</v>
      </c>
      <c r="C23" s="78" t="s">
        <v>388</v>
      </c>
      <c r="D23" s="79" t="s">
        <v>99</v>
      </c>
      <c r="E23" s="77" t="s">
        <v>95</v>
      </c>
      <c r="F23" s="78"/>
      <c r="G23" s="3"/>
      <c r="H23" s="3"/>
      <c r="I23" s="3"/>
      <c r="J23" s="3"/>
    </row>
    <row r="24" spans="1:10" x14ac:dyDescent="0.35">
      <c r="A24" s="77">
        <v>22</v>
      </c>
      <c r="B24" s="77">
        <v>60310349</v>
      </c>
      <c r="C24" s="78" t="s">
        <v>389</v>
      </c>
      <c r="D24" s="79" t="s">
        <v>99</v>
      </c>
      <c r="E24" s="77" t="s">
        <v>95</v>
      </c>
      <c r="F24" s="78"/>
      <c r="G24" s="3"/>
      <c r="H24" s="3"/>
      <c r="I24" s="3"/>
      <c r="J24" s="3"/>
    </row>
    <row r="25" spans="1:10" x14ac:dyDescent="0.35">
      <c r="A25" s="77">
        <v>23</v>
      </c>
      <c r="B25" s="77">
        <v>60310351</v>
      </c>
      <c r="C25" s="78" t="s">
        <v>390</v>
      </c>
      <c r="D25" s="79" t="s">
        <v>99</v>
      </c>
      <c r="E25" s="77" t="s">
        <v>95</v>
      </c>
      <c r="F25" s="78"/>
      <c r="G25" s="3"/>
      <c r="H25" s="3"/>
      <c r="I25" s="3"/>
      <c r="J25" s="3"/>
    </row>
    <row r="26" spans="1:10" x14ac:dyDescent="0.35">
      <c r="A26" s="77">
        <v>24</v>
      </c>
      <c r="B26" s="77">
        <v>60310352</v>
      </c>
      <c r="C26" s="78" t="s">
        <v>391</v>
      </c>
      <c r="D26" s="79" t="s">
        <v>99</v>
      </c>
      <c r="E26" s="77" t="s">
        <v>95</v>
      </c>
      <c r="F26" s="78"/>
      <c r="G26" s="3"/>
      <c r="H26" s="3"/>
      <c r="I26" s="3"/>
      <c r="J26" s="3"/>
    </row>
    <row r="27" spans="1:10" x14ac:dyDescent="0.35">
      <c r="A27" s="77">
        <v>25</v>
      </c>
      <c r="B27" s="77">
        <v>60310357</v>
      </c>
      <c r="C27" s="78" t="s">
        <v>392</v>
      </c>
      <c r="D27" s="79" t="s">
        <v>99</v>
      </c>
      <c r="E27" s="77" t="s">
        <v>95</v>
      </c>
      <c r="F27" s="78"/>
      <c r="G27" s="3"/>
      <c r="H27" s="3"/>
      <c r="I27" s="3"/>
      <c r="J27" s="3"/>
    </row>
    <row r="28" spans="1:10" x14ac:dyDescent="0.35">
      <c r="A28" s="77">
        <v>26</v>
      </c>
      <c r="B28" s="77">
        <v>60310359</v>
      </c>
      <c r="C28" s="78" t="s">
        <v>393</v>
      </c>
      <c r="D28" s="79" t="s">
        <v>99</v>
      </c>
      <c r="E28" s="77" t="s">
        <v>95</v>
      </c>
      <c r="F28" s="78"/>
      <c r="G28" s="3"/>
      <c r="H28" s="3"/>
      <c r="I28" s="3"/>
      <c r="J28" s="3"/>
    </row>
    <row r="29" spans="1:10" x14ac:dyDescent="0.35">
      <c r="A29" s="77">
        <v>27</v>
      </c>
      <c r="B29" s="77">
        <v>60310360</v>
      </c>
      <c r="C29" s="78" t="s">
        <v>394</v>
      </c>
      <c r="D29" s="79" t="s">
        <v>99</v>
      </c>
      <c r="E29" s="77" t="s">
        <v>95</v>
      </c>
      <c r="F29" s="78"/>
      <c r="G29" s="3"/>
      <c r="H29" s="3"/>
      <c r="I29" s="3"/>
      <c r="J29" s="3"/>
    </row>
    <row r="30" spans="1:10" x14ac:dyDescent="0.35">
      <c r="A30" s="77">
        <v>28</v>
      </c>
      <c r="B30" s="77">
        <v>60310454</v>
      </c>
      <c r="C30" s="78" t="s">
        <v>395</v>
      </c>
      <c r="D30" s="79" t="s">
        <v>99</v>
      </c>
      <c r="E30" s="77" t="s">
        <v>95</v>
      </c>
      <c r="F30" s="78"/>
      <c r="G30" s="3"/>
      <c r="H30" s="3"/>
      <c r="I30" s="3"/>
      <c r="J30" s="3"/>
    </row>
    <row r="31" spans="1:10" x14ac:dyDescent="0.35">
      <c r="A31" s="77">
        <v>29</v>
      </c>
      <c r="B31" s="77">
        <v>60310458</v>
      </c>
      <c r="C31" s="78" t="s">
        <v>396</v>
      </c>
      <c r="D31" s="79" t="s">
        <v>99</v>
      </c>
      <c r="E31" s="77" t="s">
        <v>95</v>
      </c>
      <c r="F31" s="78"/>
      <c r="G31" s="3"/>
      <c r="H31" s="3"/>
      <c r="I31" s="3"/>
      <c r="J31" s="3"/>
    </row>
    <row r="32" spans="1:10" x14ac:dyDescent="0.35">
      <c r="A32" s="77">
        <v>30</v>
      </c>
      <c r="B32" s="77">
        <v>60310459</v>
      </c>
      <c r="C32" s="78" t="s">
        <v>397</v>
      </c>
      <c r="D32" s="79" t="s">
        <v>99</v>
      </c>
      <c r="E32" s="77" t="s">
        <v>95</v>
      </c>
      <c r="F32" s="78"/>
      <c r="G32" s="3"/>
      <c r="H32" s="3"/>
      <c r="I32" s="3"/>
      <c r="J32" s="3"/>
    </row>
    <row r="33" spans="1:10" x14ac:dyDescent="0.35">
      <c r="A33" s="77">
        <v>31</v>
      </c>
      <c r="B33" s="77">
        <v>60310525</v>
      </c>
      <c r="C33" s="78" t="s">
        <v>398</v>
      </c>
      <c r="D33" s="79" t="s">
        <v>99</v>
      </c>
      <c r="E33" s="77" t="s">
        <v>95</v>
      </c>
      <c r="F33" s="78"/>
      <c r="G33" s="3"/>
      <c r="H33" s="3"/>
      <c r="I33" s="3"/>
      <c r="J33" s="3"/>
    </row>
    <row r="34" spans="1:10" x14ac:dyDescent="0.35">
      <c r="A34" s="77">
        <v>32</v>
      </c>
      <c r="B34" s="77">
        <v>60310526</v>
      </c>
      <c r="C34" s="78" t="s">
        <v>399</v>
      </c>
      <c r="D34" s="79" t="s">
        <v>99</v>
      </c>
      <c r="E34" s="77" t="s">
        <v>95</v>
      </c>
      <c r="F34" s="78"/>
      <c r="G34" s="3"/>
      <c r="H34" s="3"/>
      <c r="I34" s="3"/>
      <c r="J34" s="3"/>
    </row>
    <row r="35" spans="1:10" x14ac:dyDescent="0.35">
      <c r="A35" s="77">
        <v>33</v>
      </c>
      <c r="B35" s="77">
        <v>60310528</v>
      </c>
      <c r="C35" s="78" t="s">
        <v>400</v>
      </c>
      <c r="D35" s="79" t="s">
        <v>99</v>
      </c>
      <c r="E35" s="77" t="s">
        <v>95</v>
      </c>
      <c r="F35" s="78"/>
      <c r="G35" s="3"/>
      <c r="H35" s="3"/>
      <c r="I35" s="3"/>
      <c r="J35" s="3"/>
    </row>
    <row r="36" spans="1:10" x14ac:dyDescent="0.35">
      <c r="A36" s="77">
        <v>34</v>
      </c>
      <c r="B36" s="77">
        <v>60310531</v>
      </c>
      <c r="C36" s="78" t="s">
        <v>401</v>
      </c>
      <c r="D36" s="79" t="s">
        <v>99</v>
      </c>
      <c r="E36" s="77" t="s">
        <v>95</v>
      </c>
      <c r="F36" s="78"/>
      <c r="G36" s="3"/>
      <c r="H36" s="3"/>
      <c r="I36" s="3"/>
      <c r="J36" s="3"/>
    </row>
    <row r="37" spans="1:10" x14ac:dyDescent="0.35">
      <c r="A37" s="77">
        <v>35</v>
      </c>
      <c r="B37" s="77">
        <v>60310533</v>
      </c>
      <c r="C37" s="78" t="s">
        <v>402</v>
      </c>
      <c r="D37" s="79" t="s">
        <v>99</v>
      </c>
      <c r="E37" s="77" t="s">
        <v>95</v>
      </c>
      <c r="F37" s="78"/>
      <c r="G37" s="3"/>
      <c r="H37" s="3"/>
      <c r="I37" s="3"/>
      <c r="J37" s="3"/>
    </row>
    <row r="38" spans="1:10" x14ac:dyDescent="0.35">
      <c r="A38" s="77">
        <v>36</v>
      </c>
      <c r="B38" s="77">
        <v>60310536</v>
      </c>
      <c r="C38" s="78" t="s">
        <v>403</v>
      </c>
      <c r="D38" s="79" t="s">
        <v>99</v>
      </c>
      <c r="E38" s="77" t="s">
        <v>95</v>
      </c>
      <c r="F38" s="78"/>
      <c r="G38" s="3"/>
      <c r="H38" s="3"/>
      <c r="I38" s="3"/>
      <c r="J38" s="3"/>
    </row>
    <row r="39" spans="1:10" x14ac:dyDescent="0.35">
      <c r="A39" s="77">
        <v>37</v>
      </c>
      <c r="B39" s="77">
        <v>60310538</v>
      </c>
      <c r="C39" s="78" t="s">
        <v>404</v>
      </c>
      <c r="D39" s="79" t="s">
        <v>99</v>
      </c>
      <c r="E39" s="77" t="s">
        <v>95</v>
      </c>
      <c r="F39" s="78"/>
      <c r="G39" s="3"/>
      <c r="H39" s="3"/>
      <c r="I39" s="3"/>
      <c r="J39" s="3"/>
    </row>
    <row r="40" spans="1:10" x14ac:dyDescent="0.35">
      <c r="A40" s="77">
        <v>38</v>
      </c>
      <c r="B40" s="77">
        <v>60310539</v>
      </c>
      <c r="C40" s="78" t="s">
        <v>405</v>
      </c>
      <c r="D40" s="79" t="s">
        <v>99</v>
      </c>
      <c r="E40" s="77" t="s">
        <v>95</v>
      </c>
      <c r="F40" s="78"/>
      <c r="G40" s="3"/>
      <c r="H40" s="3"/>
      <c r="I40" s="3"/>
      <c r="J40" s="3"/>
    </row>
    <row r="41" spans="1:10" x14ac:dyDescent="0.35">
      <c r="A41" s="77">
        <v>39</v>
      </c>
      <c r="B41" s="77">
        <v>60310541</v>
      </c>
      <c r="C41" s="78" t="s">
        <v>406</v>
      </c>
      <c r="D41" s="79" t="s">
        <v>99</v>
      </c>
      <c r="E41" s="77" t="s">
        <v>95</v>
      </c>
      <c r="F41" s="78"/>
      <c r="G41" s="3"/>
      <c r="H41" s="3"/>
      <c r="I41" s="3"/>
      <c r="J41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opLeftCell="A49" workbookViewId="0">
      <selection activeCell="C66" sqref="C66"/>
    </sheetView>
  </sheetViews>
  <sheetFormatPr defaultRowHeight="21" x14ac:dyDescent="0.35"/>
  <cols>
    <col min="1" max="1" width="6.625" style="4" customWidth="1"/>
    <col min="2" max="2" width="11.5" style="4" customWidth="1"/>
    <col min="3" max="3" width="28.125" style="1" bestFit="1" customWidth="1"/>
    <col min="4" max="4" width="15" style="4" customWidth="1"/>
    <col min="5" max="5" width="12.75" style="4" customWidth="1"/>
    <col min="6" max="6" width="14.625" style="1" customWidth="1"/>
    <col min="7" max="16384" width="9" style="1"/>
  </cols>
  <sheetData>
    <row r="1" spans="1:10" x14ac:dyDescent="0.35">
      <c r="A1" s="11" t="s">
        <v>102</v>
      </c>
    </row>
    <row r="2" spans="1:10" x14ac:dyDescent="0.35">
      <c r="A2" s="10" t="s">
        <v>90</v>
      </c>
      <c r="B2" s="10" t="s">
        <v>91</v>
      </c>
      <c r="C2" s="10" t="s">
        <v>92</v>
      </c>
      <c r="D2" s="10" t="s">
        <v>77</v>
      </c>
      <c r="E2" s="10" t="s">
        <v>78</v>
      </c>
      <c r="F2" s="10" t="s">
        <v>94</v>
      </c>
    </row>
    <row r="3" spans="1:10" x14ac:dyDescent="0.35">
      <c r="A3" s="77">
        <v>1</v>
      </c>
      <c r="B3" s="77">
        <v>63330001</v>
      </c>
      <c r="C3" s="78" t="s">
        <v>407</v>
      </c>
      <c r="D3" s="79" t="s">
        <v>99</v>
      </c>
      <c r="E3" s="77" t="s">
        <v>88</v>
      </c>
      <c r="F3" s="78"/>
      <c r="G3" s="3"/>
      <c r="H3" s="3"/>
      <c r="I3" s="3"/>
      <c r="J3" s="3"/>
    </row>
    <row r="4" spans="1:10" x14ac:dyDescent="0.35">
      <c r="A4" s="77">
        <v>2</v>
      </c>
      <c r="B4" s="77">
        <v>63330002</v>
      </c>
      <c r="C4" s="78" t="s">
        <v>408</v>
      </c>
      <c r="D4" s="79" t="s">
        <v>99</v>
      </c>
      <c r="E4" s="77" t="s">
        <v>88</v>
      </c>
      <c r="F4" s="78"/>
      <c r="G4" s="3"/>
      <c r="H4" s="3"/>
      <c r="I4" s="3"/>
      <c r="J4" s="3"/>
    </row>
    <row r="5" spans="1:10" x14ac:dyDescent="0.35">
      <c r="A5" s="77">
        <v>3</v>
      </c>
      <c r="B5" s="77">
        <v>63330003</v>
      </c>
      <c r="C5" s="78" t="s">
        <v>409</v>
      </c>
      <c r="D5" s="79" t="s">
        <v>99</v>
      </c>
      <c r="E5" s="77" t="s">
        <v>88</v>
      </c>
      <c r="F5" s="78"/>
      <c r="G5" s="3"/>
      <c r="H5" s="3"/>
      <c r="I5" s="3"/>
      <c r="J5" s="3"/>
    </row>
    <row r="6" spans="1:10" x14ac:dyDescent="0.35">
      <c r="A6" s="77">
        <v>4</v>
      </c>
      <c r="B6" s="77">
        <v>63330004</v>
      </c>
      <c r="C6" s="78" t="s">
        <v>410</v>
      </c>
      <c r="D6" s="79" t="s">
        <v>99</v>
      </c>
      <c r="E6" s="77" t="s">
        <v>88</v>
      </c>
      <c r="F6" s="78"/>
      <c r="G6" s="3"/>
      <c r="H6" s="3"/>
      <c r="I6" s="3"/>
      <c r="J6" s="3"/>
    </row>
    <row r="7" spans="1:10" x14ac:dyDescent="0.35">
      <c r="A7" s="77">
        <v>5</v>
      </c>
      <c r="B7" s="77">
        <v>63330005</v>
      </c>
      <c r="C7" s="78" t="s">
        <v>411</v>
      </c>
      <c r="D7" s="79" t="s">
        <v>99</v>
      </c>
      <c r="E7" s="77" t="s">
        <v>88</v>
      </c>
      <c r="F7" s="78"/>
      <c r="G7" s="3"/>
      <c r="H7" s="3"/>
      <c r="I7" s="3"/>
      <c r="J7" s="3"/>
    </row>
    <row r="8" spans="1:10" x14ac:dyDescent="0.35">
      <c r="A8" s="77">
        <v>6</v>
      </c>
      <c r="B8" s="77">
        <v>63330006</v>
      </c>
      <c r="C8" s="78" t="s">
        <v>412</v>
      </c>
      <c r="D8" s="79" t="s">
        <v>99</v>
      </c>
      <c r="E8" s="77" t="s">
        <v>88</v>
      </c>
      <c r="F8" s="78"/>
      <c r="G8" s="3"/>
      <c r="H8" s="3"/>
      <c r="I8" s="3"/>
      <c r="J8" s="3"/>
    </row>
    <row r="9" spans="1:10" x14ac:dyDescent="0.35">
      <c r="A9" s="77">
        <v>7</v>
      </c>
      <c r="B9" s="77">
        <v>63330007</v>
      </c>
      <c r="C9" s="78" t="s">
        <v>413</v>
      </c>
      <c r="D9" s="79" t="s">
        <v>99</v>
      </c>
      <c r="E9" s="77" t="s">
        <v>88</v>
      </c>
      <c r="F9" s="78"/>
      <c r="G9" s="3"/>
      <c r="H9" s="3"/>
      <c r="I9" s="3"/>
      <c r="J9" s="3"/>
    </row>
    <row r="10" spans="1:10" x14ac:dyDescent="0.35">
      <c r="A10" s="77">
        <v>8</v>
      </c>
      <c r="B10" s="77">
        <v>63330008</v>
      </c>
      <c r="C10" s="78" t="s">
        <v>414</v>
      </c>
      <c r="D10" s="79" t="s">
        <v>99</v>
      </c>
      <c r="E10" s="77" t="s">
        <v>88</v>
      </c>
      <c r="F10" s="78"/>
      <c r="G10" s="3"/>
      <c r="H10" s="3"/>
      <c r="I10" s="3"/>
      <c r="J10" s="3"/>
    </row>
    <row r="11" spans="1:10" x14ac:dyDescent="0.35">
      <c r="A11" s="77">
        <v>9</v>
      </c>
      <c r="B11" s="77">
        <v>63330009</v>
      </c>
      <c r="C11" s="78" t="s">
        <v>415</v>
      </c>
      <c r="D11" s="79" t="s">
        <v>99</v>
      </c>
      <c r="E11" s="77" t="s">
        <v>88</v>
      </c>
      <c r="F11" s="78"/>
      <c r="G11" s="3"/>
      <c r="H11" s="3"/>
      <c r="I11" s="3"/>
      <c r="J11" s="3"/>
    </row>
    <row r="12" spans="1:10" x14ac:dyDescent="0.35">
      <c r="A12" s="77">
        <v>10</v>
      </c>
      <c r="B12" s="77">
        <v>63330010</v>
      </c>
      <c r="C12" s="78" t="s">
        <v>416</v>
      </c>
      <c r="D12" s="79" t="s">
        <v>99</v>
      </c>
      <c r="E12" s="77" t="s">
        <v>88</v>
      </c>
      <c r="F12" s="78"/>
      <c r="G12" s="3"/>
      <c r="H12" s="3"/>
      <c r="I12" s="3"/>
      <c r="J12" s="3"/>
    </row>
    <row r="13" spans="1:10" x14ac:dyDescent="0.35">
      <c r="A13" s="77">
        <v>11</v>
      </c>
      <c r="B13" s="77">
        <v>63330011</v>
      </c>
      <c r="C13" s="78" t="s">
        <v>417</v>
      </c>
      <c r="D13" s="79" t="s">
        <v>99</v>
      </c>
      <c r="E13" s="77" t="s">
        <v>88</v>
      </c>
      <c r="F13" s="78"/>
      <c r="G13" s="3"/>
      <c r="H13" s="3"/>
      <c r="I13" s="3"/>
      <c r="J13" s="3"/>
    </row>
    <row r="14" spans="1:10" x14ac:dyDescent="0.35">
      <c r="A14" s="77">
        <v>12</v>
      </c>
      <c r="B14" s="77">
        <v>63330012</v>
      </c>
      <c r="C14" s="78" t="s">
        <v>418</v>
      </c>
      <c r="D14" s="79" t="s">
        <v>99</v>
      </c>
      <c r="E14" s="77" t="s">
        <v>88</v>
      </c>
      <c r="F14" s="78"/>
      <c r="G14" s="3"/>
      <c r="H14" s="3"/>
      <c r="I14" s="3"/>
      <c r="J14" s="3"/>
    </row>
    <row r="15" spans="1:10" x14ac:dyDescent="0.35">
      <c r="A15" s="77">
        <v>13</v>
      </c>
      <c r="B15" s="77">
        <v>63330013</v>
      </c>
      <c r="C15" s="78" t="s">
        <v>419</v>
      </c>
      <c r="D15" s="79" t="s">
        <v>99</v>
      </c>
      <c r="E15" s="77" t="s">
        <v>88</v>
      </c>
      <c r="F15" s="78"/>
      <c r="G15" s="3"/>
      <c r="H15" s="3"/>
      <c r="I15" s="3"/>
      <c r="J15" s="3"/>
    </row>
    <row r="16" spans="1:10" x14ac:dyDescent="0.35">
      <c r="A16" s="77">
        <v>14</v>
      </c>
      <c r="B16" s="77">
        <v>63330014</v>
      </c>
      <c r="C16" s="78" t="s">
        <v>420</v>
      </c>
      <c r="D16" s="79" t="s">
        <v>99</v>
      </c>
      <c r="E16" s="77" t="s">
        <v>88</v>
      </c>
      <c r="F16" s="78"/>
      <c r="G16" s="3"/>
      <c r="H16" s="3"/>
      <c r="I16" s="3"/>
      <c r="J16" s="3"/>
    </row>
    <row r="17" spans="1:10" x14ac:dyDescent="0.35">
      <c r="A17" s="77">
        <v>15</v>
      </c>
      <c r="B17" s="77">
        <v>63330015</v>
      </c>
      <c r="C17" s="78" t="s">
        <v>421</v>
      </c>
      <c r="D17" s="79" t="s">
        <v>99</v>
      </c>
      <c r="E17" s="77" t="s">
        <v>88</v>
      </c>
      <c r="F17" s="78"/>
      <c r="G17" s="3"/>
      <c r="H17" s="3"/>
      <c r="I17" s="3"/>
      <c r="J17" s="3"/>
    </row>
    <row r="18" spans="1:10" x14ac:dyDescent="0.35">
      <c r="A18" s="77">
        <v>16</v>
      </c>
      <c r="B18" s="77">
        <v>63330016</v>
      </c>
      <c r="C18" s="78" t="s">
        <v>422</v>
      </c>
      <c r="D18" s="79" t="s">
        <v>99</v>
      </c>
      <c r="E18" s="77" t="s">
        <v>88</v>
      </c>
      <c r="F18" s="78"/>
      <c r="G18" s="3"/>
      <c r="H18" s="3"/>
      <c r="I18" s="3"/>
      <c r="J18" s="3"/>
    </row>
    <row r="19" spans="1:10" x14ac:dyDescent="0.35">
      <c r="A19" s="77">
        <v>17</v>
      </c>
      <c r="B19" s="77">
        <v>63330017</v>
      </c>
      <c r="C19" s="78" t="s">
        <v>423</v>
      </c>
      <c r="D19" s="79" t="s">
        <v>99</v>
      </c>
      <c r="E19" s="77" t="s">
        <v>88</v>
      </c>
      <c r="F19" s="78"/>
      <c r="G19" s="3"/>
      <c r="H19" s="3"/>
      <c r="I19" s="3"/>
      <c r="J19" s="3"/>
    </row>
    <row r="20" spans="1:10" x14ac:dyDescent="0.35">
      <c r="A20" s="77">
        <v>18</v>
      </c>
      <c r="B20" s="77">
        <v>63330018</v>
      </c>
      <c r="C20" s="78" t="s">
        <v>424</v>
      </c>
      <c r="D20" s="79" t="s">
        <v>99</v>
      </c>
      <c r="E20" s="77" t="s">
        <v>88</v>
      </c>
      <c r="F20" s="78"/>
      <c r="G20" s="3"/>
      <c r="H20" s="3"/>
      <c r="I20" s="3"/>
      <c r="J20" s="3"/>
    </row>
    <row r="21" spans="1:10" x14ac:dyDescent="0.35">
      <c r="A21" s="77">
        <v>19</v>
      </c>
      <c r="B21" s="77">
        <v>63330019</v>
      </c>
      <c r="C21" s="78" t="s">
        <v>425</v>
      </c>
      <c r="D21" s="79" t="s">
        <v>99</v>
      </c>
      <c r="E21" s="77" t="s">
        <v>88</v>
      </c>
      <c r="F21" s="78"/>
      <c r="G21" s="3"/>
      <c r="H21" s="3"/>
      <c r="I21" s="3"/>
      <c r="J21" s="3"/>
    </row>
    <row r="22" spans="1:10" x14ac:dyDescent="0.35">
      <c r="A22" s="77">
        <v>20</v>
      </c>
      <c r="B22" s="77">
        <v>63330020</v>
      </c>
      <c r="C22" s="78" t="s">
        <v>426</v>
      </c>
      <c r="D22" s="79" t="s">
        <v>99</v>
      </c>
      <c r="E22" s="77" t="s">
        <v>88</v>
      </c>
      <c r="F22" s="78"/>
      <c r="G22" s="3"/>
      <c r="H22" s="3"/>
      <c r="I22" s="3"/>
      <c r="J22" s="3"/>
    </row>
    <row r="23" spans="1:10" x14ac:dyDescent="0.35">
      <c r="A23" s="77">
        <v>21</v>
      </c>
      <c r="B23" s="77">
        <v>63330021</v>
      </c>
      <c r="C23" s="78" t="s">
        <v>427</v>
      </c>
      <c r="D23" s="79" t="s">
        <v>99</v>
      </c>
      <c r="E23" s="77" t="s">
        <v>88</v>
      </c>
      <c r="F23" s="78"/>
      <c r="G23" s="3"/>
      <c r="H23" s="3"/>
      <c r="I23" s="3"/>
      <c r="J23" s="3"/>
    </row>
    <row r="24" spans="1:10" x14ac:dyDescent="0.35">
      <c r="A24" s="77">
        <v>22</v>
      </c>
      <c r="B24" s="77">
        <v>63330023</v>
      </c>
      <c r="C24" s="78" t="s">
        <v>428</v>
      </c>
      <c r="D24" s="79" t="s">
        <v>99</v>
      </c>
      <c r="E24" s="77" t="s">
        <v>88</v>
      </c>
      <c r="F24" s="78"/>
      <c r="G24" s="3"/>
      <c r="H24" s="3"/>
      <c r="I24" s="3"/>
      <c r="J24" s="3"/>
    </row>
    <row r="25" spans="1:10" x14ac:dyDescent="0.35">
      <c r="A25" s="77">
        <v>23</v>
      </c>
      <c r="B25" s="77">
        <v>63330024</v>
      </c>
      <c r="C25" s="78" t="s">
        <v>429</v>
      </c>
      <c r="D25" s="79" t="s">
        <v>99</v>
      </c>
      <c r="E25" s="77" t="s">
        <v>88</v>
      </c>
      <c r="F25" s="78"/>
      <c r="G25" s="3"/>
      <c r="H25" s="3"/>
      <c r="I25" s="3"/>
      <c r="J25" s="3"/>
    </row>
    <row r="26" spans="1:10" x14ac:dyDescent="0.35">
      <c r="A26" s="77">
        <v>24</v>
      </c>
      <c r="B26" s="77">
        <v>63330025</v>
      </c>
      <c r="C26" s="78" t="s">
        <v>430</v>
      </c>
      <c r="D26" s="79" t="s">
        <v>99</v>
      </c>
      <c r="E26" s="77" t="s">
        <v>88</v>
      </c>
      <c r="F26" s="78"/>
      <c r="G26" s="3"/>
      <c r="H26" s="3"/>
      <c r="I26" s="3"/>
      <c r="J26" s="3"/>
    </row>
    <row r="27" spans="1:10" x14ac:dyDescent="0.35">
      <c r="A27" s="77">
        <v>25</v>
      </c>
      <c r="B27" s="77">
        <v>63330026</v>
      </c>
      <c r="C27" s="78" t="s">
        <v>431</v>
      </c>
      <c r="D27" s="79" t="s">
        <v>99</v>
      </c>
      <c r="E27" s="77" t="s">
        <v>88</v>
      </c>
      <c r="F27" s="78"/>
      <c r="G27" s="3"/>
      <c r="H27" s="3"/>
      <c r="I27" s="3"/>
      <c r="J27" s="3"/>
    </row>
    <row r="28" spans="1:10" x14ac:dyDescent="0.35">
      <c r="A28" s="77">
        <v>26</v>
      </c>
      <c r="B28" s="77">
        <v>63330030</v>
      </c>
      <c r="C28" s="78" t="s">
        <v>432</v>
      </c>
      <c r="D28" s="79" t="s">
        <v>99</v>
      </c>
      <c r="E28" s="77" t="s">
        <v>88</v>
      </c>
      <c r="F28" s="78"/>
      <c r="G28" s="3"/>
      <c r="H28" s="3"/>
      <c r="I28" s="3"/>
      <c r="J28" s="3"/>
    </row>
    <row r="29" spans="1:10" x14ac:dyDescent="0.35">
      <c r="A29" s="77">
        <v>27</v>
      </c>
      <c r="B29" s="77">
        <v>63330031</v>
      </c>
      <c r="C29" s="78" t="s">
        <v>433</v>
      </c>
      <c r="D29" s="79" t="s">
        <v>99</v>
      </c>
      <c r="E29" s="77" t="s">
        <v>88</v>
      </c>
      <c r="F29" s="78"/>
      <c r="G29" s="3"/>
      <c r="H29" s="3"/>
      <c r="I29" s="3"/>
      <c r="J29" s="3"/>
    </row>
    <row r="30" spans="1:10" x14ac:dyDescent="0.35">
      <c r="A30" s="77">
        <v>28</v>
      </c>
      <c r="B30" s="77">
        <v>63330032</v>
      </c>
      <c r="C30" s="78" t="s">
        <v>434</v>
      </c>
      <c r="D30" s="79" t="s">
        <v>99</v>
      </c>
      <c r="E30" s="77" t="s">
        <v>88</v>
      </c>
      <c r="F30" s="78"/>
      <c r="G30" s="3"/>
      <c r="H30" s="3"/>
      <c r="I30" s="3"/>
      <c r="J30" s="3"/>
    </row>
    <row r="31" spans="1:10" x14ac:dyDescent="0.35">
      <c r="A31" s="77">
        <v>29</v>
      </c>
      <c r="B31" s="77">
        <v>63330033</v>
      </c>
      <c r="C31" s="78" t="s">
        <v>435</v>
      </c>
      <c r="D31" s="79" t="s">
        <v>99</v>
      </c>
      <c r="E31" s="77" t="s">
        <v>88</v>
      </c>
      <c r="F31" s="78"/>
      <c r="G31" s="3"/>
      <c r="H31" s="3"/>
      <c r="I31" s="3"/>
      <c r="J31" s="3"/>
    </row>
    <row r="32" spans="1:10" x14ac:dyDescent="0.35">
      <c r="A32" s="77">
        <v>30</v>
      </c>
      <c r="B32" s="77">
        <v>63330035</v>
      </c>
      <c r="C32" s="78" t="s">
        <v>436</v>
      </c>
      <c r="D32" s="79" t="s">
        <v>99</v>
      </c>
      <c r="E32" s="77" t="s">
        <v>88</v>
      </c>
      <c r="F32" s="78"/>
      <c r="G32" s="3"/>
      <c r="H32" s="3"/>
      <c r="I32" s="3"/>
      <c r="J32" s="3"/>
    </row>
    <row r="33" spans="1:10" x14ac:dyDescent="0.35">
      <c r="A33" s="80">
        <v>31</v>
      </c>
      <c r="B33" s="80">
        <v>63330036</v>
      </c>
      <c r="C33" s="81" t="s">
        <v>437</v>
      </c>
      <c r="D33" s="82" t="s">
        <v>99</v>
      </c>
      <c r="E33" s="80" t="s">
        <v>98</v>
      </c>
      <c r="F33" s="81"/>
      <c r="G33" s="3"/>
      <c r="H33" s="3"/>
      <c r="I33" s="3"/>
      <c r="J33" s="3"/>
    </row>
    <row r="34" spans="1:10" x14ac:dyDescent="0.35">
      <c r="A34" s="80">
        <v>32</v>
      </c>
      <c r="B34" s="80">
        <v>63330037</v>
      </c>
      <c r="C34" s="81" t="s">
        <v>438</v>
      </c>
      <c r="D34" s="82" t="s">
        <v>99</v>
      </c>
      <c r="E34" s="80" t="s">
        <v>98</v>
      </c>
      <c r="F34" s="81"/>
      <c r="G34" s="3"/>
      <c r="H34" s="3"/>
      <c r="I34" s="3"/>
      <c r="J34" s="3"/>
    </row>
    <row r="35" spans="1:10" x14ac:dyDescent="0.35">
      <c r="A35" s="80">
        <v>33</v>
      </c>
      <c r="B35" s="80">
        <v>63330038</v>
      </c>
      <c r="C35" s="81" t="s">
        <v>439</v>
      </c>
      <c r="D35" s="82" t="s">
        <v>99</v>
      </c>
      <c r="E35" s="80" t="s">
        <v>98</v>
      </c>
      <c r="F35" s="81"/>
      <c r="G35" s="3"/>
      <c r="H35" s="3"/>
      <c r="I35" s="3"/>
      <c r="J35" s="3"/>
    </row>
    <row r="36" spans="1:10" x14ac:dyDescent="0.35">
      <c r="A36" s="80">
        <v>34</v>
      </c>
      <c r="B36" s="80">
        <v>63330040</v>
      </c>
      <c r="C36" s="81" t="s">
        <v>440</v>
      </c>
      <c r="D36" s="82" t="s">
        <v>99</v>
      </c>
      <c r="E36" s="80" t="s">
        <v>98</v>
      </c>
      <c r="F36" s="81"/>
      <c r="G36" s="3"/>
      <c r="H36" s="3"/>
      <c r="I36" s="3"/>
      <c r="J36" s="3"/>
    </row>
    <row r="37" spans="1:10" x14ac:dyDescent="0.35">
      <c r="A37" s="80">
        <v>35</v>
      </c>
      <c r="B37" s="80">
        <v>63330042</v>
      </c>
      <c r="C37" s="81" t="s">
        <v>441</v>
      </c>
      <c r="D37" s="82" t="s">
        <v>99</v>
      </c>
      <c r="E37" s="80" t="s">
        <v>98</v>
      </c>
      <c r="F37" s="81"/>
      <c r="G37" s="3"/>
      <c r="H37" s="3"/>
      <c r="I37" s="3"/>
      <c r="J37" s="3"/>
    </row>
    <row r="38" spans="1:10" x14ac:dyDescent="0.35">
      <c r="A38" s="80">
        <v>36</v>
      </c>
      <c r="B38" s="80">
        <v>63330043</v>
      </c>
      <c r="C38" s="81" t="s">
        <v>442</v>
      </c>
      <c r="D38" s="82" t="s">
        <v>99</v>
      </c>
      <c r="E38" s="80" t="s">
        <v>98</v>
      </c>
      <c r="F38" s="81"/>
      <c r="G38" s="3"/>
      <c r="H38" s="3"/>
      <c r="I38" s="3"/>
      <c r="J38" s="3"/>
    </row>
    <row r="39" spans="1:10" x14ac:dyDescent="0.35">
      <c r="A39" s="80">
        <v>37</v>
      </c>
      <c r="B39" s="80">
        <v>63330044</v>
      </c>
      <c r="C39" s="81" t="s">
        <v>443</v>
      </c>
      <c r="D39" s="82" t="s">
        <v>99</v>
      </c>
      <c r="E39" s="80" t="s">
        <v>98</v>
      </c>
      <c r="F39" s="81"/>
      <c r="G39" s="3"/>
      <c r="H39" s="3"/>
      <c r="I39" s="3"/>
      <c r="J39" s="3"/>
    </row>
    <row r="40" spans="1:10" x14ac:dyDescent="0.35">
      <c r="A40" s="80">
        <v>38</v>
      </c>
      <c r="B40" s="80">
        <v>63330045</v>
      </c>
      <c r="C40" s="81" t="s">
        <v>444</v>
      </c>
      <c r="D40" s="82" t="s">
        <v>99</v>
      </c>
      <c r="E40" s="80" t="s">
        <v>98</v>
      </c>
      <c r="F40" s="81"/>
      <c r="G40" s="3"/>
      <c r="H40" s="3"/>
      <c r="I40" s="3"/>
      <c r="J40" s="3"/>
    </row>
    <row r="41" spans="1:10" x14ac:dyDescent="0.35">
      <c r="A41" s="80">
        <v>39</v>
      </c>
      <c r="B41" s="80">
        <v>63330046</v>
      </c>
      <c r="C41" s="81" t="s">
        <v>445</v>
      </c>
      <c r="D41" s="82" t="s">
        <v>99</v>
      </c>
      <c r="E41" s="80" t="s">
        <v>98</v>
      </c>
      <c r="F41" s="81"/>
      <c r="G41" s="3"/>
      <c r="H41" s="3"/>
      <c r="I41" s="3"/>
      <c r="J41" s="3"/>
    </row>
    <row r="42" spans="1:10" x14ac:dyDescent="0.35">
      <c r="A42" s="80">
        <v>40</v>
      </c>
      <c r="B42" s="80">
        <v>63330047</v>
      </c>
      <c r="C42" s="81" t="s">
        <v>446</v>
      </c>
      <c r="D42" s="82" t="s">
        <v>99</v>
      </c>
      <c r="E42" s="80" t="s">
        <v>98</v>
      </c>
      <c r="F42" s="81"/>
      <c r="G42" s="3"/>
      <c r="H42" s="3"/>
      <c r="I42" s="3"/>
      <c r="J42" s="3"/>
    </row>
    <row r="43" spans="1:10" x14ac:dyDescent="0.35">
      <c r="A43" s="80">
        <v>41</v>
      </c>
      <c r="B43" s="80">
        <v>63330048</v>
      </c>
      <c r="C43" s="81" t="s">
        <v>447</v>
      </c>
      <c r="D43" s="82" t="s">
        <v>99</v>
      </c>
      <c r="E43" s="80" t="s">
        <v>98</v>
      </c>
      <c r="F43" s="81"/>
      <c r="G43" s="3"/>
      <c r="H43" s="3"/>
      <c r="I43" s="3"/>
      <c r="J43" s="3"/>
    </row>
    <row r="44" spans="1:10" x14ac:dyDescent="0.35">
      <c r="A44" s="80">
        <v>42</v>
      </c>
      <c r="B44" s="80">
        <v>63330049</v>
      </c>
      <c r="C44" s="81" t="s">
        <v>448</v>
      </c>
      <c r="D44" s="82" t="s">
        <v>99</v>
      </c>
      <c r="E44" s="80" t="s">
        <v>98</v>
      </c>
      <c r="F44" s="81"/>
      <c r="G44" s="3"/>
      <c r="H44" s="3"/>
      <c r="I44" s="3"/>
      <c r="J44" s="3"/>
    </row>
    <row r="45" spans="1:10" x14ac:dyDescent="0.35">
      <c r="A45" s="80">
        <v>43</v>
      </c>
      <c r="B45" s="80">
        <v>63330050</v>
      </c>
      <c r="C45" s="81" t="s">
        <v>449</v>
      </c>
      <c r="D45" s="82" t="s">
        <v>99</v>
      </c>
      <c r="E45" s="80" t="s">
        <v>98</v>
      </c>
      <c r="F45" s="81"/>
      <c r="G45" s="3"/>
      <c r="H45" s="3"/>
      <c r="I45" s="3"/>
      <c r="J45" s="3"/>
    </row>
    <row r="46" spans="1:10" x14ac:dyDescent="0.35">
      <c r="A46" s="80">
        <v>44</v>
      </c>
      <c r="B46" s="80">
        <v>63330052</v>
      </c>
      <c r="C46" s="81" t="s">
        <v>450</v>
      </c>
      <c r="D46" s="82" t="s">
        <v>99</v>
      </c>
      <c r="E46" s="80" t="s">
        <v>98</v>
      </c>
      <c r="F46" s="81"/>
      <c r="G46" s="3"/>
      <c r="H46" s="3"/>
      <c r="I46" s="3"/>
      <c r="J46" s="3"/>
    </row>
    <row r="47" spans="1:10" x14ac:dyDescent="0.35">
      <c r="A47" s="80">
        <v>45</v>
      </c>
      <c r="B47" s="80">
        <v>63330053</v>
      </c>
      <c r="C47" s="81" t="s">
        <v>451</v>
      </c>
      <c r="D47" s="82" t="s">
        <v>99</v>
      </c>
      <c r="E47" s="80" t="s">
        <v>98</v>
      </c>
      <c r="F47" s="81"/>
      <c r="G47" s="3"/>
      <c r="H47" s="3"/>
      <c r="I47" s="3"/>
      <c r="J47" s="3"/>
    </row>
    <row r="48" spans="1:10" x14ac:dyDescent="0.35">
      <c r="A48" s="80">
        <v>46</v>
      </c>
      <c r="B48" s="80">
        <v>63330054</v>
      </c>
      <c r="C48" s="81" t="s">
        <v>452</v>
      </c>
      <c r="D48" s="82" t="s">
        <v>99</v>
      </c>
      <c r="E48" s="80" t="s">
        <v>98</v>
      </c>
      <c r="F48" s="81"/>
      <c r="G48" s="3"/>
      <c r="H48" s="3"/>
      <c r="I48" s="3"/>
      <c r="J48" s="3"/>
    </row>
    <row r="49" spans="1:10" x14ac:dyDescent="0.35">
      <c r="A49" s="80">
        <v>47</v>
      </c>
      <c r="B49" s="80">
        <v>63330055</v>
      </c>
      <c r="C49" s="81" t="s">
        <v>453</v>
      </c>
      <c r="D49" s="82" t="s">
        <v>99</v>
      </c>
      <c r="E49" s="80" t="s">
        <v>98</v>
      </c>
      <c r="F49" s="81"/>
      <c r="G49" s="3"/>
      <c r="H49" s="3"/>
      <c r="I49" s="3"/>
      <c r="J49" s="3"/>
    </row>
    <row r="50" spans="1:10" x14ac:dyDescent="0.35">
      <c r="A50" s="80">
        <v>48</v>
      </c>
      <c r="B50" s="80">
        <v>63330056</v>
      </c>
      <c r="C50" s="81" t="s">
        <v>454</v>
      </c>
      <c r="D50" s="82" t="s">
        <v>99</v>
      </c>
      <c r="E50" s="80" t="s">
        <v>98</v>
      </c>
      <c r="F50" s="81"/>
      <c r="G50" s="3"/>
      <c r="H50" s="3"/>
      <c r="I50" s="3"/>
      <c r="J50" s="3"/>
    </row>
    <row r="51" spans="1:10" x14ac:dyDescent="0.35">
      <c r="A51" s="80">
        <v>49</v>
      </c>
      <c r="B51" s="80">
        <v>63330057</v>
      </c>
      <c r="C51" s="81" t="s">
        <v>455</v>
      </c>
      <c r="D51" s="82" t="s">
        <v>99</v>
      </c>
      <c r="E51" s="80" t="s">
        <v>98</v>
      </c>
      <c r="F51" s="81"/>
      <c r="G51" s="3"/>
      <c r="H51" s="3"/>
      <c r="I51" s="3"/>
      <c r="J51" s="3"/>
    </row>
    <row r="52" spans="1:10" x14ac:dyDescent="0.35">
      <c r="A52" s="80">
        <v>50</v>
      </c>
      <c r="B52" s="80">
        <v>63330058</v>
      </c>
      <c r="C52" s="81" t="s">
        <v>456</v>
      </c>
      <c r="D52" s="82" t="s">
        <v>99</v>
      </c>
      <c r="E52" s="80" t="s">
        <v>98</v>
      </c>
      <c r="F52" s="81"/>
      <c r="G52" s="3"/>
      <c r="H52" s="3"/>
      <c r="I52" s="3"/>
      <c r="J52" s="3"/>
    </row>
    <row r="53" spans="1:10" x14ac:dyDescent="0.35">
      <c r="A53" s="80">
        <v>51</v>
      </c>
      <c r="B53" s="80">
        <v>63330059</v>
      </c>
      <c r="C53" s="81" t="s">
        <v>457</v>
      </c>
      <c r="D53" s="82" t="s">
        <v>99</v>
      </c>
      <c r="E53" s="80" t="s">
        <v>98</v>
      </c>
      <c r="F53" s="81"/>
      <c r="G53" s="3"/>
      <c r="H53" s="3"/>
      <c r="I53" s="3"/>
      <c r="J53" s="3"/>
    </row>
    <row r="54" spans="1:10" x14ac:dyDescent="0.35">
      <c r="A54" s="80">
        <v>52</v>
      </c>
      <c r="B54" s="80">
        <v>63330061</v>
      </c>
      <c r="C54" s="81" t="s">
        <v>458</v>
      </c>
      <c r="D54" s="82" t="s">
        <v>99</v>
      </c>
      <c r="E54" s="80" t="s">
        <v>98</v>
      </c>
      <c r="F54" s="81"/>
      <c r="G54" s="3"/>
      <c r="H54" s="3"/>
      <c r="I54" s="3"/>
      <c r="J54" s="3"/>
    </row>
    <row r="55" spans="1:10" x14ac:dyDescent="0.35">
      <c r="A55" s="80">
        <v>53</v>
      </c>
      <c r="B55" s="80">
        <v>63330062</v>
      </c>
      <c r="C55" s="81" t="s">
        <v>459</v>
      </c>
      <c r="D55" s="82" t="s">
        <v>99</v>
      </c>
      <c r="E55" s="80" t="s">
        <v>98</v>
      </c>
      <c r="F55" s="81"/>
      <c r="G55" s="3"/>
      <c r="H55" s="3"/>
      <c r="I55" s="3"/>
      <c r="J55" s="3"/>
    </row>
    <row r="56" spans="1:10" x14ac:dyDescent="0.35">
      <c r="A56" s="80">
        <v>54</v>
      </c>
      <c r="B56" s="80">
        <v>63330063</v>
      </c>
      <c r="C56" s="81" t="s">
        <v>460</v>
      </c>
      <c r="D56" s="82" t="s">
        <v>99</v>
      </c>
      <c r="E56" s="80" t="s">
        <v>98</v>
      </c>
      <c r="F56" s="81"/>
      <c r="G56" s="3"/>
      <c r="H56" s="3"/>
      <c r="I56" s="3"/>
      <c r="J56" s="3"/>
    </row>
    <row r="57" spans="1:10" x14ac:dyDescent="0.35">
      <c r="A57" s="80">
        <v>55</v>
      </c>
      <c r="B57" s="80">
        <v>63330064</v>
      </c>
      <c r="C57" s="81" t="s">
        <v>461</v>
      </c>
      <c r="D57" s="82" t="s">
        <v>99</v>
      </c>
      <c r="E57" s="80" t="s">
        <v>98</v>
      </c>
      <c r="F57" s="81"/>
      <c r="G57" s="3"/>
      <c r="H57" s="3"/>
      <c r="I57" s="3"/>
      <c r="J57" s="3"/>
    </row>
    <row r="58" spans="1:10" x14ac:dyDescent="0.35">
      <c r="A58" s="80">
        <v>56</v>
      </c>
      <c r="B58" s="80">
        <v>63330065</v>
      </c>
      <c r="C58" s="81" t="s">
        <v>462</v>
      </c>
      <c r="D58" s="82" t="s">
        <v>99</v>
      </c>
      <c r="E58" s="80" t="s">
        <v>98</v>
      </c>
      <c r="F58" s="81"/>
      <c r="G58" s="3"/>
      <c r="H58" s="3"/>
      <c r="I58" s="3"/>
      <c r="J58" s="3"/>
    </row>
    <row r="59" spans="1:10" x14ac:dyDescent="0.35">
      <c r="A59" s="80">
        <v>57</v>
      </c>
      <c r="B59" s="80">
        <v>63330066</v>
      </c>
      <c r="C59" s="81" t="s">
        <v>463</v>
      </c>
      <c r="D59" s="82" t="s">
        <v>99</v>
      </c>
      <c r="E59" s="80" t="s">
        <v>98</v>
      </c>
      <c r="F59" s="81"/>
      <c r="G59" s="3"/>
      <c r="H59" s="3"/>
      <c r="I59" s="3"/>
      <c r="J59" s="3"/>
    </row>
    <row r="60" spans="1:10" x14ac:dyDescent="0.35">
      <c r="A60" s="80">
        <v>58</v>
      </c>
      <c r="B60" s="80">
        <v>63330068</v>
      </c>
      <c r="C60" s="81" t="s">
        <v>464</v>
      </c>
      <c r="D60" s="82" t="s">
        <v>99</v>
      </c>
      <c r="E60" s="80" t="s">
        <v>98</v>
      </c>
      <c r="F60" s="81"/>
      <c r="G60" s="3"/>
      <c r="H60" s="3"/>
      <c r="I60" s="3"/>
      <c r="J60" s="3"/>
    </row>
    <row r="61" spans="1:10" x14ac:dyDescent="0.35">
      <c r="A61" s="80">
        <v>59</v>
      </c>
      <c r="B61" s="80">
        <v>63330070</v>
      </c>
      <c r="C61" s="81" t="s">
        <v>465</v>
      </c>
      <c r="D61" s="82" t="s">
        <v>99</v>
      </c>
      <c r="E61" s="80" t="s">
        <v>98</v>
      </c>
      <c r="F61" s="81"/>
      <c r="G61" s="3"/>
      <c r="H61" s="3"/>
      <c r="I61" s="3"/>
      <c r="J61" s="3"/>
    </row>
    <row r="62" spans="1:10" x14ac:dyDescent="0.35">
      <c r="A62" s="80">
        <v>60</v>
      </c>
      <c r="B62" s="80">
        <v>63330071</v>
      </c>
      <c r="C62" s="81" t="s">
        <v>466</v>
      </c>
      <c r="D62" s="82" t="s">
        <v>99</v>
      </c>
      <c r="E62" s="80" t="s">
        <v>98</v>
      </c>
      <c r="F62" s="81"/>
      <c r="G62" s="3"/>
      <c r="H62" s="3"/>
      <c r="I62" s="3"/>
      <c r="J62" s="3"/>
    </row>
    <row r="63" spans="1:10" x14ac:dyDescent="0.35">
      <c r="A63" s="80">
        <v>61</v>
      </c>
      <c r="B63" s="80">
        <v>63330073</v>
      </c>
      <c r="C63" s="81" t="s">
        <v>467</v>
      </c>
      <c r="D63" s="82" t="s">
        <v>99</v>
      </c>
      <c r="E63" s="80" t="s">
        <v>98</v>
      </c>
      <c r="F63" s="81"/>
      <c r="G63" s="3"/>
      <c r="H63" s="3"/>
      <c r="I63" s="3"/>
      <c r="J6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11" sqref="C11"/>
    </sheetView>
  </sheetViews>
  <sheetFormatPr defaultRowHeight="21" x14ac:dyDescent="0.35"/>
  <cols>
    <col min="1" max="1" width="7.625" style="4" customWidth="1"/>
    <col min="2" max="2" width="11.25" style="4" customWidth="1"/>
    <col min="3" max="3" width="23.5" style="1" bestFit="1" customWidth="1"/>
    <col min="4" max="4" width="15.5" style="4" customWidth="1"/>
    <col min="5" max="5" width="14.5" style="4" customWidth="1"/>
    <col min="6" max="6" width="15.75" style="1" customWidth="1"/>
    <col min="7" max="16384" width="9" style="1"/>
  </cols>
  <sheetData>
    <row r="1" spans="1:10" x14ac:dyDescent="0.35">
      <c r="A1" s="11" t="s">
        <v>103</v>
      </c>
    </row>
    <row r="2" spans="1:10" x14ac:dyDescent="0.35">
      <c r="A2" s="10" t="s">
        <v>90</v>
      </c>
      <c r="B2" s="10" t="s">
        <v>91</v>
      </c>
      <c r="C2" s="10" t="s">
        <v>92</v>
      </c>
      <c r="D2" s="10" t="s">
        <v>77</v>
      </c>
      <c r="E2" s="10" t="s">
        <v>78</v>
      </c>
      <c r="F2" s="10" t="s">
        <v>94</v>
      </c>
    </row>
    <row r="3" spans="1:10" x14ac:dyDescent="0.35">
      <c r="A3" s="77">
        <v>1</v>
      </c>
      <c r="B3" s="77">
        <v>60320054</v>
      </c>
      <c r="C3" s="78" t="s">
        <v>468</v>
      </c>
      <c r="D3" s="79" t="s">
        <v>99</v>
      </c>
      <c r="E3" s="77" t="s">
        <v>88</v>
      </c>
      <c r="F3" s="78"/>
      <c r="G3" s="3"/>
      <c r="H3" s="3"/>
      <c r="I3" s="3"/>
      <c r="J3" s="3"/>
    </row>
    <row r="4" spans="1:10" x14ac:dyDescent="0.35">
      <c r="A4" s="77">
        <v>2</v>
      </c>
      <c r="B4" s="77">
        <v>60320055</v>
      </c>
      <c r="C4" s="78" t="s">
        <v>469</v>
      </c>
      <c r="D4" s="79" t="s">
        <v>99</v>
      </c>
      <c r="E4" s="77" t="s">
        <v>88</v>
      </c>
      <c r="F4" s="78"/>
      <c r="G4" s="3"/>
      <c r="H4" s="3"/>
      <c r="I4" s="3"/>
      <c r="J4" s="3"/>
    </row>
    <row r="5" spans="1:10" x14ac:dyDescent="0.35">
      <c r="A5" s="77">
        <v>3</v>
      </c>
      <c r="B5" s="77">
        <v>60320056</v>
      </c>
      <c r="C5" s="78" t="s">
        <v>470</v>
      </c>
      <c r="D5" s="79" t="s">
        <v>99</v>
      </c>
      <c r="E5" s="77" t="s">
        <v>88</v>
      </c>
      <c r="F5" s="78"/>
      <c r="G5" s="3"/>
      <c r="H5" s="3"/>
      <c r="I5" s="3"/>
      <c r="J5" s="3"/>
    </row>
    <row r="6" spans="1:10" x14ac:dyDescent="0.35">
      <c r="A6" s="77">
        <v>4</v>
      </c>
      <c r="B6" s="77">
        <v>60320057</v>
      </c>
      <c r="C6" s="78" t="s">
        <v>471</v>
      </c>
      <c r="D6" s="79" t="s">
        <v>99</v>
      </c>
      <c r="E6" s="77" t="s">
        <v>88</v>
      </c>
      <c r="F6" s="78"/>
      <c r="G6" s="3"/>
      <c r="H6" s="3"/>
      <c r="I6" s="3"/>
      <c r="J6" s="3"/>
    </row>
    <row r="7" spans="1:10" x14ac:dyDescent="0.35">
      <c r="A7" s="77">
        <v>5</v>
      </c>
      <c r="B7" s="77">
        <v>60320059</v>
      </c>
      <c r="C7" s="78" t="s">
        <v>472</v>
      </c>
      <c r="D7" s="79" t="s">
        <v>99</v>
      </c>
      <c r="E7" s="77" t="s">
        <v>88</v>
      </c>
      <c r="F7" s="78"/>
      <c r="G7" s="3"/>
      <c r="H7" s="3"/>
      <c r="I7" s="3"/>
      <c r="J7" s="3"/>
    </row>
    <row r="8" spans="1:10" x14ac:dyDescent="0.35">
      <c r="A8" s="77">
        <v>6</v>
      </c>
      <c r="B8" s="77">
        <v>60320079</v>
      </c>
      <c r="C8" s="78" t="s">
        <v>473</v>
      </c>
      <c r="D8" s="79" t="s">
        <v>99</v>
      </c>
      <c r="E8" s="77" t="s">
        <v>88</v>
      </c>
      <c r="F8" s="78"/>
      <c r="G8" s="3"/>
      <c r="H8" s="3"/>
      <c r="I8" s="3"/>
      <c r="J8" s="3"/>
    </row>
    <row r="9" spans="1:10" x14ac:dyDescent="0.35">
      <c r="A9" s="77">
        <v>7</v>
      </c>
      <c r="B9" s="77">
        <v>60320094</v>
      </c>
      <c r="C9" s="78" t="s">
        <v>474</v>
      </c>
      <c r="D9" s="79" t="s">
        <v>99</v>
      </c>
      <c r="E9" s="77" t="s">
        <v>88</v>
      </c>
      <c r="F9" s="78"/>
      <c r="G9" s="3"/>
      <c r="H9" s="3"/>
      <c r="I9" s="3"/>
      <c r="J9" s="3"/>
    </row>
    <row r="10" spans="1:10" x14ac:dyDescent="0.35">
      <c r="A10" s="77">
        <v>8</v>
      </c>
      <c r="B10" s="77">
        <v>60320095</v>
      </c>
      <c r="C10" s="78" t="s">
        <v>475</v>
      </c>
      <c r="D10" s="79" t="s">
        <v>99</v>
      </c>
      <c r="E10" s="77" t="s">
        <v>88</v>
      </c>
      <c r="F10" s="78"/>
      <c r="G10" s="3"/>
      <c r="H10" s="3"/>
      <c r="I10" s="3"/>
      <c r="J10" s="3"/>
    </row>
    <row r="11" spans="1:10" x14ac:dyDescent="0.35">
      <c r="A11" s="77">
        <v>9</v>
      </c>
      <c r="B11" s="77">
        <v>60320097</v>
      </c>
      <c r="C11" s="78" t="s">
        <v>476</v>
      </c>
      <c r="D11" s="79" t="s">
        <v>99</v>
      </c>
      <c r="E11" s="77" t="s">
        <v>88</v>
      </c>
      <c r="F11" s="78"/>
      <c r="G11" s="3"/>
      <c r="H11" s="3"/>
      <c r="I11" s="3"/>
      <c r="J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ตารางสอบรวม</vt:lpstr>
      <vt:lpstr>FN60</vt:lpstr>
      <vt:lpstr>LBT60</vt:lpstr>
      <vt:lpstr>EBC63</vt:lpstr>
      <vt:lpstr>GJ60</vt:lpstr>
      <vt:lpstr>AT63</vt:lpstr>
      <vt:lpstr>EBC60</vt:lpstr>
      <vt:lpstr>MT63</vt:lpstr>
      <vt:lpstr>GB60</vt:lpstr>
      <vt:lpstr>LBT63</vt:lpstr>
      <vt:lpstr>GJ63</vt:lpstr>
      <vt:lpstr>AI63</vt:lpstr>
      <vt:lpstr>IT63</vt:lpstr>
      <vt:lpstr>IT60</vt:lpstr>
      <vt:lpstr>MK60</vt:lpstr>
      <vt:lpstr>GB63</vt:lpstr>
      <vt:lpstr>BA63</vt:lpstr>
      <vt:lpstr>GD63</vt:lpstr>
      <vt:lpstr>GD60</vt:lpstr>
      <vt:lpstr>MT60</vt:lpstr>
      <vt:lpstr>AT60</vt:lpstr>
      <vt:lpstr>GJ59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BUU</cp:lastModifiedBy>
  <cp:lastPrinted>2018-10-10T14:36:09Z</cp:lastPrinted>
  <dcterms:created xsi:type="dcterms:W3CDTF">2018-10-05T10:44:55Z</dcterms:created>
  <dcterms:modified xsi:type="dcterms:W3CDTF">2020-10-22T07:16:07Z</dcterms:modified>
</cp:coreProperties>
</file>