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7.xml" ContentType="application/vnd.openxmlformats-officedocument.themeOverrid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F:\Data analysis coourse\Route\Excel\part 2\Power Query\S2 Power Query\Task\HR_Project\"/>
    </mc:Choice>
  </mc:AlternateContent>
  <xr:revisionPtr revIDLastSave="0" documentId="13_ncr:1_{0E1B0812-02E4-45FF-A760-763872BF5399}" xr6:coauthVersionLast="47" xr6:coauthVersionMax="47" xr10:uidLastSave="{00000000-0000-0000-0000-000000000000}"/>
  <bookViews>
    <workbookView xWindow="-120" yWindow="-120" windowWidth="29040" windowHeight="15840" activeTab="2" xr2:uid="{DD276EAA-56FD-4BEA-AF1F-051D7BDFF00A}"/>
  </bookViews>
  <sheets>
    <sheet name="Sheet1" sheetId="1" r:id="rId1"/>
    <sheet name="pivot tables" sheetId="2" r:id="rId2"/>
    <sheet name="Dashboard" sheetId="3" r:id="rId3"/>
  </sheets>
  <definedNames>
    <definedName name="ExternalData_1" localSheetId="0" hidden="1">Sheet1!$A$1:$P$101</definedName>
    <definedName name="_xlnm.Print_Area" localSheetId="2">Dashboard!$A$1:$AE$60</definedName>
    <definedName name="Slicer_القسم">#N/A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E2749C-B7F9-4E00-87A9-7545EA4FD12D}" keepAlive="1" name="Query - Finance5" description="Connection to the 'Finance5' query in the workbook." type="5" refreshedVersion="8" background="1" saveData="1">
    <dbPr connection="Provider=Microsoft.Mashup.OleDb.1;Data Source=$Workbook$;Location=Finance5;Extended Properties=&quot;&quot;" command="SELECT * FROM [Finance5]"/>
  </connection>
  <connection id="2" xr16:uid="{D7A64BF0-0BD3-4D74-AA88-1EB1103A0081}" keepAlive="1" name="Query - HR4" description="Connection to the 'HR4' query in the workbook." type="5" refreshedVersion="0" background="1">
    <dbPr connection="Provider=Microsoft.Mashup.OleDb.1;Data Source=$Workbook$;Location=HR4;Extended Properties=&quot;&quot;" command="SELECT * FROM [HR4]"/>
  </connection>
  <connection id="3" xr16:uid="{C55760FC-59D3-4D22-B21C-115597CA8039}" keepAlive="1" name="Query - IT3" description="Connection to the 'IT3' query in the workbook." type="5" refreshedVersion="0" background="1">
    <dbPr connection="Provider=Microsoft.Mashup.OleDb.1;Data Source=$Workbook$;Location=IT3;Extended Properties=&quot;&quot;" command="SELECT * FROM [IT3]"/>
  </connection>
  <connection id="4" xr16:uid="{B305C65D-E3A5-4DB6-AE6C-60955B085208}" keepAlive="1" name="Query - Marketing2" description="Connection to the 'Marketing2' query in the workbook." type="5" refreshedVersion="0" background="1">
    <dbPr connection="Provider=Microsoft.Mashup.OleDb.1;Data Source=$Workbook$;Location=Marketing2;Extended Properties=&quot;&quot;" command="SELECT * FROM [Marketing2]"/>
  </connection>
  <connection id="5" xr16:uid="{E1C5647D-520C-43BC-B70B-530670024997}" keepAlive="1" name="Query - Sales1" description="Connection to the 'Sales1' query in the workbook." type="5" refreshedVersion="0" background="1">
    <dbPr connection="Provider=Microsoft.Mashup.OleDb.1;Data Source=$Workbook$;Location=Sales1;Extended Properties=&quot;&quot;" command="SELECT * FROM [Sales1]"/>
  </connection>
</connections>
</file>

<file path=xl/sharedStrings.xml><?xml version="1.0" encoding="utf-8"?>
<sst xmlns="http://schemas.openxmlformats.org/spreadsheetml/2006/main" count="811" uniqueCount="286">
  <si>
    <t>المسلسل</t>
  </si>
  <si>
    <t>الرقم الوظيفي</t>
  </si>
  <si>
    <t>اسم الموظف</t>
  </si>
  <si>
    <t>الوظيفة</t>
  </si>
  <si>
    <t>القسم</t>
  </si>
  <si>
    <t>الموقع</t>
  </si>
  <si>
    <t>تاريخ التعيين</t>
  </si>
  <si>
    <t>تاريخ الميلاد</t>
  </si>
  <si>
    <t>المؤهل الدراسي</t>
  </si>
  <si>
    <t>الراتب</t>
  </si>
  <si>
    <t>PER 2019</t>
  </si>
  <si>
    <t>PER 2020</t>
  </si>
  <si>
    <t>سنين الخدمة</t>
  </si>
  <si>
    <t>عمر الموظف</t>
  </si>
  <si>
    <t>متوسط أداء الموظف</t>
  </si>
  <si>
    <t>مقياس أداء الموظف</t>
  </si>
  <si>
    <t>4</t>
  </si>
  <si>
    <t>29769</t>
  </si>
  <si>
    <t>علي محمد</t>
  </si>
  <si>
    <t>Financial Manager</t>
  </si>
  <si>
    <t>Finance</t>
  </si>
  <si>
    <t>القاهرة</t>
  </si>
  <si>
    <t>ماجستير</t>
  </si>
  <si>
    <t>12</t>
  </si>
  <si>
    <t>26401</t>
  </si>
  <si>
    <t>خالد محمد</t>
  </si>
  <si>
    <t>Accountant</t>
  </si>
  <si>
    <t>بكالوريوس</t>
  </si>
  <si>
    <t>13</t>
  </si>
  <si>
    <t>26435</t>
  </si>
  <si>
    <t>نسمة كامل</t>
  </si>
  <si>
    <t>طنطا</t>
  </si>
  <si>
    <t>33</t>
  </si>
  <si>
    <t>26410</t>
  </si>
  <si>
    <t>تغريد يحيي</t>
  </si>
  <si>
    <t>34</t>
  </si>
  <si>
    <t>27385</t>
  </si>
  <si>
    <t>حسن أحمد</t>
  </si>
  <si>
    <t>الاسكندرية</t>
  </si>
  <si>
    <t>61</t>
  </si>
  <si>
    <t>26389</t>
  </si>
  <si>
    <t>مؤمن محمد</t>
  </si>
  <si>
    <t>62</t>
  </si>
  <si>
    <t>30459</t>
  </si>
  <si>
    <t>حسين ياسر</t>
  </si>
  <si>
    <t>74</t>
  </si>
  <si>
    <t>27780</t>
  </si>
  <si>
    <t>محمد علاء</t>
  </si>
  <si>
    <t>75</t>
  </si>
  <si>
    <t>25907</t>
  </si>
  <si>
    <t>86</t>
  </si>
  <si>
    <t>27144</t>
  </si>
  <si>
    <t>تامر خالد</t>
  </si>
  <si>
    <t>1</t>
  </si>
  <si>
    <t>26434</t>
  </si>
  <si>
    <t>أحمد حسن</t>
  </si>
  <si>
    <t>HR Manager</t>
  </si>
  <si>
    <t>HR</t>
  </si>
  <si>
    <t>6</t>
  </si>
  <si>
    <t>27154</t>
  </si>
  <si>
    <t>مهاب أسامة</t>
  </si>
  <si>
    <t>HR Specialist</t>
  </si>
  <si>
    <t>7</t>
  </si>
  <si>
    <t>27008</t>
  </si>
  <si>
    <t>ايمان علي سلامة</t>
  </si>
  <si>
    <t>Recruitment Specialsit</t>
  </si>
  <si>
    <t>8</t>
  </si>
  <si>
    <t>27621</t>
  </si>
  <si>
    <t>الاء أحمد</t>
  </si>
  <si>
    <t>HR Coordinator</t>
  </si>
  <si>
    <t>26</t>
  </si>
  <si>
    <t>27374</t>
  </si>
  <si>
    <t>27</t>
  </si>
  <si>
    <t>29368</t>
  </si>
  <si>
    <t>28</t>
  </si>
  <si>
    <t>27092</t>
  </si>
  <si>
    <t>فادي نور</t>
  </si>
  <si>
    <t>29</t>
  </si>
  <si>
    <t>26429</t>
  </si>
  <si>
    <t>نور يحيي</t>
  </si>
  <si>
    <t>46</t>
  </si>
  <si>
    <t>26994</t>
  </si>
  <si>
    <t>هدي محمد</t>
  </si>
  <si>
    <t>47</t>
  </si>
  <si>
    <t>27007</t>
  </si>
  <si>
    <t>أشرف أحمد</t>
  </si>
  <si>
    <t>48</t>
  </si>
  <si>
    <t>26424</t>
  </si>
  <si>
    <t>49</t>
  </si>
  <si>
    <t>26415</t>
  </si>
  <si>
    <t>54</t>
  </si>
  <si>
    <t>27143</t>
  </si>
  <si>
    <t>يوسف أحمد</t>
  </si>
  <si>
    <t>55</t>
  </si>
  <si>
    <t>27393</t>
  </si>
  <si>
    <t>أحمد فريد</t>
  </si>
  <si>
    <t>56</t>
  </si>
  <si>
    <t>30351</t>
  </si>
  <si>
    <t>نورهان أحمد</t>
  </si>
  <si>
    <t>57</t>
  </si>
  <si>
    <t>26441</t>
  </si>
  <si>
    <t>منه محمود</t>
  </si>
  <si>
    <t>67</t>
  </si>
  <si>
    <t>27009</t>
  </si>
  <si>
    <t>يحيي هادي</t>
  </si>
  <si>
    <t>68</t>
  </si>
  <si>
    <t>26428</t>
  </si>
  <si>
    <t>69</t>
  </si>
  <si>
    <t>26417</t>
  </si>
  <si>
    <t>70</t>
  </si>
  <si>
    <t>27150</t>
  </si>
  <si>
    <t>هالة عبد العال</t>
  </si>
  <si>
    <t>83</t>
  </si>
  <si>
    <t>26399</t>
  </si>
  <si>
    <t>84</t>
  </si>
  <si>
    <t>26442</t>
  </si>
  <si>
    <t>ندي إبراهيم</t>
  </si>
  <si>
    <t>85</t>
  </si>
  <si>
    <t>25908</t>
  </si>
  <si>
    <t>عبد الرحمن محمد</t>
  </si>
  <si>
    <t>3</t>
  </si>
  <si>
    <t>26446</t>
  </si>
  <si>
    <t>IT Manager</t>
  </si>
  <si>
    <t>IT</t>
  </si>
  <si>
    <t>9</t>
  </si>
  <si>
    <t>26412</t>
  </si>
  <si>
    <t>كامل عصام</t>
  </si>
  <si>
    <t>Software developer</t>
  </si>
  <si>
    <t>30</t>
  </si>
  <si>
    <t>25905</t>
  </si>
  <si>
    <t>اسراء عصام</t>
  </si>
  <si>
    <t>50</t>
  </si>
  <si>
    <t>30350</t>
  </si>
  <si>
    <t>58</t>
  </si>
  <si>
    <t>30349</t>
  </si>
  <si>
    <t>منه أحمد</t>
  </si>
  <si>
    <t>71</t>
  </si>
  <si>
    <t>30460</t>
  </si>
  <si>
    <t>نغم محمد</t>
  </si>
  <si>
    <t>2</t>
  </si>
  <si>
    <t>28127</t>
  </si>
  <si>
    <t>سارة احمد محمد</t>
  </si>
  <si>
    <t>Marketing Manager</t>
  </si>
  <si>
    <t>Marketing</t>
  </si>
  <si>
    <t>14</t>
  </si>
  <si>
    <t>26422</t>
  </si>
  <si>
    <t>Digital marketing specialist</t>
  </si>
  <si>
    <t>15</t>
  </si>
  <si>
    <t>26414</t>
  </si>
  <si>
    <t>Products Marketing Coordinator</t>
  </si>
  <si>
    <t>24</t>
  </si>
  <si>
    <t>30352</t>
  </si>
  <si>
    <t>مي محمد ابراهيم</t>
  </si>
  <si>
    <t>25</t>
  </si>
  <si>
    <t>26726</t>
  </si>
  <si>
    <t>محمد راضي</t>
  </si>
  <si>
    <t>35</t>
  </si>
  <si>
    <t>26431</t>
  </si>
  <si>
    <t>مروة محمد عبدالله</t>
  </si>
  <si>
    <t>36</t>
  </si>
  <si>
    <t>26396</t>
  </si>
  <si>
    <t>44</t>
  </si>
  <si>
    <t>26445</t>
  </si>
  <si>
    <t>45</t>
  </si>
  <si>
    <t>26400</t>
  </si>
  <si>
    <t>53</t>
  </si>
  <si>
    <t>26443</t>
  </si>
  <si>
    <t>حازم أحمد</t>
  </si>
  <si>
    <t>63</t>
  </si>
  <si>
    <t>26610</t>
  </si>
  <si>
    <t>64</t>
  </si>
  <si>
    <t>26404</t>
  </si>
  <si>
    <t>65</t>
  </si>
  <si>
    <t>26402</t>
  </si>
  <si>
    <t>66</t>
  </si>
  <si>
    <t>26427</t>
  </si>
  <si>
    <t>مارك يوسف</t>
  </si>
  <si>
    <t>76</t>
  </si>
  <si>
    <t>26999</t>
  </si>
  <si>
    <t>أحمد سمير</t>
  </si>
  <si>
    <t>77</t>
  </si>
  <si>
    <t>28929</t>
  </si>
  <si>
    <t>87</t>
  </si>
  <si>
    <t>26447</t>
  </si>
  <si>
    <t>88</t>
  </si>
  <si>
    <t>28227</t>
  </si>
  <si>
    <t>5</t>
  </si>
  <si>
    <t>27375</t>
  </si>
  <si>
    <t>Sales Manager</t>
  </si>
  <si>
    <t>Sales</t>
  </si>
  <si>
    <t>10</t>
  </si>
  <si>
    <t>30377</t>
  </si>
  <si>
    <t>Sales rep.</t>
  </si>
  <si>
    <t>دبلوم</t>
  </si>
  <si>
    <t>11</t>
  </si>
  <si>
    <t>29369</t>
  </si>
  <si>
    <t>16</t>
  </si>
  <si>
    <t>27142</t>
  </si>
  <si>
    <t>17</t>
  </si>
  <si>
    <t>27650</t>
  </si>
  <si>
    <t>18</t>
  </si>
  <si>
    <t>25906</t>
  </si>
  <si>
    <t>19</t>
  </si>
  <si>
    <t>26439</t>
  </si>
  <si>
    <t>20</t>
  </si>
  <si>
    <t>26438</t>
  </si>
  <si>
    <t>21</t>
  </si>
  <si>
    <t>31456</t>
  </si>
  <si>
    <t>22</t>
  </si>
  <si>
    <t>27141</t>
  </si>
  <si>
    <t>23</t>
  </si>
  <si>
    <t>26448</t>
  </si>
  <si>
    <t>هند بهاء</t>
  </si>
  <si>
    <t>31</t>
  </si>
  <si>
    <t>26437</t>
  </si>
  <si>
    <t>32</t>
  </si>
  <si>
    <t>27960</t>
  </si>
  <si>
    <t>37</t>
  </si>
  <si>
    <t>27003</t>
  </si>
  <si>
    <t>38</t>
  </si>
  <si>
    <t>26440</t>
  </si>
  <si>
    <t>محمد أحمد</t>
  </si>
  <si>
    <t>39</t>
  </si>
  <si>
    <t>26433</t>
  </si>
  <si>
    <t>40</t>
  </si>
  <si>
    <t>31457</t>
  </si>
  <si>
    <t>41</t>
  </si>
  <si>
    <t>27648</t>
  </si>
  <si>
    <t>42</t>
  </si>
  <si>
    <t>27858</t>
  </si>
  <si>
    <t>43</t>
  </si>
  <si>
    <t>26444</t>
  </si>
  <si>
    <t>51</t>
  </si>
  <si>
    <t>28126</t>
  </si>
  <si>
    <t>52</t>
  </si>
  <si>
    <t>26413</t>
  </si>
  <si>
    <t>59</t>
  </si>
  <si>
    <t>26347</t>
  </si>
  <si>
    <t>60</t>
  </si>
  <si>
    <t>26430</t>
  </si>
  <si>
    <t>72</t>
  </si>
  <si>
    <t>26991</t>
  </si>
  <si>
    <t>73</t>
  </si>
  <si>
    <t>27618</t>
  </si>
  <si>
    <t>78</t>
  </si>
  <si>
    <t>28166</t>
  </si>
  <si>
    <t>79</t>
  </si>
  <si>
    <t>27004</t>
  </si>
  <si>
    <t>80</t>
  </si>
  <si>
    <t>27649</t>
  </si>
  <si>
    <t>81</t>
  </si>
  <si>
    <t>26998</t>
  </si>
  <si>
    <t>82</t>
  </si>
  <si>
    <t>31455</t>
  </si>
  <si>
    <t>89</t>
  </si>
  <si>
    <t>26425</t>
  </si>
  <si>
    <t>90</t>
  </si>
  <si>
    <t>26421</t>
  </si>
  <si>
    <t>91</t>
  </si>
  <si>
    <t>26419</t>
  </si>
  <si>
    <t>92</t>
  </si>
  <si>
    <t>28927</t>
  </si>
  <si>
    <t>93</t>
  </si>
  <si>
    <t>26748</t>
  </si>
  <si>
    <t>94</t>
  </si>
  <si>
    <t>27494</t>
  </si>
  <si>
    <t>Grand Total</t>
  </si>
  <si>
    <t>موقع</t>
  </si>
  <si>
    <t>متوسط أداء الموظفين زمتوسط مقياس الأداء (2019,2020) لكل موقع</t>
  </si>
  <si>
    <t>متوسط عمر الموظفين</t>
  </si>
  <si>
    <t>متوسط عدد سنيين الخبرة</t>
  </si>
  <si>
    <t>متوسط عدد سنيين الخبرة وعمر الموظفين لكل موقع</t>
  </si>
  <si>
    <t>متوسط مقياس أداء الموظف</t>
  </si>
  <si>
    <t xml:space="preserve"> متوسط أداء الموظف</t>
  </si>
  <si>
    <t xml:space="preserve">الحد الاقصى </t>
  </si>
  <si>
    <t>متوسط الرواتب</t>
  </si>
  <si>
    <t>الحد الادنى</t>
  </si>
  <si>
    <t>الحد الأقصى والحد الأدنى والمتوسط ف الرواتب لكل موقع</t>
  </si>
  <si>
    <t>اجمالى الرواتب</t>
  </si>
  <si>
    <t>اجمالى الرواتب لكل وظيفة لكل موقع</t>
  </si>
  <si>
    <t>Column Labels</t>
  </si>
  <si>
    <t>عدد الموظفين لكل وظيفة في كل موقع</t>
  </si>
  <si>
    <t>عدد الموظفين</t>
  </si>
  <si>
    <t>عدد الموظفين لكل موقع</t>
  </si>
  <si>
    <t>اجمالى الرواتب لكل موقع</t>
  </si>
  <si>
    <t>مقارنة بالمؤهل الدراسى بعدد الموظفين لكل موقع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</si>
</sst>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5" formatCode="_-* #,##0\ [$ج.م.‏-C01]_-;\-* #,##0\ [$ج.م.‏-C01]_-;_-* &quot;-&quot;??\ [$ج.م.‏-C01]_-;_-@_-"/>
  </numFmts>
  <fonts count="1" x14ac:knownFonts="1">
    <font>
      <sz val="11"/>
      <color theme="1"/>
      <name val="Arial"/>
      <family val="2"/>
      <scheme val="minor"/>
    </font>
  </fonts>
  <fills count="4">
    <fill>
      <patternFill patternType="none"/>
    </fill>
    <fill>
      <patternFill patternType="gray125"/>
    </fill>
    <fill>
      <patternFill patternType="solid">
        <fgColor theme="8" tint="-0.499984740745262"/>
        <bgColor indexed="64"/>
      </patternFill>
    </fill>
    <fill>
      <patternFill patternType="solid">
        <fgColor rgb="FFF2F2F2"/>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5" fontId="0" fillId="0" borderId="0" xfId="0" applyNumberFormat="1"/>
    <xf numFmtId="0" fontId="0" fillId="0" borderId="0" xfId="0" applyAlignment="1">
      <alignment horizontal="center"/>
    </xf>
    <xf numFmtId="0" fontId="0" fillId="3" borderId="0" xfId="0" applyFill="1"/>
    <xf numFmtId="0" fontId="0" fillId="0" borderId="0" xfId="0" applyNumberFormat="1"/>
  </cellXfs>
  <cellStyles count="1">
    <cellStyle name="Normal" xfId="0" builtinId="0"/>
  </cellStyles>
  <dxfs count="21">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numFmt numFmtId="165" formatCode="_-* #,##0\ [$ج.م.‏-C01]_-;\-* #,##0\ [$ج.م.‏-C01]_-;_-* &quot;-&quot;??\ [$ج.م.‏-C01]_-;_-@_-"/>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 formatCode="0"/>
    </dxf>
    <dxf>
      <numFmt numFmtId="164" formatCode="0.000"/>
    </dxf>
    <dxf>
      <numFmt numFmtId="1" formatCode="0"/>
    </dxf>
    <dxf>
      <numFmt numFmtId="1" formatCode="0"/>
    </dxf>
    <dxf>
      <numFmt numFmtId="1" formatCode="0"/>
    </dxf>
    <dxf>
      <numFmt numFmtId="164" formatCode="0.000"/>
    </dxf>
    <dxf>
      <numFmt numFmtId="1" formatCode="0"/>
    </dxf>
    <dxf>
      <numFmt numFmtId="165" formatCode="_-* #,##0\ [$ج.م.‏-C01]_-;\-* #,##0\ [$ج.م.‏-C01]_-;_-* &quot;-&quot;??\ [$ج.م.‏-C01]_-;_-@_-"/>
    </dxf>
    <dxf>
      <numFmt numFmtId="165" formatCode="_-* #,##0\ [$ج.م.‏-C01]_-;\-* #,##0\ [$ج.م.‏-C01]_-;_-* &quot;-&quot;??\ [$ج.م.‏-C01]_-;_-@_-"/>
    </dxf>
  </dxfs>
  <tableStyles count="1" defaultTableStyle="TableStyleMedium2" defaultPivotStyle="PivotStyleLight16">
    <tableStyle name="SlicerStyleLight1 2" pivot="0" table="0" count="10" xr9:uid="{46046BA9-40C0-4BB8-B69C-226963DF4AF4}">
      <tableStyleElement type="wholeTable" dxfId="1"/>
      <tableStyleElement type="headerRow" dxfId="0"/>
    </tableStyle>
  </tableStyles>
  <colors>
    <mruColors>
      <color rgb="FF04A596"/>
      <color rgb="FF5F5CA1"/>
      <color rgb="FF3F73AC"/>
      <color rgb="FF188FAD"/>
      <color rgb="FFF2F2F2"/>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5F5CA1"/>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rgb="FF5F5CA1"/>
              <bgColor rgb="FF04A596"/>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5F5CA1"/>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rgb="FF5F5CA1"/>
              <bgColor rgb="FF04A596"/>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[HR-solved.xlsx]pivot tables!PivotTable4</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ar-EG" b="1">
                <a:solidFill>
                  <a:schemeClr val="tx1"/>
                </a:solidFill>
              </a:rPr>
              <a:t>اجمالى الرواتب لكل وظيفة لكل موقع</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84531595511928"/>
          <c:y val="0.10345885634588564"/>
          <c:w val="0.75787873469753886"/>
          <c:h val="0.61814537827123073"/>
        </c:manualLayout>
      </c:layout>
      <c:barChart>
        <c:barDir val="col"/>
        <c:grouping val="clustered"/>
        <c:varyColors val="0"/>
        <c:ser>
          <c:idx val="0"/>
          <c:order val="0"/>
          <c:tx>
            <c:strRef>
              <c:f>'pivot tables'!$B$24:$B$25</c:f>
              <c:strCache>
                <c:ptCount val="1"/>
                <c:pt idx="0">
                  <c:v>الاسكندرية</c:v>
                </c:pt>
              </c:strCache>
            </c:strRef>
          </c:tx>
          <c:spPr>
            <a:solidFill>
              <a:srgbClr val="5F5CA1"/>
            </a:solidFill>
            <a:ln>
              <a:noFill/>
            </a:ln>
            <a:effectLst/>
          </c:spPr>
          <c:invertIfNegative val="0"/>
          <c:cat>
            <c:strRef>
              <c:f>'pivot tables'!$A$26:$A$39</c:f>
              <c:strCache>
                <c:ptCount val="13"/>
                <c:pt idx="0">
                  <c:v>Sales rep.</c:v>
                </c:pt>
                <c:pt idx="1">
                  <c:v>Products Marketing Coordinator</c:v>
                </c:pt>
                <c:pt idx="2">
                  <c:v>Software developer</c:v>
                </c:pt>
                <c:pt idx="3">
                  <c:v>Recruitment Specialsit</c:v>
                </c:pt>
                <c:pt idx="4">
                  <c:v>Digital marketing specialist</c:v>
                </c:pt>
                <c:pt idx="5">
                  <c:v>Accountant</c:v>
                </c:pt>
                <c:pt idx="6">
                  <c:v>HR Specialist</c:v>
                </c:pt>
                <c:pt idx="7">
                  <c:v>Marketing Manager</c:v>
                </c:pt>
                <c:pt idx="8">
                  <c:v>HR Manager</c:v>
                </c:pt>
                <c:pt idx="9">
                  <c:v>HR Coordinator</c:v>
                </c:pt>
                <c:pt idx="10">
                  <c:v>Sales Manager</c:v>
                </c:pt>
                <c:pt idx="11">
                  <c:v>Financial Manager</c:v>
                </c:pt>
                <c:pt idx="12">
                  <c:v>IT Manager</c:v>
                </c:pt>
              </c:strCache>
            </c:strRef>
          </c:cat>
          <c:val>
            <c:numRef>
              <c:f>'pivot tables'!$B$26:$B$39</c:f>
              <c:numCache>
                <c:formatCode>0</c:formatCode>
                <c:ptCount val="13"/>
                <c:pt idx="0">
                  <c:v>198100</c:v>
                </c:pt>
                <c:pt idx="1">
                  <c:v>105488</c:v>
                </c:pt>
                <c:pt idx="2">
                  <c:v>72108</c:v>
                </c:pt>
                <c:pt idx="3">
                  <c:v>66243</c:v>
                </c:pt>
                <c:pt idx="4">
                  <c:v>42080</c:v>
                </c:pt>
                <c:pt idx="5">
                  <c:v>40334</c:v>
                </c:pt>
                <c:pt idx="6">
                  <c:v>37121</c:v>
                </c:pt>
                <c:pt idx="7">
                  <c:v>21575</c:v>
                </c:pt>
                <c:pt idx="8">
                  <c:v>20500</c:v>
                </c:pt>
                <c:pt idx="9">
                  <c:v>11445</c:v>
                </c:pt>
              </c:numCache>
            </c:numRef>
          </c:val>
          <c:extLst>
            <c:ext xmlns:c16="http://schemas.microsoft.com/office/drawing/2014/chart" uri="{C3380CC4-5D6E-409C-BE32-E72D297353CC}">
              <c16:uniqueId val="{00000000-5DAE-41B1-B955-8E24A0D47D58}"/>
            </c:ext>
          </c:extLst>
        </c:ser>
        <c:ser>
          <c:idx val="1"/>
          <c:order val="1"/>
          <c:tx>
            <c:strRef>
              <c:f>'pivot tables'!$C$24:$C$25</c:f>
              <c:strCache>
                <c:ptCount val="1"/>
                <c:pt idx="0">
                  <c:v>القاهرة</c:v>
                </c:pt>
              </c:strCache>
            </c:strRef>
          </c:tx>
          <c:spPr>
            <a:solidFill>
              <a:srgbClr val="04A596"/>
            </a:solidFill>
            <a:ln>
              <a:noFill/>
            </a:ln>
            <a:effectLst/>
          </c:spPr>
          <c:invertIfNegative val="0"/>
          <c:cat>
            <c:strRef>
              <c:f>'pivot tables'!$A$26:$A$39</c:f>
              <c:strCache>
                <c:ptCount val="13"/>
                <c:pt idx="0">
                  <c:v>Sales rep.</c:v>
                </c:pt>
                <c:pt idx="1">
                  <c:v>Products Marketing Coordinator</c:v>
                </c:pt>
                <c:pt idx="2">
                  <c:v>Software developer</c:v>
                </c:pt>
                <c:pt idx="3">
                  <c:v>Recruitment Specialsit</c:v>
                </c:pt>
                <c:pt idx="4">
                  <c:v>Digital marketing specialist</c:v>
                </c:pt>
                <c:pt idx="5">
                  <c:v>Accountant</c:v>
                </c:pt>
                <c:pt idx="6">
                  <c:v>HR Specialist</c:v>
                </c:pt>
                <c:pt idx="7">
                  <c:v>Marketing Manager</c:v>
                </c:pt>
                <c:pt idx="8">
                  <c:v>HR Manager</c:v>
                </c:pt>
                <c:pt idx="9">
                  <c:v>HR Coordinator</c:v>
                </c:pt>
                <c:pt idx="10">
                  <c:v>Sales Manager</c:v>
                </c:pt>
                <c:pt idx="11">
                  <c:v>Financial Manager</c:v>
                </c:pt>
                <c:pt idx="12">
                  <c:v>IT Manager</c:v>
                </c:pt>
              </c:strCache>
            </c:strRef>
          </c:cat>
          <c:val>
            <c:numRef>
              <c:f>'pivot tables'!$C$26:$C$39</c:f>
              <c:numCache>
                <c:formatCode>0</c:formatCode>
                <c:ptCount val="13"/>
                <c:pt idx="0">
                  <c:v>240525</c:v>
                </c:pt>
                <c:pt idx="1">
                  <c:v>54571</c:v>
                </c:pt>
                <c:pt idx="2">
                  <c:v>11156</c:v>
                </c:pt>
                <c:pt idx="3">
                  <c:v>21765</c:v>
                </c:pt>
                <c:pt idx="4">
                  <c:v>25638</c:v>
                </c:pt>
                <c:pt idx="5">
                  <c:v>32020</c:v>
                </c:pt>
                <c:pt idx="6">
                  <c:v>6178</c:v>
                </c:pt>
                <c:pt idx="9">
                  <c:v>32267</c:v>
                </c:pt>
                <c:pt idx="10">
                  <c:v>35000</c:v>
                </c:pt>
                <c:pt idx="11">
                  <c:v>26520</c:v>
                </c:pt>
              </c:numCache>
            </c:numRef>
          </c:val>
          <c:extLst>
            <c:ext xmlns:c16="http://schemas.microsoft.com/office/drawing/2014/chart" uri="{C3380CC4-5D6E-409C-BE32-E72D297353CC}">
              <c16:uniqueId val="{00000001-5DAE-41B1-B955-8E24A0D47D58}"/>
            </c:ext>
          </c:extLst>
        </c:ser>
        <c:ser>
          <c:idx val="2"/>
          <c:order val="2"/>
          <c:tx>
            <c:strRef>
              <c:f>'pivot tables'!$D$24:$D$25</c:f>
              <c:strCache>
                <c:ptCount val="1"/>
                <c:pt idx="0">
                  <c:v>طنطا</c:v>
                </c:pt>
              </c:strCache>
            </c:strRef>
          </c:tx>
          <c:spPr>
            <a:solidFill>
              <a:srgbClr val="3F73AC"/>
            </a:solidFill>
            <a:ln>
              <a:noFill/>
            </a:ln>
            <a:effectLst/>
          </c:spPr>
          <c:invertIfNegative val="0"/>
          <c:cat>
            <c:strRef>
              <c:f>'pivot tables'!$A$26:$A$39</c:f>
              <c:strCache>
                <c:ptCount val="13"/>
                <c:pt idx="0">
                  <c:v>Sales rep.</c:v>
                </c:pt>
                <c:pt idx="1">
                  <c:v>Products Marketing Coordinator</c:v>
                </c:pt>
                <c:pt idx="2">
                  <c:v>Software developer</c:v>
                </c:pt>
                <c:pt idx="3">
                  <c:v>Recruitment Specialsit</c:v>
                </c:pt>
                <c:pt idx="4">
                  <c:v>Digital marketing specialist</c:v>
                </c:pt>
                <c:pt idx="5">
                  <c:v>Accountant</c:v>
                </c:pt>
                <c:pt idx="6">
                  <c:v>HR Specialist</c:v>
                </c:pt>
                <c:pt idx="7">
                  <c:v>Marketing Manager</c:v>
                </c:pt>
                <c:pt idx="8">
                  <c:v>HR Manager</c:v>
                </c:pt>
                <c:pt idx="9">
                  <c:v>HR Coordinator</c:v>
                </c:pt>
                <c:pt idx="10">
                  <c:v>Sales Manager</c:v>
                </c:pt>
                <c:pt idx="11">
                  <c:v>Financial Manager</c:v>
                </c:pt>
                <c:pt idx="12">
                  <c:v>IT Manager</c:v>
                </c:pt>
              </c:strCache>
            </c:strRef>
          </c:cat>
          <c:val>
            <c:numRef>
              <c:f>'pivot tables'!$D$26:$D$39</c:f>
              <c:numCache>
                <c:formatCode>0</c:formatCode>
                <c:ptCount val="13"/>
                <c:pt idx="0">
                  <c:v>36545</c:v>
                </c:pt>
                <c:pt idx="1">
                  <c:v>15730</c:v>
                </c:pt>
                <c:pt idx="2">
                  <c:v>3904</c:v>
                </c:pt>
                <c:pt idx="3">
                  <c:v>19987</c:v>
                </c:pt>
                <c:pt idx="5">
                  <c:v>40893</c:v>
                </c:pt>
                <c:pt idx="6">
                  <c:v>20121</c:v>
                </c:pt>
                <c:pt idx="9">
                  <c:v>29348</c:v>
                </c:pt>
                <c:pt idx="12">
                  <c:v>50000</c:v>
                </c:pt>
              </c:numCache>
            </c:numRef>
          </c:val>
          <c:extLst>
            <c:ext xmlns:c16="http://schemas.microsoft.com/office/drawing/2014/chart" uri="{C3380CC4-5D6E-409C-BE32-E72D297353CC}">
              <c16:uniqueId val="{00000002-5DAE-41B1-B955-8E24A0D47D58}"/>
            </c:ext>
          </c:extLst>
        </c:ser>
        <c:dLbls>
          <c:showLegendKey val="0"/>
          <c:showVal val="0"/>
          <c:showCatName val="0"/>
          <c:showSerName val="0"/>
          <c:showPercent val="0"/>
          <c:showBubbleSize val="0"/>
        </c:dLbls>
        <c:gapWidth val="219"/>
        <c:overlap val="-27"/>
        <c:axId val="1257626624"/>
        <c:axId val="1257624704"/>
      </c:barChart>
      <c:catAx>
        <c:axId val="125762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EG"/>
                  <a:t>الوظيفة</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257624704"/>
        <c:crosses val="autoZero"/>
        <c:auto val="1"/>
        <c:lblAlgn val="ctr"/>
        <c:lblOffset val="100"/>
        <c:noMultiLvlLbl val="0"/>
      </c:catAx>
      <c:valAx>
        <c:axId val="12576247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EG"/>
                  <a:t>اجمالى الرواتب</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25762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[HR-solved.xlsx]pivot tables!PivotTable6</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ar-EG"/>
              <a:t>عدد الموظفين لكل موقع</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5F5CA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1"/>
        <c:spPr>
          <a:solidFill>
            <a:srgbClr val="04A59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2"/>
        <c:spPr>
          <a:solidFill>
            <a:srgbClr val="3F73A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3"/>
        <c:spPr>
          <a:solidFill>
            <a:srgbClr val="5F5CA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4"/>
        <c:spPr>
          <a:solidFill>
            <a:srgbClr val="04A59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5"/>
        <c:spPr>
          <a:solidFill>
            <a:srgbClr val="3F73A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6"/>
        <c:spPr>
          <a:solidFill>
            <a:srgbClr val="5F5CA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7"/>
        <c:spPr>
          <a:solidFill>
            <a:srgbClr val="04A59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8"/>
        <c:spPr>
          <a:solidFill>
            <a:srgbClr val="3F73A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
      </c:pivotFmt>
      <c:pivotFmt>
        <c:idx val="9"/>
        <c:spPr>
          <a:solidFill>
            <a:srgbClr val="3F73A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EG"/>
            </a:p>
          </c:txPr>
        </c:dLbl>
      </c:pivotFmt>
      <c:pivotFmt>
        <c:idx val="10"/>
        <c:spPr>
          <a:solidFill>
            <a:srgbClr val="04A596"/>
          </a:solidFill>
          <a:ln>
            <a:noFill/>
          </a:ln>
          <a:effectLst/>
        </c:spPr>
      </c:pivotFmt>
      <c:pivotFmt>
        <c:idx val="11"/>
        <c:spPr>
          <a:solidFill>
            <a:srgbClr val="5F5CA1"/>
          </a:solidFill>
          <a:ln>
            <a:noFill/>
          </a:ln>
          <a:effectLst/>
        </c:spPr>
      </c:pivotFmt>
      <c:pivotFmt>
        <c:idx val="12"/>
        <c:spPr>
          <a:solidFill>
            <a:srgbClr val="3F73A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EG"/>
            </a:p>
          </c:txPr>
        </c:dLbl>
      </c:pivotFmt>
      <c:pivotFmt>
        <c:idx val="13"/>
        <c:spPr>
          <a:solidFill>
            <a:srgbClr val="3F73AC"/>
          </a:solidFill>
          <a:ln>
            <a:noFill/>
          </a:ln>
          <a:effectLst/>
        </c:spPr>
      </c:pivotFmt>
      <c:pivotFmt>
        <c:idx val="14"/>
        <c:spPr>
          <a:solidFill>
            <a:srgbClr val="5F5CA1"/>
          </a:solidFill>
          <a:ln>
            <a:noFill/>
          </a:ln>
          <a:effectLst/>
        </c:spPr>
      </c:pivotFmt>
      <c:pivotFmt>
        <c:idx val="15"/>
        <c:spPr>
          <a:solidFill>
            <a:srgbClr val="04A596"/>
          </a:solidFill>
          <a:ln>
            <a:noFill/>
          </a:ln>
          <a:effectLst/>
        </c:spPr>
      </c:pivotFmt>
      <c:pivotFmt>
        <c:idx val="16"/>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3F73AC"/>
          </a:solidFill>
          <a:ln>
            <a:noFill/>
          </a:ln>
          <a:effectLst/>
        </c:spPr>
      </c:pivotFmt>
      <c:pivotFmt>
        <c:idx val="18"/>
        <c:spPr>
          <a:solidFill>
            <a:srgbClr val="5F5CA1"/>
          </a:solidFill>
          <a:ln>
            <a:noFill/>
          </a:ln>
          <a:effectLst/>
        </c:spPr>
      </c:pivotFmt>
      <c:pivotFmt>
        <c:idx val="19"/>
        <c:spPr>
          <a:solidFill>
            <a:srgbClr val="04A596"/>
          </a:solidFill>
          <a:ln>
            <a:noFill/>
          </a:ln>
          <a:effectLst/>
        </c:spPr>
      </c:pivotFmt>
    </c:pivotFmts>
    <c:plotArea>
      <c:layout/>
      <c:doughnutChart>
        <c:varyColors val="1"/>
        <c:ser>
          <c:idx val="0"/>
          <c:order val="0"/>
          <c:tx>
            <c:strRef>
              <c:f>'pivot tables'!$H$21</c:f>
              <c:strCache>
                <c:ptCount val="1"/>
                <c:pt idx="0">
                  <c:v>Total</c:v>
                </c:pt>
              </c:strCache>
            </c:strRef>
          </c:tx>
          <c:spPr>
            <a:solidFill>
              <a:srgbClr val="3F73AC"/>
            </a:solidFill>
          </c:spPr>
          <c:dPt>
            <c:idx val="0"/>
            <c:bubble3D val="0"/>
            <c:spPr>
              <a:solidFill>
                <a:srgbClr val="3F73AC"/>
              </a:solidFill>
              <a:ln>
                <a:noFill/>
              </a:ln>
              <a:effectLst/>
            </c:spPr>
            <c:extLst>
              <c:ext xmlns:c16="http://schemas.microsoft.com/office/drawing/2014/chart" uri="{C3380CC4-5D6E-409C-BE32-E72D297353CC}">
                <c16:uniqueId val="{00000001-394D-43C1-9D3A-694F46B48A38}"/>
              </c:ext>
            </c:extLst>
          </c:dPt>
          <c:dPt>
            <c:idx val="1"/>
            <c:bubble3D val="0"/>
            <c:spPr>
              <a:solidFill>
                <a:srgbClr val="5F5CA1"/>
              </a:solidFill>
              <a:ln>
                <a:noFill/>
              </a:ln>
              <a:effectLst/>
            </c:spPr>
            <c:extLst>
              <c:ext xmlns:c16="http://schemas.microsoft.com/office/drawing/2014/chart" uri="{C3380CC4-5D6E-409C-BE32-E72D297353CC}">
                <c16:uniqueId val="{00000003-394D-43C1-9D3A-694F46B48A38}"/>
              </c:ext>
            </c:extLst>
          </c:dPt>
          <c:dPt>
            <c:idx val="2"/>
            <c:bubble3D val="0"/>
            <c:spPr>
              <a:solidFill>
                <a:srgbClr val="04A596"/>
              </a:solidFill>
              <a:ln>
                <a:noFill/>
              </a:ln>
              <a:effectLst/>
            </c:spPr>
            <c:extLst>
              <c:ext xmlns:c16="http://schemas.microsoft.com/office/drawing/2014/chart" uri="{C3380CC4-5D6E-409C-BE32-E72D297353CC}">
                <c16:uniqueId val="{00000005-394D-43C1-9D3A-694F46B48A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E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tables'!$G$22:$G$25</c:f>
              <c:strCache>
                <c:ptCount val="3"/>
                <c:pt idx="0">
                  <c:v>الاسكندرية</c:v>
                </c:pt>
                <c:pt idx="1">
                  <c:v>القاهرة</c:v>
                </c:pt>
                <c:pt idx="2">
                  <c:v>طنطا</c:v>
                </c:pt>
              </c:strCache>
            </c:strRef>
          </c:cat>
          <c:val>
            <c:numRef>
              <c:f>'pivot tables'!$H$22:$H$25</c:f>
              <c:numCache>
                <c:formatCode>General</c:formatCode>
                <c:ptCount val="3"/>
                <c:pt idx="0">
                  <c:v>46</c:v>
                </c:pt>
                <c:pt idx="1">
                  <c:v>36</c:v>
                </c:pt>
                <c:pt idx="2">
                  <c:v>18</c:v>
                </c:pt>
              </c:numCache>
            </c:numRef>
          </c:val>
          <c:extLst>
            <c:ext xmlns:c16="http://schemas.microsoft.com/office/drawing/2014/chart" uri="{C3380CC4-5D6E-409C-BE32-E72D297353CC}">
              <c16:uniqueId val="{00000006-394D-43C1-9D3A-694F46B48A3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[HR-solved.xlsx]pivot tables!PivotTable7</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ar-EG"/>
              <a:t>اجمالى الرواتب لكل موقع</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4A596"/>
          </a:solidFill>
          <a:ln>
            <a:noFill/>
          </a:ln>
          <a:effectLst/>
        </c:spPr>
      </c:pivotFmt>
      <c:pivotFmt>
        <c:idx val="13"/>
        <c:spPr>
          <a:solidFill>
            <a:srgbClr val="04A596"/>
          </a:solidFill>
          <a:ln>
            <a:noFill/>
          </a:ln>
          <a:effectLst/>
        </c:spPr>
      </c:pivotFmt>
    </c:pivotFmts>
    <c:plotArea>
      <c:layout/>
      <c:barChart>
        <c:barDir val="col"/>
        <c:grouping val="clustered"/>
        <c:varyColors val="0"/>
        <c:ser>
          <c:idx val="0"/>
          <c:order val="0"/>
          <c:tx>
            <c:strRef>
              <c:f>'pivot tables'!$K$21</c:f>
              <c:strCache>
                <c:ptCount val="1"/>
                <c:pt idx="0">
                  <c:v>Total</c:v>
                </c:pt>
              </c:strCache>
            </c:strRef>
          </c:tx>
          <c:spPr>
            <a:solidFill>
              <a:srgbClr val="04A59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tables'!$J$22:$J$25</c:f>
              <c:strCache>
                <c:ptCount val="3"/>
                <c:pt idx="0">
                  <c:v>الاسكندرية</c:v>
                </c:pt>
                <c:pt idx="1">
                  <c:v>القاهرة</c:v>
                </c:pt>
                <c:pt idx="2">
                  <c:v>طنطا</c:v>
                </c:pt>
              </c:strCache>
            </c:strRef>
          </c:cat>
          <c:val>
            <c:numRef>
              <c:f>'pivot tables'!$K$22:$K$25</c:f>
              <c:numCache>
                <c:formatCode>_-* #,##0\ [$ج.م.‏-C01]_-;\-* #,##0\ [$ج.م.‏-C01]_-;_-* "-"??\ [$ج.م.‏-C01]_-;_-@_-</c:formatCode>
                <c:ptCount val="3"/>
                <c:pt idx="0">
                  <c:v>614994</c:v>
                </c:pt>
                <c:pt idx="1">
                  <c:v>485640</c:v>
                </c:pt>
                <c:pt idx="2">
                  <c:v>216528</c:v>
                </c:pt>
              </c:numCache>
            </c:numRef>
          </c:val>
          <c:extLst>
            <c:ext xmlns:c16="http://schemas.microsoft.com/office/drawing/2014/chart" uri="{C3380CC4-5D6E-409C-BE32-E72D297353CC}">
              <c16:uniqueId val="{00000000-3F6B-4929-B769-FB34A5829E61}"/>
            </c:ext>
          </c:extLst>
        </c:ser>
        <c:dLbls>
          <c:showLegendKey val="0"/>
          <c:showVal val="0"/>
          <c:showCatName val="0"/>
          <c:showSerName val="0"/>
          <c:showPercent val="0"/>
          <c:showBubbleSize val="0"/>
        </c:dLbls>
        <c:gapWidth val="219"/>
        <c:axId val="1257626624"/>
        <c:axId val="1257624704"/>
      </c:barChart>
      <c:catAx>
        <c:axId val="125762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257624704"/>
        <c:crosses val="autoZero"/>
        <c:auto val="1"/>
        <c:lblAlgn val="ctr"/>
        <c:lblOffset val="100"/>
        <c:noMultiLvlLbl val="0"/>
      </c:catAx>
      <c:valAx>
        <c:axId val="1257624704"/>
        <c:scaling>
          <c:orientation val="minMax"/>
        </c:scaling>
        <c:delete val="0"/>
        <c:axPos val="l"/>
        <c:numFmt formatCode="_-* #,##0\ [$ج.م.‏-C01]_-;\-* #,##0\ [$ج.م.‏-C01]_-;_-* &quot;-&quot;??\ [$ج.م.‏-C01]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25762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[HR-solved.xlsx]pivot tables!PivotTable8</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ar-EG"/>
              <a:t>مقارنة بالمؤهل الدراسى بعدد الموظفين لكل موقع</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tables'!$H$28:$H$29</c:f>
              <c:strCache>
                <c:ptCount val="1"/>
                <c:pt idx="0">
                  <c:v>الاسكندرية</c:v>
                </c:pt>
              </c:strCache>
            </c:strRef>
          </c:tx>
          <c:spPr>
            <a:solidFill>
              <a:srgbClr val="5F5CA1"/>
            </a:solidFill>
            <a:ln>
              <a:noFill/>
            </a:ln>
            <a:effectLst/>
          </c:spPr>
          <c:invertIfNegative val="0"/>
          <c:cat>
            <c:strRef>
              <c:f>'pivot tables'!$G$30:$G$33</c:f>
              <c:strCache>
                <c:ptCount val="3"/>
                <c:pt idx="0">
                  <c:v>بكالوريوس</c:v>
                </c:pt>
                <c:pt idx="1">
                  <c:v>دبلوم</c:v>
                </c:pt>
                <c:pt idx="2">
                  <c:v>ماجستير</c:v>
                </c:pt>
              </c:strCache>
            </c:strRef>
          </c:cat>
          <c:val>
            <c:numRef>
              <c:f>'pivot tables'!$H$30:$H$33</c:f>
              <c:numCache>
                <c:formatCode>General</c:formatCode>
                <c:ptCount val="3"/>
                <c:pt idx="0">
                  <c:v>27</c:v>
                </c:pt>
                <c:pt idx="1">
                  <c:v>18</c:v>
                </c:pt>
                <c:pt idx="2">
                  <c:v>1</c:v>
                </c:pt>
              </c:numCache>
            </c:numRef>
          </c:val>
          <c:extLst>
            <c:ext xmlns:c16="http://schemas.microsoft.com/office/drawing/2014/chart" uri="{C3380CC4-5D6E-409C-BE32-E72D297353CC}">
              <c16:uniqueId val="{00000000-A98D-4A16-A434-734882C496F5}"/>
            </c:ext>
          </c:extLst>
        </c:ser>
        <c:ser>
          <c:idx val="1"/>
          <c:order val="1"/>
          <c:tx>
            <c:strRef>
              <c:f>'pivot tables'!$I$28:$I$29</c:f>
              <c:strCache>
                <c:ptCount val="1"/>
                <c:pt idx="0">
                  <c:v>القاهرة</c:v>
                </c:pt>
              </c:strCache>
            </c:strRef>
          </c:tx>
          <c:spPr>
            <a:solidFill>
              <a:srgbClr val="04A596"/>
            </a:solidFill>
            <a:ln>
              <a:noFill/>
            </a:ln>
            <a:effectLst/>
          </c:spPr>
          <c:invertIfNegative val="0"/>
          <c:cat>
            <c:strRef>
              <c:f>'pivot tables'!$G$30:$G$33</c:f>
              <c:strCache>
                <c:ptCount val="3"/>
                <c:pt idx="0">
                  <c:v>بكالوريوس</c:v>
                </c:pt>
                <c:pt idx="1">
                  <c:v>دبلوم</c:v>
                </c:pt>
                <c:pt idx="2">
                  <c:v>ماجستير</c:v>
                </c:pt>
              </c:strCache>
            </c:strRef>
          </c:cat>
          <c:val>
            <c:numRef>
              <c:f>'pivot tables'!$I$30:$I$33</c:f>
              <c:numCache>
                <c:formatCode>General</c:formatCode>
                <c:ptCount val="3"/>
                <c:pt idx="0">
                  <c:v>21</c:v>
                </c:pt>
                <c:pt idx="1">
                  <c:v>14</c:v>
                </c:pt>
                <c:pt idx="2">
                  <c:v>1</c:v>
                </c:pt>
              </c:numCache>
            </c:numRef>
          </c:val>
          <c:extLst>
            <c:ext xmlns:c16="http://schemas.microsoft.com/office/drawing/2014/chart" uri="{C3380CC4-5D6E-409C-BE32-E72D297353CC}">
              <c16:uniqueId val="{00000001-A98D-4A16-A434-734882C496F5}"/>
            </c:ext>
          </c:extLst>
        </c:ser>
        <c:ser>
          <c:idx val="2"/>
          <c:order val="2"/>
          <c:tx>
            <c:strRef>
              <c:f>'pivot tables'!$J$28:$J$29</c:f>
              <c:strCache>
                <c:ptCount val="1"/>
                <c:pt idx="0">
                  <c:v>طنطا</c:v>
                </c:pt>
              </c:strCache>
            </c:strRef>
          </c:tx>
          <c:spPr>
            <a:solidFill>
              <a:srgbClr val="3F73AC"/>
            </a:solidFill>
            <a:ln>
              <a:noFill/>
            </a:ln>
            <a:effectLst/>
          </c:spPr>
          <c:invertIfNegative val="0"/>
          <c:cat>
            <c:strRef>
              <c:f>'pivot tables'!$G$30:$G$33</c:f>
              <c:strCache>
                <c:ptCount val="3"/>
                <c:pt idx="0">
                  <c:v>بكالوريوس</c:v>
                </c:pt>
                <c:pt idx="1">
                  <c:v>دبلوم</c:v>
                </c:pt>
                <c:pt idx="2">
                  <c:v>ماجستير</c:v>
                </c:pt>
              </c:strCache>
            </c:strRef>
          </c:cat>
          <c:val>
            <c:numRef>
              <c:f>'pivot tables'!$J$30:$J$33</c:f>
              <c:numCache>
                <c:formatCode>General</c:formatCode>
                <c:ptCount val="3"/>
                <c:pt idx="0">
                  <c:v>12</c:v>
                </c:pt>
                <c:pt idx="1">
                  <c:v>4</c:v>
                </c:pt>
                <c:pt idx="2">
                  <c:v>2</c:v>
                </c:pt>
              </c:numCache>
            </c:numRef>
          </c:val>
          <c:extLst>
            <c:ext xmlns:c16="http://schemas.microsoft.com/office/drawing/2014/chart" uri="{C3380CC4-5D6E-409C-BE32-E72D297353CC}">
              <c16:uniqueId val="{00000002-A98D-4A16-A434-734882C496F5}"/>
            </c:ext>
          </c:extLst>
        </c:ser>
        <c:dLbls>
          <c:showLegendKey val="0"/>
          <c:showVal val="0"/>
          <c:showCatName val="0"/>
          <c:showSerName val="0"/>
          <c:showPercent val="0"/>
          <c:showBubbleSize val="0"/>
        </c:dLbls>
        <c:gapWidth val="219"/>
        <c:overlap val="-27"/>
        <c:axId val="1257626624"/>
        <c:axId val="1257624704"/>
      </c:barChart>
      <c:catAx>
        <c:axId val="125762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EG"/>
                  <a:t>الؤهل الدراسى</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257624704"/>
        <c:crosses val="autoZero"/>
        <c:auto val="1"/>
        <c:lblAlgn val="ctr"/>
        <c:lblOffset val="100"/>
        <c:noMultiLvlLbl val="0"/>
      </c:catAx>
      <c:valAx>
        <c:axId val="12576247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EG"/>
                  <a:t>عدد الموظفين</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25762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[HR-solved.xlsx]pivot tables!PivotTable5</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ar-EG"/>
              <a:t>عدد الموظفين لكل وظيفة في كل موقع</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911947117721395E-2"/>
          <c:y val="0.10302777777777777"/>
          <c:w val="0.78431464955769414"/>
          <c:h val="0.61418088363954504"/>
        </c:manualLayout>
      </c:layout>
      <c:barChart>
        <c:barDir val="col"/>
        <c:grouping val="clustered"/>
        <c:varyColors val="0"/>
        <c:ser>
          <c:idx val="0"/>
          <c:order val="0"/>
          <c:tx>
            <c:strRef>
              <c:f>'pivot tables'!$H$3:$H$4</c:f>
              <c:strCache>
                <c:ptCount val="1"/>
                <c:pt idx="0">
                  <c:v>الاسكندرية</c:v>
                </c:pt>
              </c:strCache>
            </c:strRef>
          </c:tx>
          <c:spPr>
            <a:solidFill>
              <a:srgbClr val="5F5CA1"/>
            </a:solidFill>
            <a:ln>
              <a:noFill/>
            </a:ln>
            <a:effectLst/>
          </c:spPr>
          <c:invertIfNegative val="0"/>
          <c:cat>
            <c:strRef>
              <c:f>'pivot tables'!$G$5:$G$18</c:f>
              <c:strCache>
                <c:ptCount val="13"/>
                <c:pt idx="0">
                  <c:v>Sales rep.</c:v>
                </c:pt>
                <c:pt idx="1">
                  <c:v>Products Marketing Coordinator</c:v>
                </c:pt>
                <c:pt idx="2">
                  <c:v>Recruitment Specialsit</c:v>
                </c:pt>
                <c:pt idx="3">
                  <c:v>Software developer</c:v>
                </c:pt>
                <c:pt idx="4">
                  <c:v>HR Specialist</c:v>
                </c:pt>
                <c:pt idx="5">
                  <c:v>Digital marketing specialist</c:v>
                </c:pt>
                <c:pt idx="6">
                  <c:v>Accountant</c:v>
                </c:pt>
                <c:pt idx="7">
                  <c:v>HR Coordinator</c:v>
                </c:pt>
                <c:pt idx="8">
                  <c:v>HR Manager</c:v>
                </c:pt>
                <c:pt idx="9">
                  <c:v>Marketing Manager</c:v>
                </c:pt>
                <c:pt idx="10">
                  <c:v>Sales Manager</c:v>
                </c:pt>
                <c:pt idx="11">
                  <c:v>Financial Manager</c:v>
                </c:pt>
                <c:pt idx="12">
                  <c:v>IT Manager</c:v>
                </c:pt>
              </c:strCache>
            </c:strRef>
          </c:cat>
          <c:val>
            <c:numRef>
              <c:f>'pivot tables'!$H$5:$H$18</c:f>
              <c:numCache>
                <c:formatCode>0</c:formatCode>
                <c:ptCount val="13"/>
                <c:pt idx="0">
                  <c:v>18</c:v>
                </c:pt>
                <c:pt idx="1">
                  <c:v>6</c:v>
                </c:pt>
                <c:pt idx="2">
                  <c:v>6</c:v>
                </c:pt>
                <c:pt idx="3">
                  <c:v>6</c:v>
                </c:pt>
                <c:pt idx="4">
                  <c:v>3</c:v>
                </c:pt>
                <c:pt idx="5">
                  <c:v>2</c:v>
                </c:pt>
                <c:pt idx="6">
                  <c:v>2</c:v>
                </c:pt>
                <c:pt idx="7">
                  <c:v>1</c:v>
                </c:pt>
                <c:pt idx="8">
                  <c:v>1</c:v>
                </c:pt>
                <c:pt idx="9">
                  <c:v>1</c:v>
                </c:pt>
              </c:numCache>
            </c:numRef>
          </c:val>
          <c:extLst>
            <c:ext xmlns:c16="http://schemas.microsoft.com/office/drawing/2014/chart" uri="{C3380CC4-5D6E-409C-BE32-E72D297353CC}">
              <c16:uniqueId val="{00000000-6778-4C61-900D-E2FC3A4C1B45}"/>
            </c:ext>
          </c:extLst>
        </c:ser>
        <c:ser>
          <c:idx val="1"/>
          <c:order val="1"/>
          <c:tx>
            <c:strRef>
              <c:f>'pivot tables'!$I$3:$I$4</c:f>
              <c:strCache>
                <c:ptCount val="1"/>
                <c:pt idx="0">
                  <c:v>القاهرة</c:v>
                </c:pt>
              </c:strCache>
            </c:strRef>
          </c:tx>
          <c:spPr>
            <a:solidFill>
              <a:srgbClr val="04A596"/>
            </a:solidFill>
            <a:ln>
              <a:noFill/>
            </a:ln>
            <a:effectLst/>
          </c:spPr>
          <c:invertIfNegative val="0"/>
          <c:cat>
            <c:strRef>
              <c:f>'pivot tables'!$G$5:$G$18</c:f>
              <c:strCache>
                <c:ptCount val="13"/>
                <c:pt idx="0">
                  <c:v>Sales rep.</c:v>
                </c:pt>
                <c:pt idx="1">
                  <c:v>Products Marketing Coordinator</c:v>
                </c:pt>
                <c:pt idx="2">
                  <c:v>Recruitment Specialsit</c:v>
                </c:pt>
                <c:pt idx="3">
                  <c:v>Software developer</c:v>
                </c:pt>
                <c:pt idx="4">
                  <c:v>HR Specialist</c:v>
                </c:pt>
                <c:pt idx="5">
                  <c:v>Digital marketing specialist</c:v>
                </c:pt>
                <c:pt idx="6">
                  <c:v>Accountant</c:v>
                </c:pt>
                <c:pt idx="7">
                  <c:v>HR Coordinator</c:v>
                </c:pt>
                <c:pt idx="8">
                  <c:v>HR Manager</c:v>
                </c:pt>
                <c:pt idx="9">
                  <c:v>Marketing Manager</c:v>
                </c:pt>
                <c:pt idx="10">
                  <c:v>Sales Manager</c:v>
                </c:pt>
                <c:pt idx="11">
                  <c:v>Financial Manager</c:v>
                </c:pt>
                <c:pt idx="12">
                  <c:v>IT Manager</c:v>
                </c:pt>
              </c:strCache>
            </c:strRef>
          </c:cat>
          <c:val>
            <c:numRef>
              <c:f>'pivot tables'!$I$5:$I$18</c:f>
              <c:numCache>
                <c:formatCode>0</c:formatCode>
                <c:ptCount val="13"/>
                <c:pt idx="0">
                  <c:v>14</c:v>
                </c:pt>
                <c:pt idx="1">
                  <c:v>5</c:v>
                </c:pt>
                <c:pt idx="2">
                  <c:v>3</c:v>
                </c:pt>
                <c:pt idx="3">
                  <c:v>2</c:v>
                </c:pt>
                <c:pt idx="4">
                  <c:v>2</c:v>
                </c:pt>
                <c:pt idx="5">
                  <c:v>3</c:v>
                </c:pt>
                <c:pt idx="6">
                  <c:v>3</c:v>
                </c:pt>
                <c:pt idx="7">
                  <c:v>2</c:v>
                </c:pt>
                <c:pt idx="10">
                  <c:v>1</c:v>
                </c:pt>
                <c:pt idx="11">
                  <c:v>1</c:v>
                </c:pt>
              </c:numCache>
            </c:numRef>
          </c:val>
          <c:extLst>
            <c:ext xmlns:c16="http://schemas.microsoft.com/office/drawing/2014/chart" uri="{C3380CC4-5D6E-409C-BE32-E72D297353CC}">
              <c16:uniqueId val="{00000001-6778-4C61-900D-E2FC3A4C1B45}"/>
            </c:ext>
          </c:extLst>
        </c:ser>
        <c:ser>
          <c:idx val="2"/>
          <c:order val="2"/>
          <c:tx>
            <c:strRef>
              <c:f>'pivot tables'!$J$3:$J$4</c:f>
              <c:strCache>
                <c:ptCount val="1"/>
                <c:pt idx="0">
                  <c:v>طنطا</c:v>
                </c:pt>
              </c:strCache>
            </c:strRef>
          </c:tx>
          <c:spPr>
            <a:solidFill>
              <a:srgbClr val="3F73AC"/>
            </a:solidFill>
            <a:ln>
              <a:noFill/>
            </a:ln>
            <a:effectLst/>
          </c:spPr>
          <c:invertIfNegative val="0"/>
          <c:cat>
            <c:strRef>
              <c:f>'pivot tables'!$G$5:$G$18</c:f>
              <c:strCache>
                <c:ptCount val="13"/>
                <c:pt idx="0">
                  <c:v>Sales rep.</c:v>
                </c:pt>
                <c:pt idx="1">
                  <c:v>Products Marketing Coordinator</c:v>
                </c:pt>
                <c:pt idx="2">
                  <c:v>Recruitment Specialsit</c:v>
                </c:pt>
                <c:pt idx="3">
                  <c:v>Software developer</c:v>
                </c:pt>
                <c:pt idx="4">
                  <c:v>HR Specialist</c:v>
                </c:pt>
                <c:pt idx="5">
                  <c:v>Digital marketing specialist</c:v>
                </c:pt>
                <c:pt idx="6">
                  <c:v>Accountant</c:v>
                </c:pt>
                <c:pt idx="7">
                  <c:v>HR Coordinator</c:v>
                </c:pt>
                <c:pt idx="8">
                  <c:v>HR Manager</c:v>
                </c:pt>
                <c:pt idx="9">
                  <c:v>Marketing Manager</c:v>
                </c:pt>
                <c:pt idx="10">
                  <c:v>Sales Manager</c:v>
                </c:pt>
                <c:pt idx="11">
                  <c:v>Financial Manager</c:v>
                </c:pt>
                <c:pt idx="12">
                  <c:v>IT Manager</c:v>
                </c:pt>
              </c:strCache>
            </c:strRef>
          </c:cat>
          <c:val>
            <c:numRef>
              <c:f>'pivot tables'!$J$5:$J$18</c:f>
              <c:numCache>
                <c:formatCode>0</c:formatCode>
                <c:ptCount val="13"/>
                <c:pt idx="0">
                  <c:v>4</c:v>
                </c:pt>
                <c:pt idx="1">
                  <c:v>1</c:v>
                </c:pt>
                <c:pt idx="2">
                  <c:v>1</c:v>
                </c:pt>
                <c:pt idx="3">
                  <c:v>2</c:v>
                </c:pt>
                <c:pt idx="4">
                  <c:v>1</c:v>
                </c:pt>
                <c:pt idx="6">
                  <c:v>4</c:v>
                </c:pt>
                <c:pt idx="7">
                  <c:v>3</c:v>
                </c:pt>
                <c:pt idx="12">
                  <c:v>2</c:v>
                </c:pt>
              </c:numCache>
            </c:numRef>
          </c:val>
          <c:extLst>
            <c:ext xmlns:c16="http://schemas.microsoft.com/office/drawing/2014/chart" uri="{C3380CC4-5D6E-409C-BE32-E72D297353CC}">
              <c16:uniqueId val="{00000002-6778-4C61-900D-E2FC3A4C1B45}"/>
            </c:ext>
          </c:extLst>
        </c:ser>
        <c:dLbls>
          <c:showLegendKey val="0"/>
          <c:showVal val="0"/>
          <c:showCatName val="0"/>
          <c:showSerName val="0"/>
          <c:showPercent val="0"/>
          <c:showBubbleSize val="0"/>
        </c:dLbls>
        <c:gapWidth val="219"/>
        <c:overlap val="-27"/>
        <c:axId val="1257626624"/>
        <c:axId val="1257624704"/>
      </c:barChart>
      <c:catAx>
        <c:axId val="1257626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EG"/>
                  <a:t>الوظيفة</a:t>
                </a:r>
                <a:endParaRPr lang="en-US"/>
              </a:p>
            </c:rich>
          </c:tx>
          <c:layout>
            <c:manualLayout>
              <c:xMode val="edge"/>
              <c:yMode val="edge"/>
              <c:x val="0.45236309905706229"/>
              <c:y val="0.941704371739184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257624704"/>
        <c:crosses val="autoZero"/>
        <c:auto val="1"/>
        <c:lblAlgn val="ctr"/>
        <c:lblOffset val="100"/>
        <c:noMultiLvlLbl val="0"/>
      </c:catAx>
      <c:valAx>
        <c:axId val="12576247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EG"/>
                  <a:t>عدد الموظفين</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25762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[HR-solved.xlsx]pivot tables!PivotTable3</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ar-EG"/>
              <a:t>احصائيات الرواتب لكل موقع</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5F5CA1"/>
          </a:solidFill>
          <a:ln>
            <a:noFill/>
          </a:ln>
          <a:effectLst/>
        </c:spPr>
        <c:dLbl>
          <c:idx val="0"/>
          <c:layout>
            <c:manualLayout>
              <c:x val="-1.771030640224597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5F5CA1"/>
          </a:solidFill>
          <a:ln>
            <a:noFill/>
          </a:ln>
          <a:effectLst/>
        </c:spPr>
        <c:dLbl>
          <c:idx val="0"/>
          <c:layout>
            <c:manualLayout>
              <c:x val="-1.771030640224597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5F5CA1"/>
          </a:solidFill>
          <a:ln>
            <a:noFill/>
          </a:ln>
          <a:effectLst/>
        </c:spPr>
        <c:dLbl>
          <c:idx val="0"/>
          <c:layout>
            <c:manualLayout>
              <c:x val="-1.771030640224597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07748229168575"/>
          <c:y val="0.13365765765765766"/>
          <c:w val="0.66700659564481846"/>
          <c:h val="0.82670270270270274"/>
        </c:manualLayout>
      </c:layout>
      <c:barChart>
        <c:barDir val="bar"/>
        <c:grouping val="clustered"/>
        <c:varyColors val="0"/>
        <c:ser>
          <c:idx val="0"/>
          <c:order val="0"/>
          <c:tx>
            <c:strRef>
              <c:f>'pivot tables'!$B$17</c:f>
              <c:strCache>
                <c:ptCount val="1"/>
                <c:pt idx="0">
                  <c:v>الحد الاقصى </c:v>
                </c:pt>
              </c:strCache>
            </c:strRef>
          </c:tx>
          <c:spPr>
            <a:solidFill>
              <a:srgbClr val="5F5CA1"/>
            </a:solidFill>
            <a:ln>
              <a:noFill/>
            </a:ln>
            <a:effectLst/>
          </c:spPr>
          <c:invertIfNegative val="0"/>
          <c:dLbls>
            <c:dLbl>
              <c:idx val="1"/>
              <c:layout>
                <c:manualLayout>
                  <c:x val="-1.771030640224597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37C-4C56-AA53-04EE3B71FA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tables'!$A$18:$A$21</c:f>
              <c:strCache>
                <c:ptCount val="3"/>
                <c:pt idx="0">
                  <c:v>الاسكندرية</c:v>
                </c:pt>
                <c:pt idx="1">
                  <c:v>القاهرة</c:v>
                </c:pt>
                <c:pt idx="2">
                  <c:v>طنطا</c:v>
                </c:pt>
              </c:strCache>
            </c:strRef>
          </c:cat>
          <c:val>
            <c:numRef>
              <c:f>'pivot tables'!$B$18:$B$21</c:f>
              <c:numCache>
                <c:formatCode>_-* #,##0\ [$ج.م.‏-C01]_-;\-* #,##0\ [$ج.م.‏-C01]_-;_-* "-"??\ [$ج.م.‏-C01]_-;_-@_-</c:formatCode>
                <c:ptCount val="3"/>
                <c:pt idx="0">
                  <c:v>24472</c:v>
                </c:pt>
                <c:pt idx="1">
                  <c:v>35000</c:v>
                </c:pt>
                <c:pt idx="2">
                  <c:v>25000</c:v>
                </c:pt>
              </c:numCache>
            </c:numRef>
          </c:val>
          <c:extLst>
            <c:ext xmlns:c16="http://schemas.microsoft.com/office/drawing/2014/chart" uri="{C3380CC4-5D6E-409C-BE32-E72D297353CC}">
              <c16:uniqueId val="{00000001-637C-4C56-AA53-04EE3B71FA5B}"/>
            </c:ext>
          </c:extLst>
        </c:ser>
        <c:ser>
          <c:idx val="1"/>
          <c:order val="1"/>
          <c:tx>
            <c:strRef>
              <c:f>'pivot tables'!$C$17</c:f>
              <c:strCache>
                <c:ptCount val="1"/>
                <c:pt idx="0">
                  <c:v>متوسط الرواتب</c:v>
                </c:pt>
              </c:strCache>
            </c:strRef>
          </c:tx>
          <c:spPr>
            <a:solidFill>
              <a:srgbClr val="04A59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tables'!$A$18:$A$21</c:f>
              <c:strCache>
                <c:ptCount val="3"/>
                <c:pt idx="0">
                  <c:v>الاسكندرية</c:v>
                </c:pt>
                <c:pt idx="1">
                  <c:v>القاهرة</c:v>
                </c:pt>
                <c:pt idx="2">
                  <c:v>طنطا</c:v>
                </c:pt>
              </c:strCache>
            </c:strRef>
          </c:cat>
          <c:val>
            <c:numRef>
              <c:f>'pivot tables'!$C$18:$C$21</c:f>
              <c:numCache>
                <c:formatCode>_-* #,##0\ [$ج.م.‏-C01]_-;\-* #,##0\ [$ج.م.‏-C01]_-;_-* "-"??\ [$ج.م.‏-C01]_-;_-@_-</c:formatCode>
                <c:ptCount val="3"/>
                <c:pt idx="0">
                  <c:v>13369.434782608696</c:v>
                </c:pt>
                <c:pt idx="1">
                  <c:v>13490</c:v>
                </c:pt>
                <c:pt idx="2">
                  <c:v>12029.333333333334</c:v>
                </c:pt>
              </c:numCache>
            </c:numRef>
          </c:val>
          <c:extLst>
            <c:ext xmlns:c16="http://schemas.microsoft.com/office/drawing/2014/chart" uri="{C3380CC4-5D6E-409C-BE32-E72D297353CC}">
              <c16:uniqueId val="{00000002-637C-4C56-AA53-04EE3B71FA5B}"/>
            </c:ext>
          </c:extLst>
        </c:ser>
        <c:ser>
          <c:idx val="2"/>
          <c:order val="2"/>
          <c:tx>
            <c:strRef>
              <c:f>'pivot tables'!$D$17</c:f>
              <c:strCache>
                <c:ptCount val="1"/>
                <c:pt idx="0">
                  <c:v>الحد الادنى</c:v>
                </c:pt>
              </c:strCache>
            </c:strRef>
          </c:tx>
          <c:spPr>
            <a:solidFill>
              <a:srgbClr val="3F73A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tables'!$A$18:$A$21</c:f>
              <c:strCache>
                <c:ptCount val="3"/>
                <c:pt idx="0">
                  <c:v>الاسكندرية</c:v>
                </c:pt>
                <c:pt idx="1">
                  <c:v>القاهرة</c:v>
                </c:pt>
                <c:pt idx="2">
                  <c:v>طنطا</c:v>
                </c:pt>
              </c:strCache>
            </c:strRef>
          </c:cat>
          <c:val>
            <c:numRef>
              <c:f>'pivot tables'!$D$18:$D$21</c:f>
              <c:numCache>
                <c:formatCode>_-* #,##0\ [$ج.م.‏-C01]_-;\-* #,##0\ [$ج.م.‏-C01]_-;_-* "-"??\ [$ج.م.‏-C01]_-;_-@_-</c:formatCode>
                <c:ptCount val="3"/>
                <c:pt idx="0">
                  <c:v>1428</c:v>
                </c:pt>
                <c:pt idx="1">
                  <c:v>1673</c:v>
                </c:pt>
                <c:pt idx="2">
                  <c:v>1952</c:v>
                </c:pt>
              </c:numCache>
            </c:numRef>
          </c:val>
          <c:extLst>
            <c:ext xmlns:c16="http://schemas.microsoft.com/office/drawing/2014/chart" uri="{C3380CC4-5D6E-409C-BE32-E72D297353CC}">
              <c16:uniqueId val="{00000003-637C-4C56-AA53-04EE3B71FA5B}"/>
            </c:ext>
          </c:extLst>
        </c:ser>
        <c:dLbls>
          <c:dLblPos val="outEnd"/>
          <c:showLegendKey val="0"/>
          <c:showVal val="1"/>
          <c:showCatName val="0"/>
          <c:showSerName val="0"/>
          <c:showPercent val="0"/>
          <c:showBubbleSize val="0"/>
        </c:dLbls>
        <c:gapWidth val="219"/>
        <c:axId val="1257626624"/>
        <c:axId val="1257624704"/>
      </c:barChart>
      <c:catAx>
        <c:axId val="1257626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257624704"/>
        <c:crosses val="autoZero"/>
        <c:auto val="1"/>
        <c:lblAlgn val="ctr"/>
        <c:lblOffset val="100"/>
        <c:noMultiLvlLbl val="0"/>
      </c:catAx>
      <c:valAx>
        <c:axId val="1257624704"/>
        <c:scaling>
          <c:orientation val="minMax"/>
        </c:scaling>
        <c:delete val="1"/>
        <c:axPos val="b"/>
        <c:numFmt formatCode="_-* #,##0\ [$ج.م.‏-C01]_-;\-* #,##0\ [$ج.م.‏-C01]_-;_-* &quot;-&quot;??\ [$ج.م.‏-C01]_-;_-@_-" sourceLinked="1"/>
        <c:majorTickMark val="none"/>
        <c:minorTickMark val="none"/>
        <c:tickLblPos val="nextTo"/>
        <c:crossAx val="125762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[HR-solved.xlsx]pivot tables!PivotTable1</c:name>
    <c:fmtId val="6"/>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ar-EG"/>
              <a:t>متوسط أداء الموظفين ومتوسط مقياس الأداء (2019,2020) لكل موقع</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4A596"/>
          </a:solidFill>
          <a:ln>
            <a:solidFill>
              <a:srgbClr val="04A59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4A596"/>
          </a:solidFill>
          <a:ln>
            <a:solidFill>
              <a:srgbClr val="04A59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4A596"/>
          </a:solidFill>
          <a:ln>
            <a:solidFill>
              <a:srgbClr val="04A59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 متوسط أداء الموظف</c:v>
                </c:pt>
              </c:strCache>
            </c:strRef>
          </c:tx>
          <c:spPr>
            <a:solidFill>
              <a:srgbClr val="5F5CA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tables'!$A$4:$A$7</c:f>
              <c:strCache>
                <c:ptCount val="3"/>
                <c:pt idx="0">
                  <c:v>القاهرة</c:v>
                </c:pt>
                <c:pt idx="1">
                  <c:v>طنطا</c:v>
                </c:pt>
                <c:pt idx="2">
                  <c:v>الاسكندرية</c:v>
                </c:pt>
              </c:strCache>
            </c:strRef>
          </c:cat>
          <c:val>
            <c:numRef>
              <c:f>'pivot tables'!$B$4:$B$7</c:f>
              <c:numCache>
                <c:formatCode>0.000</c:formatCode>
                <c:ptCount val="3"/>
                <c:pt idx="0">
                  <c:v>0.79611111111111121</c:v>
                </c:pt>
                <c:pt idx="1">
                  <c:v>0.77444444444444427</c:v>
                </c:pt>
                <c:pt idx="2">
                  <c:v>0.73739130434782607</c:v>
                </c:pt>
              </c:numCache>
            </c:numRef>
          </c:val>
          <c:extLst>
            <c:ext xmlns:c16="http://schemas.microsoft.com/office/drawing/2014/chart" uri="{C3380CC4-5D6E-409C-BE32-E72D297353CC}">
              <c16:uniqueId val="{00000000-2A94-474C-B4E3-1451AC5C30A4}"/>
            </c:ext>
          </c:extLst>
        </c:ser>
        <c:ser>
          <c:idx val="1"/>
          <c:order val="1"/>
          <c:tx>
            <c:strRef>
              <c:f>'pivot tables'!$C$3</c:f>
              <c:strCache>
                <c:ptCount val="1"/>
                <c:pt idx="0">
                  <c:v>متوسط مقياس أداء الموظف</c:v>
                </c:pt>
              </c:strCache>
            </c:strRef>
          </c:tx>
          <c:spPr>
            <a:solidFill>
              <a:srgbClr val="04A596"/>
            </a:solidFill>
            <a:ln>
              <a:solidFill>
                <a:srgbClr val="04A59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tables'!$A$4:$A$7</c:f>
              <c:strCache>
                <c:ptCount val="3"/>
                <c:pt idx="0">
                  <c:v>القاهرة</c:v>
                </c:pt>
                <c:pt idx="1">
                  <c:v>طنطا</c:v>
                </c:pt>
                <c:pt idx="2">
                  <c:v>الاسكندرية</c:v>
                </c:pt>
              </c:strCache>
            </c:strRef>
          </c:cat>
          <c:val>
            <c:numRef>
              <c:f>'pivot tables'!$C$4:$C$7</c:f>
              <c:numCache>
                <c:formatCode>0.000</c:formatCode>
                <c:ptCount val="3"/>
                <c:pt idx="0">
                  <c:v>4.7222222222222242E-2</c:v>
                </c:pt>
                <c:pt idx="1">
                  <c:v>8.7777777777777788E-2</c:v>
                </c:pt>
                <c:pt idx="2">
                  <c:v>0.15956521739130433</c:v>
                </c:pt>
              </c:numCache>
            </c:numRef>
          </c:val>
          <c:extLst>
            <c:ext xmlns:c16="http://schemas.microsoft.com/office/drawing/2014/chart" uri="{C3380CC4-5D6E-409C-BE32-E72D297353CC}">
              <c16:uniqueId val="{00000001-2A94-474C-B4E3-1451AC5C30A4}"/>
            </c:ext>
          </c:extLst>
        </c:ser>
        <c:dLbls>
          <c:dLblPos val="outEnd"/>
          <c:showLegendKey val="0"/>
          <c:showVal val="1"/>
          <c:showCatName val="0"/>
          <c:showSerName val="0"/>
          <c:showPercent val="0"/>
          <c:showBubbleSize val="0"/>
        </c:dLbls>
        <c:gapWidth val="219"/>
        <c:axId val="1257626624"/>
        <c:axId val="1257624704"/>
      </c:barChart>
      <c:catAx>
        <c:axId val="125762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257624704"/>
        <c:crosses val="autoZero"/>
        <c:auto val="1"/>
        <c:lblAlgn val="ctr"/>
        <c:lblOffset val="100"/>
        <c:noMultiLvlLbl val="0"/>
      </c:catAx>
      <c:valAx>
        <c:axId val="1257624704"/>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25762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[HR-solved.xlsx]pivot tables!PivotTable2</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ar-EG"/>
              <a:t>متوسط عدد سنيين الخبرة وعمر الموظفين لكل موقع</a:t>
            </a: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3F73A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5F5CA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4A59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c:f>
              <c:strCache>
                <c:ptCount val="1"/>
                <c:pt idx="0">
                  <c:v>متوسط عدد سنيين الخبرة</c:v>
                </c:pt>
              </c:strCache>
            </c:strRef>
          </c:tx>
          <c:spPr>
            <a:solidFill>
              <a:srgbClr val="5F5CA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tables'!$A$11:$A$14</c:f>
              <c:strCache>
                <c:ptCount val="3"/>
                <c:pt idx="0">
                  <c:v>الاسكندرية</c:v>
                </c:pt>
                <c:pt idx="1">
                  <c:v>القاهرة</c:v>
                </c:pt>
                <c:pt idx="2">
                  <c:v>طنطا</c:v>
                </c:pt>
              </c:strCache>
            </c:strRef>
          </c:cat>
          <c:val>
            <c:numRef>
              <c:f>'pivot tables'!$B$11:$B$14</c:f>
              <c:numCache>
                <c:formatCode>0</c:formatCode>
                <c:ptCount val="3"/>
                <c:pt idx="0">
                  <c:v>15.565217391304348</c:v>
                </c:pt>
                <c:pt idx="1">
                  <c:v>14.055555555555555</c:v>
                </c:pt>
                <c:pt idx="2">
                  <c:v>14.166666666666666</c:v>
                </c:pt>
              </c:numCache>
            </c:numRef>
          </c:val>
          <c:extLst>
            <c:ext xmlns:c16="http://schemas.microsoft.com/office/drawing/2014/chart" uri="{C3380CC4-5D6E-409C-BE32-E72D297353CC}">
              <c16:uniqueId val="{00000000-994A-4345-994E-25B8C7954109}"/>
            </c:ext>
          </c:extLst>
        </c:ser>
        <c:ser>
          <c:idx val="1"/>
          <c:order val="1"/>
          <c:tx>
            <c:strRef>
              <c:f>'pivot tables'!$C$10</c:f>
              <c:strCache>
                <c:ptCount val="1"/>
                <c:pt idx="0">
                  <c:v>متوسط عمر الموظفين</c:v>
                </c:pt>
              </c:strCache>
            </c:strRef>
          </c:tx>
          <c:spPr>
            <a:solidFill>
              <a:srgbClr val="04A59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tables'!$A$11:$A$14</c:f>
              <c:strCache>
                <c:ptCount val="3"/>
                <c:pt idx="0">
                  <c:v>الاسكندرية</c:v>
                </c:pt>
                <c:pt idx="1">
                  <c:v>القاهرة</c:v>
                </c:pt>
                <c:pt idx="2">
                  <c:v>طنطا</c:v>
                </c:pt>
              </c:strCache>
            </c:strRef>
          </c:cat>
          <c:val>
            <c:numRef>
              <c:f>'pivot tables'!$C$11:$C$14</c:f>
              <c:numCache>
                <c:formatCode>0</c:formatCode>
                <c:ptCount val="3"/>
                <c:pt idx="0">
                  <c:v>51.804347826086953</c:v>
                </c:pt>
                <c:pt idx="1">
                  <c:v>51.055555555555557</c:v>
                </c:pt>
                <c:pt idx="2">
                  <c:v>50.166666666666664</c:v>
                </c:pt>
              </c:numCache>
            </c:numRef>
          </c:val>
          <c:extLst>
            <c:ext xmlns:c16="http://schemas.microsoft.com/office/drawing/2014/chart" uri="{C3380CC4-5D6E-409C-BE32-E72D297353CC}">
              <c16:uniqueId val="{00000001-994A-4345-994E-25B8C7954109}"/>
            </c:ext>
          </c:extLst>
        </c:ser>
        <c:dLbls>
          <c:dLblPos val="outEnd"/>
          <c:showLegendKey val="0"/>
          <c:showVal val="1"/>
          <c:showCatName val="0"/>
          <c:showSerName val="0"/>
          <c:showPercent val="0"/>
          <c:showBubbleSize val="0"/>
        </c:dLbls>
        <c:gapWidth val="219"/>
        <c:axId val="1257626624"/>
        <c:axId val="1257624704"/>
      </c:barChart>
      <c:catAx>
        <c:axId val="12576266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EG"/>
                  <a:t>الموقع</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257624704"/>
        <c:crosses val="autoZero"/>
        <c:auto val="1"/>
        <c:lblAlgn val="ctr"/>
        <c:lblOffset val="100"/>
        <c:noMultiLvlLbl val="0"/>
      </c:catAx>
      <c:valAx>
        <c:axId val="125762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EG"/>
                  <a:t>عدد السنيين</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25762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12</xdr:col>
      <xdr:colOff>133350</xdr:colOff>
      <xdr:row>1</xdr:row>
      <xdr:rowOff>19050</xdr:rowOff>
    </xdr:from>
    <xdr:to>
      <xdr:col>14</xdr:col>
      <xdr:colOff>161925</xdr:colOff>
      <xdr:row>11</xdr:row>
      <xdr:rowOff>142875</xdr:rowOff>
    </xdr:to>
    <mc:AlternateContent xmlns:mc="http://schemas.openxmlformats.org/markup-compatibility/2006" xmlns:a14="http://schemas.microsoft.com/office/drawing/2010/main">
      <mc:Choice Requires="a14">
        <xdr:graphicFrame macro="">
          <xdr:nvGraphicFramePr>
            <xdr:cNvPr id="2" name="القسم">
              <a:extLst>
                <a:ext uri="{FF2B5EF4-FFF2-40B4-BE49-F238E27FC236}">
                  <a16:creationId xmlns:a16="http://schemas.microsoft.com/office/drawing/2014/main" id="{CF1073B6-413C-493A-5F55-5CED23A21F53}"/>
                </a:ext>
              </a:extLst>
            </xdr:cNvPr>
            <xdr:cNvGraphicFramePr/>
          </xdr:nvGraphicFramePr>
          <xdr:xfrm>
            <a:off x="0" y="0"/>
            <a:ext cx="0" cy="0"/>
          </xdr:xfrm>
          <a:graphic>
            <a:graphicData uri="http://schemas.microsoft.com/office/drawing/2010/slicer">
              <sle:slicer xmlns:sle="http://schemas.microsoft.com/office/drawing/2010/slicer" name="القسم"/>
            </a:graphicData>
          </a:graphic>
        </xdr:graphicFrame>
      </mc:Choice>
      <mc:Fallback xmlns="">
        <xdr:sp macro="" textlink="">
          <xdr:nvSpPr>
            <xdr:cNvPr id="0" name=""/>
            <xdr:cNvSpPr>
              <a:spLocks noTextEdit="1"/>
            </xdr:cNvSpPr>
          </xdr:nvSpPr>
          <xdr:spPr>
            <a:xfrm>
              <a:off x="12230100" y="200025"/>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76200</xdr:colOff>
      <xdr:row>0</xdr:row>
      <xdr:rowOff>28575</xdr:rowOff>
    </xdr:from>
    <xdr:to>
      <xdr:col>17</xdr:col>
      <xdr:colOff>552449</xdr:colOff>
      <xdr:row>3</xdr:row>
      <xdr:rowOff>95250</xdr:rowOff>
    </xdr:to>
    <xdr:sp macro="" textlink="">
      <xdr:nvSpPr>
        <xdr:cNvPr id="2" name="Rectangle 1">
          <a:extLst>
            <a:ext uri="{FF2B5EF4-FFF2-40B4-BE49-F238E27FC236}">
              <a16:creationId xmlns:a16="http://schemas.microsoft.com/office/drawing/2014/main" id="{2404F014-7D71-5D0F-05EB-695A4908F9B7}"/>
            </a:ext>
          </a:extLst>
        </xdr:cNvPr>
        <xdr:cNvSpPr/>
      </xdr:nvSpPr>
      <xdr:spPr>
        <a:xfrm>
          <a:off x="5562600" y="28575"/>
          <a:ext cx="6648449" cy="6096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3600">
              <a:solidFill>
                <a:schemeClr val="tx1"/>
              </a:solidFill>
            </a:rPr>
            <a:t>Dashboard</a:t>
          </a:r>
          <a:endParaRPr lang="ar-EG" sz="3600">
            <a:solidFill>
              <a:schemeClr val="tx1"/>
            </a:solidFill>
          </a:endParaRPr>
        </a:p>
      </xdr:txBody>
    </xdr:sp>
    <xdr:clientData/>
  </xdr:twoCellAnchor>
  <xdr:twoCellAnchor>
    <xdr:from>
      <xdr:col>0</xdr:col>
      <xdr:colOff>133350</xdr:colOff>
      <xdr:row>4</xdr:row>
      <xdr:rowOff>142875</xdr:rowOff>
    </xdr:from>
    <xdr:to>
      <xdr:col>9</xdr:col>
      <xdr:colOff>371475</xdr:colOff>
      <xdr:row>29</xdr:row>
      <xdr:rowOff>171450</xdr:rowOff>
    </xdr:to>
    <xdr:graphicFrame macro="">
      <xdr:nvGraphicFramePr>
        <xdr:cNvPr id="3" name="Chart 2">
          <a:extLst>
            <a:ext uri="{FF2B5EF4-FFF2-40B4-BE49-F238E27FC236}">
              <a16:creationId xmlns:a16="http://schemas.microsoft.com/office/drawing/2014/main" id="{41465472-2394-423B-98E0-0C0F2FB5A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485777</xdr:colOff>
      <xdr:row>0</xdr:row>
      <xdr:rowOff>0</xdr:rowOff>
    </xdr:from>
    <xdr:to>
      <xdr:col>9</xdr:col>
      <xdr:colOff>390527</xdr:colOff>
      <xdr:row>3</xdr:row>
      <xdr:rowOff>47625</xdr:rowOff>
    </xdr:to>
    <xdr:pic>
      <xdr:nvPicPr>
        <xdr:cNvPr id="5" name="Picture 4">
          <a:extLst>
            <a:ext uri="{FF2B5EF4-FFF2-40B4-BE49-F238E27FC236}">
              <a16:creationId xmlns:a16="http://schemas.microsoft.com/office/drawing/2014/main" id="{677115AF-79D1-7A4F-3057-A87382287A9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972177" y="0"/>
          <a:ext cx="590550" cy="590550"/>
        </a:xfrm>
        <a:prstGeom prst="rect">
          <a:avLst/>
        </a:prstGeom>
      </xdr:spPr>
    </xdr:pic>
    <xdr:clientData/>
  </xdr:twoCellAnchor>
  <xdr:twoCellAnchor>
    <xdr:from>
      <xdr:col>9</xdr:col>
      <xdr:colOff>466725</xdr:colOff>
      <xdr:row>4</xdr:row>
      <xdr:rowOff>152400</xdr:rowOff>
    </xdr:from>
    <xdr:to>
      <xdr:col>16</xdr:col>
      <xdr:colOff>333375</xdr:colOff>
      <xdr:row>19</xdr:row>
      <xdr:rowOff>66675</xdr:rowOff>
    </xdr:to>
    <xdr:graphicFrame macro="">
      <xdr:nvGraphicFramePr>
        <xdr:cNvPr id="6" name="Chart 5">
          <a:extLst>
            <a:ext uri="{FF2B5EF4-FFF2-40B4-BE49-F238E27FC236}">
              <a16:creationId xmlns:a16="http://schemas.microsoft.com/office/drawing/2014/main" id="{4306F05A-23D5-41D2-9331-78CA7EA5A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419100</xdr:colOff>
      <xdr:row>4</xdr:row>
      <xdr:rowOff>152399</xdr:rowOff>
    </xdr:from>
    <xdr:to>
      <xdr:col>23</xdr:col>
      <xdr:colOff>19050</xdr:colOff>
      <xdr:row>19</xdr:row>
      <xdr:rowOff>76200</xdr:rowOff>
    </xdr:to>
    <xdr:graphicFrame macro="">
      <xdr:nvGraphicFramePr>
        <xdr:cNvPr id="7" name="Chart 6">
          <a:extLst>
            <a:ext uri="{FF2B5EF4-FFF2-40B4-BE49-F238E27FC236}">
              <a16:creationId xmlns:a16="http://schemas.microsoft.com/office/drawing/2014/main" id="{5316D20D-330F-4D16-A52C-52C194551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457200</xdr:colOff>
      <xdr:row>19</xdr:row>
      <xdr:rowOff>123824</xdr:rowOff>
    </xdr:from>
    <xdr:to>
      <xdr:col>18</xdr:col>
      <xdr:colOff>123825</xdr:colOff>
      <xdr:row>35</xdr:row>
      <xdr:rowOff>152399</xdr:rowOff>
    </xdr:to>
    <xdr:graphicFrame macro="">
      <xdr:nvGraphicFramePr>
        <xdr:cNvPr id="8" name="Chart 7">
          <a:extLst>
            <a:ext uri="{FF2B5EF4-FFF2-40B4-BE49-F238E27FC236}">
              <a16:creationId xmlns:a16="http://schemas.microsoft.com/office/drawing/2014/main" id="{AF5EF1C1-A28C-4686-834F-6A7ED1DDA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123825</xdr:colOff>
      <xdr:row>30</xdr:row>
      <xdr:rowOff>76200</xdr:rowOff>
    </xdr:from>
    <xdr:to>
      <xdr:col>9</xdr:col>
      <xdr:colOff>381000</xdr:colOff>
      <xdr:row>55</xdr:row>
      <xdr:rowOff>171451</xdr:rowOff>
    </xdr:to>
    <xdr:graphicFrame macro="">
      <xdr:nvGraphicFramePr>
        <xdr:cNvPr id="9" name="Chart 8">
          <a:extLst>
            <a:ext uri="{FF2B5EF4-FFF2-40B4-BE49-F238E27FC236}">
              <a16:creationId xmlns:a16="http://schemas.microsoft.com/office/drawing/2014/main" id="{42797749-6951-44E1-80A9-D9707A61E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114300</xdr:colOff>
      <xdr:row>5</xdr:row>
      <xdr:rowOff>1</xdr:rowOff>
    </xdr:from>
    <xdr:to>
      <xdr:col>25</xdr:col>
      <xdr:colOff>552450</xdr:colOff>
      <xdr:row>19</xdr:row>
      <xdr:rowOff>66675</xdr:rowOff>
    </xdr:to>
    <mc:AlternateContent xmlns:mc="http://schemas.openxmlformats.org/markup-compatibility/2006">
      <mc:Choice xmlns:a14="http://schemas.microsoft.com/office/drawing/2010/main" Requires="a14">
        <xdr:graphicFrame macro="">
          <xdr:nvGraphicFramePr>
            <xdr:cNvPr id="10" name="القسم 1">
              <a:extLst>
                <a:ext uri="{FF2B5EF4-FFF2-40B4-BE49-F238E27FC236}">
                  <a16:creationId xmlns:a16="http://schemas.microsoft.com/office/drawing/2014/main" id="{6518B2F3-0309-4403-A7B3-E2F66A431825}"/>
                </a:ext>
              </a:extLst>
            </xdr:cNvPr>
            <xdr:cNvGraphicFramePr/>
          </xdr:nvGraphicFramePr>
          <xdr:xfrm>
            <a:off x="0" y="0"/>
            <a:ext cx="0" cy="0"/>
          </xdr:xfrm>
          <a:graphic>
            <a:graphicData uri="http://schemas.microsoft.com/office/drawing/2010/slicer">
              <sle:slicer xmlns:sle="http://schemas.microsoft.com/office/drawing/2010/slicer" name="القسم 1"/>
            </a:graphicData>
          </a:graphic>
        </xdr:graphicFrame>
      </mc:Choice>
      <mc:Fallback>
        <xdr:sp macro="" textlink="">
          <xdr:nvSpPr>
            <xdr:cNvPr id="0" name=""/>
            <xdr:cNvSpPr>
              <a:spLocks noTextEdit="1"/>
            </xdr:cNvSpPr>
          </xdr:nvSpPr>
          <xdr:spPr>
            <a:xfrm>
              <a:off x="15887700" y="904876"/>
              <a:ext cx="1809750" cy="2600324"/>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190501</xdr:colOff>
      <xdr:row>36</xdr:row>
      <xdr:rowOff>114300</xdr:rowOff>
    </xdr:from>
    <xdr:to>
      <xdr:col>25</xdr:col>
      <xdr:colOff>552451</xdr:colOff>
      <xdr:row>55</xdr:row>
      <xdr:rowOff>161925</xdr:rowOff>
    </xdr:to>
    <xdr:graphicFrame macro="">
      <xdr:nvGraphicFramePr>
        <xdr:cNvPr id="11" name="Chart 10">
          <a:extLst>
            <a:ext uri="{FF2B5EF4-FFF2-40B4-BE49-F238E27FC236}">
              <a16:creationId xmlns:a16="http://schemas.microsoft.com/office/drawing/2014/main" id="{1F74BEA4-2C1D-4751-8A06-E3B772B10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447674</xdr:colOff>
      <xdr:row>36</xdr:row>
      <xdr:rowOff>47624</xdr:rowOff>
    </xdr:from>
    <xdr:to>
      <xdr:col>18</xdr:col>
      <xdr:colOff>123825</xdr:colOff>
      <xdr:row>55</xdr:row>
      <xdr:rowOff>171450</xdr:rowOff>
    </xdr:to>
    <xdr:graphicFrame macro="">
      <xdr:nvGraphicFramePr>
        <xdr:cNvPr id="12" name="Chart 11">
          <a:extLst>
            <a:ext uri="{FF2B5EF4-FFF2-40B4-BE49-F238E27FC236}">
              <a16:creationId xmlns:a16="http://schemas.microsoft.com/office/drawing/2014/main" id="{32A661AD-DA9B-4226-B219-054DC5E53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190500</xdr:colOff>
      <xdr:row>19</xdr:row>
      <xdr:rowOff>133350</xdr:rowOff>
    </xdr:from>
    <xdr:to>
      <xdr:col>25</xdr:col>
      <xdr:colOff>561975</xdr:colOff>
      <xdr:row>36</xdr:row>
      <xdr:rowOff>57150</xdr:rowOff>
    </xdr:to>
    <xdr:graphicFrame macro="">
      <xdr:nvGraphicFramePr>
        <xdr:cNvPr id="13" name="Chart 12">
          <a:extLst>
            <a:ext uri="{FF2B5EF4-FFF2-40B4-BE49-F238E27FC236}">
              <a16:creationId xmlns:a16="http://schemas.microsoft.com/office/drawing/2014/main" id="{20681196-B214-4E68-BC19-8EE07F186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a Saied" refreshedDate="45714.612071875003" createdVersion="8" refreshedVersion="8" minRefreshableVersion="3" recordCount="100" xr:uid="{3A8E940D-DD18-4EAC-835A-44AB4DE3576A}">
  <cacheSource type="worksheet">
    <worksheetSource name="Finance5"/>
  </cacheSource>
  <cacheFields count="19">
    <cacheField name="المسلسل" numFmtId="0">
      <sharedItems count="94">
        <s v="4"/>
        <s v="12"/>
        <s v="13"/>
        <s v="33"/>
        <s v="34"/>
        <s v="61"/>
        <s v="62"/>
        <s v="74"/>
        <s v="75"/>
        <s v="86"/>
        <s v="1"/>
        <s v="6"/>
        <s v="7"/>
        <s v="8"/>
        <s v="26"/>
        <s v="27"/>
        <s v="28"/>
        <s v="29"/>
        <s v="46"/>
        <s v="47"/>
        <s v="48"/>
        <s v="49"/>
        <s v="54"/>
        <s v="55"/>
        <s v="56"/>
        <s v="57"/>
        <s v="67"/>
        <s v="68"/>
        <s v="69"/>
        <s v="70"/>
        <s v="83"/>
        <s v="84"/>
        <s v="85"/>
        <s v="3"/>
        <s v="9"/>
        <s v="30"/>
        <s v="50"/>
        <s v="58"/>
        <s v="71"/>
        <s v="2"/>
        <s v="14"/>
        <s v="15"/>
        <s v="24"/>
        <s v="25"/>
        <s v="35"/>
        <s v="36"/>
        <s v="44"/>
        <s v="45"/>
        <s v="53"/>
        <s v="63"/>
        <s v="64"/>
        <s v="65"/>
        <s v="66"/>
        <s v="76"/>
        <s v="77"/>
        <s v="87"/>
        <s v="88"/>
        <s v="5"/>
        <s v="10"/>
        <s v="11"/>
        <s v="16"/>
        <s v="17"/>
        <s v="18"/>
        <s v="19"/>
        <s v="20"/>
        <s v="21"/>
        <s v="22"/>
        <s v="23"/>
        <s v="31"/>
        <s v="32"/>
        <s v="37"/>
        <s v="38"/>
        <s v="39"/>
        <s v="40"/>
        <s v="41"/>
        <s v="42"/>
        <s v="43"/>
        <s v="51"/>
        <s v="52"/>
        <s v="59"/>
        <s v="60"/>
        <s v="72"/>
        <s v="73"/>
        <s v="78"/>
        <s v="79"/>
        <s v="80"/>
        <s v="81"/>
        <s v="82"/>
        <s v="89"/>
        <s v="90"/>
        <s v="91"/>
        <s v="92"/>
        <s v="93"/>
        <s v="94"/>
      </sharedItems>
    </cacheField>
    <cacheField name="الرقم الوظيفي" numFmtId="0">
      <sharedItems/>
    </cacheField>
    <cacheField name="اسم الموظف" numFmtId="0">
      <sharedItems/>
    </cacheField>
    <cacheField name="الوظيفة" numFmtId="0">
      <sharedItems count="13">
        <s v="Financial Manager"/>
        <s v="Accountant"/>
        <s v="HR Manager"/>
        <s v="HR Specialist"/>
        <s v="Recruitment Specialsit"/>
        <s v="HR Coordinator"/>
        <s v="IT Manager"/>
        <s v="Software developer"/>
        <s v="Marketing Manager"/>
        <s v="Digital marketing specialist"/>
        <s v="Products Marketing Coordinator"/>
        <s v="Sales Manager"/>
        <s v="Sales rep."/>
      </sharedItems>
    </cacheField>
    <cacheField name="القسم" numFmtId="0">
      <sharedItems count="5">
        <s v="Finance"/>
        <s v="HR"/>
        <s v="IT"/>
        <s v="Marketing"/>
        <s v="Sales"/>
      </sharedItems>
    </cacheField>
    <cacheField name="الموقع" numFmtId="0">
      <sharedItems count="5">
        <s v="القاهرة"/>
        <s v="طنطا"/>
        <s v="الاسكندرية"/>
        <s v="القاهره" u="1"/>
        <s v="الاسكندريه" u="1"/>
      </sharedItems>
    </cacheField>
    <cacheField name="تاريخ التعيين" numFmtId="14">
      <sharedItems containsSemiMixedTypes="0" containsNonDate="0" containsDate="1" containsString="0" minDate="1995-11-26T00:00:00" maxDate="2018-12-30T00:00:00" count="81">
        <d v="2013-08-13T00:00:00"/>
        <d v="2016-04-17T00:00:00"/>
        <d v="2001-08-28T00:00:00"/>
        <d v="2016-02-17T00:00:00"/>
        <d v="2016-04-02T00:00:00"/>
        <d v="2017-12-02T00:00:00"/>
        <d v="2018-12-10T00:00:00"/>
        <d v="2016-02-03T00:00:00"/>
        <d v="2007-01-20T00:00:00"/>
        <d v="2006-11-15T00:00:00"/>
        <d v="2001-08-18T00:00:00"/>
        <d v="2003-05-17T00:00:00"/>
        <d v="2008-06-01T00:00:00"/>
        <d v="2016-05-01T00:00:00"/>
        <d v="2016-05-25T00:00:00"/>
        <d v="2016-08-15T00:00:00"/>
        <d v="1995-11-26T00:00:00"/>
        <d v="1998-03-01T00:00:00"/>
        <d v="2000-01-19T00:00:00"/>
        <d v="2001-08-15T00:00:00"/>
        <d v="2002-07-23T00:00:00"/>
        <d v="2014-04-19T00:00:00"/>
        <d v="2014-12-04T00:00:00"/>
        <d v="2015-02-18T00:00:00"/>
        <d v="2006-04-09T00:00:00"/>
        <d v="2007-08-04T00:00:00"/>
        <d v="2008-10-04T00:00:00"/>
        <d v="2010-01-02T00:00:00"/>
        <d v="2002-01-26T00:00:00"/>
        <d v="2003-12-20T00:00:00"/>
        <d v="2005-02-20T00:00:00"/>
        <d v="2013-08-12T00:00:00"/>
        <d v="2008-11-15T00:00:00"/>
        <d v="2014-04-20T00:00:00"/>
        <d v="2003-07-15T00:00:00"/>
        <d v="2016-08-16T00:00:00"/>
        <d v="2011-05-17T00:00:00"/>
        <d v="2012-01-11T00:00:00"/>
        <d v="2005-02-15T00:00:00"/>
        <d v="2010-04-24T00:00:00"/>
        <d v="2016-04-23T00:00:00"/>
        <d v="2016-04-30T00:00:00"/>
        <d v="2017-04-08T00:00:00"/>
        <d v="2013-09-10T00:00:00"/>
        <d v="2008-08-11T00:00:00"/>
        <d v="2015-03-21T00:00:00"/>
        <d v="2008-07-12T00:00:00"/>
        <d v="2018-01-21T00:00:00"/>
        <d v="2018-12-29T00:00:00"/>
        <d v="2003-02-24T00:00:00"/>
        <d v="2014-05-24T00:00:00"/>
        <d v="2008-08-09T00:00:00"/>
        <d v="2000-08-03T00:00:00"/>
        <d v="2010-07-03T00:00:00"/>
        <d v="2015-11-18T00:00:00"/>
        <d v="2011-05-25T00:00:00"/>
        <d v="2011-07-02T00:00:00"/>
        <d v="2014-09-23T00:00:00"/>
        <d v="2014-10-11T00:00:00"/>
        <d v="2015-04-11T00:00:00"/>
        <d v="2016-04-09T00:00:00"/>
        <d v="1999-06-01T00:00:00"/>
        <d v="2004-05-08T00:00:00"/>
        <d v="2011-11-03T00:00:00"/>
        <d v="1998-03-14T00:00:00"/>
        <d v="2006-08-01T00:00:00"/>
        <d v="2007-03-03T00:00:00"/>
        <d v="2016-07-25T00:00:00"/>
        <d v="2014-11-08T00:00:00"/>
        <d v="2012-02-13T00:00:00"/>
        <d v="2015-02-01T00:00:00"/>
        <d v="2016-04-16T00:00:00"/>
        <d v="1996-06-01T00:00:00"/>
        <d v="1996-11-20T00:00:00"/>
        <d v="1998-06-20T00:00:00"/>
        <d v="2001-01-13T00:00:00"/>
        <d v="2012-10-09T00:00:00"/>
        <d v="2013-04-14T00:00:00"/>
        <d v="2013-11-16T00:00:00"/>
        <d v="2014-04-01T00:00:00"/>
        <d v="2014-05-12T00:00:00"/>
      </sharedItems>
      <fieldGroup par="18"/>
    </cacheField>
    <cacheField name="تاريخ الميلاد" numFmtId="14">
      <sharedItems containsSemiMixedTypes="0" containsNonDate="0" containsDate="1" containsString="0" minDate="1959-05-25T00:00:00" maxDate="1989-08-24T00:00:00"/>
    </cacheField>
    <cacheField name="المؤهل الدراسي" numFmtId="0">
      <sharedItems count="3">
        <s v="ماجستير"/>
        <s v="بكالوريوس"/>
        <s v="دبلوم"/>
      </sharedItems>
    </cacheField>
    <cacheField name="الراتب" numFmtId="165">
      <sharedItems containsSemiMixedTypes="0" containsString="0" containsNumber="1" containsInteger="1" minValue="1428" maxValue="35000"/>
    </cacheField>
    <cacheField name="PER 2019" numFmtId="0">
      <sharedItems containsSemiMixedTypes="0" containsString="0" containsNumber="1" minValue="0.75" maxValue="0.89"/>
    </cacheField>
    <cacheField name="PER 2020" numFmtId="0">
      <sharedItems containsSemiMixedTypes="0" containsString="0" containsNumber="1" minValue="0.4" maxValue="0.97"/>
    </cacheField>
    <cacheField name="سنين الخدمة" numFmtId="0">
      <sharedItems containsSemiMixedTypes="0" containsString="0" containsNumber="1" containsInteger="1" minValue="7" maxValue="30"/>
    </cacheField>
    <cacheField name="عمر الموظف" numFmtId="0">
      <sharedItems containsSemiMixedTypes="0" containsString="0" containsNumber="1" containsInteger="1" minValue="36" maxValue="66"/>
    </cacheField>
    <cacheField name="متوسط أداء الموظف" numFmtId="0">
      <sharedItems containsSemiMixedTypes="0" containsString="0" containsNumber="1" minValue="0.59" maxValue="0.91999999999999993"/>
    </cacheField>
    <cacheField name="مقياس أداء الموظف" numFmtId="0">
      <sharedItems containsSemiMixedTypes="0" containsString="0" containsNumber="1" minValue="-0.20999999999999996" maxValue="0.48000000000000004"/>
    </cacheField>
    <cacheField name="Months (تاريخ التعيين)" numFmtId="0" databaseField="0">
      <fieldGroup base="6">
        <rangePr groupBy="months" startDate="1995-11-26T00:00:00" endDate="2018-12-30T00:00:00"/>
        <groupItems count="14">
          <s v="&lt;11/26/1995"/>
          <s v="Jan"/>
          <s v="Feb"/>
          <s v="Mar"/>
          <s v="Apr"/>
          <s v="May"/>
          <s v="Jun"/>
          <s v="Jul"/>
          <s v="Aug"/>
          <s v="Sep"/>
          <s v="Oct"/>
          <s v="Nov"/>
          <s v="Dec"/>
          <s v="&gt;12/30/2018"/>
        </groupItems>
      </fieldGroup>
    </cacheField>
    <cacheField name="Quarters (تاريخ التعيين)" numFmtId="0" databaseField="0">
      <fieldGroup base="6">
        <rangePr groupBy="quarters" startDate="1995-11-26T00:00:00" endDate="2018-12-30T00:00:00"/>
        <groupItems count="6">
          <s v="&lt;11/26/1995"/>
          <s v="Qtr1"/>
          <s v="Qtr2"/>
          <s v="Qtr3"/>
          <s v="Qtr4"/>
          <s v="&gt;12/30/2018"/>
        </groupItems>
      </fieldGroup>
    </cacheField>
    <cacheField name="Years (تاريخ التعيين)" numFmtId="0" databaseField="0">
      <fieldGroup base="6">
        <rangePr groupBy="years" startDate="1995-11-26T00:00:00" endDate="2018-12-30T00:00:00"/>
        <groupItems count="26">
          <s v="&lt;11/26/1995"/>
          <s v="1995"/>
          <s v="1996"/>
          <s v="1997"/>
          <s v="1998"/>
          <s v="1999"/>
          <s v="2000"/>
          <s v="2001"/>
          <s v="2002"/>
          <s v="2003"/>
          <s v="2004"/>
          <s v="2005"/>
          <s v="2006"/>
          <s v="2007"/>
          <s v="2008"/>
          <s v="2009"/>
          <s v="2010"/>
          <s v="2011"/>
          <s v="2012"/>
          <s v="2013"/>
          <s v="2014"/>
          <s v="2015"/>
          <s v="2016"/>
          <s v="2017"/>
          <s v="2018"/>
          <s v="&gt;12/30/2018"/>
        </groupItems>
      </fieldGroup>
    </cacheField>
  </cacheFields>
  <extLst>
    <ext xmlns:x14="http://schemas.microsoft.com/office/spreadsheetml/2009/9/main" uri="{725AE2AE-9491-48be-B2B4-4EB974FC3084}">
      <x14:pivotCacheDefinition pivotCacheId="8128605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29769"/>
    <s v="علي محمد"/>
    <x v="0"/>
    <x v="0"/>
    <x v="0"/>
    <x v="0"/>
    <d v="1972-07-14T00:00:00"/>
    <x v="0"/>
    <n v="26520"/>
    <n v="0.81"/>
    <n v="0.66"/>
    <n v="12"/>
    <n v="53"/>
    <n v="0.7350000000000001"/>
    <n v="0.15000000000000002"/>
  </r>
  <r>
    <x v="1"/>
    <s v="26401"/>
    <s v="خالد محمد"/>
    <x v="1"/>
    <x v="0"/>
    <x v="0"/>
    <x v="1"/>
    <d v="1970-05-29T00:00:00"/>
    <x v="1"/>
    <n v="16455"/>
    <n v="0.75"/>
    <n v="0.92"/>
    <n v="9"/>
    <n v="55"/>
    <n v="0.83499999999999996"/>
    <n v="-0.17000000000000004"/>
  </r>
  <r>
    <x v="2"/>
    <s v="26435"/>
    <s v="نسمة كامل"/>
    <x v="1"/>
    <x v="0"/>
    <x v="1"/>
    <x v="2"/>
    <d v="1962-09-21T00:00:00"/>
    <x v="1"/>
    <n v="4981"/>
    <n v="0.77"/>
    <n v="0.86"/>
    <n v="24"/>
    <n v="63"/>
    <n v="0.81499999999999995"/>
    <n v="-8.9999999999999969E-2"/>
  </r>
  <r>
    <x v="3"/>
    <s v="26410"/>
    <s v="تغريد يحيي"/>
    <x v="1"/>
    <x v="0"/>
    <x v="1"/>
    <x v="3"/>
    <d v="1975-08-20T00:00:00"/>
    <x v="1"/>
    <n v="3165"/>
    <n v="0.84"/>
    <n v="0.78"/>
    <n v="9"/>
    <n v="50"/>
    <n v="0.81"/>
    <n v="5.9999999999999942E-2"/>
  </r>
  <r>
    <x v="4"/>
    <s v="27385"/>
    <s v="حسن أحمد"/>
    <x v="1"/>
    <x v="0"/>
    <x v="2"/>
    <x v="4"/>
    <d v="1967-11-09T00:00:00"/>
    <x v="1"/>
    <n v="20883"/>
    <n v="0.85"/>
    <n v="0.76"/>
    <n v="9"/>
    <n v="58"/>
    <n v="0.80499999999999994"/>
    <n v="8.9999999999999969E-2"/>
  </r>
  <r>
    <x v="5"/>
    <s v="26389"/>
    <s v="مؤمن محمد"/>
    <x v="1"/>
    <x v="0"/>
    <x v="0"/>
    <x v="5"/>
    <d v="1959-05-25T00:00:00"/>
    <x v="1"/>
    <n v="13380"/>
    <n v="0.8"/>
    <n v="0.72"/>
    <n v="8"/>
    <n v="66"/>
    <n v="0.76"/>
    <n v="8.0000000000000071E-2"/>
  </r>
  <r>
    <x v="6"/>
    <s v="30459"/>
    <s v="حسين ياسر"/>
    <x v="1"/>
    <x v="0"/>
    <x v="1"/>
    <x v="6"/>
    <d v="1969-08-23T00:00:00"/>
    <x v="1"/>
    <n v="18856"/>
    <n v="0.81"/>
    <n v="0.48"/>
    <n v="7"/>
    <n v="56"/>
    <n v="0.64500000000000002"/>
    <n v="0.33000000000000007"/>
  </r>
  <r>
    <x v="7"/>
    <s v="27780"/>
    <s v="محمد علاء"/>
    <x v="1"/>
    <x v="0"/>
    <x v="1"/>
    <x v="7"/>
    <d v="1983-05-09T00:00:00"/>
    <x v="1"/>
    <n v="13891"/>
    <n v="0.86"/>
    <n v="0.97"/>
    <n v="9"/>
    <n v="42"/>
    <n v="0.91500000000000004"/>
    <n v="-0.10999999999999999"/>
  </r>
  <r>
    <x v="8"/>
    <s v="25907"/>
    <s v="علي محمد"/>
    <x v="1"/>
    <x v="0"/>
    <x v="2"/>
    <x v="3"/>
    <d v="1977-02-01T00:00:00"/>
    <x v="1"/>
    <n v="19451"/>
    <n v="0.77"/>
    <n v="0.63"/>
    <n v="9"/>
    <n v="48"/>
    <n v="0.7"/>
    <n v="0.14000000000000001"/>
  </r>
  <r>
    <x v="9"/>
    <s v="27144"/>
    <s v="تامر خالد"/>
    <x v="1"/>
    <x v="0"/>
    <x v="0"/>
    <x v="8"/>
    <d v="1967-12-01T00:00:00"/>
    <x v="1"/>
    <n v="2185"/>
    <n v="0.79"/>
    <n v="0.65"/>
    <n v="18"/>
    <n v="58"/>
    <n v="0.72"/>
    <n v="0.14000000000000001"/>
  </r>
  <r>
    <x v="10"/>
    <s v="26434"/>
    <s v="أحمد حسن"/>
    <x v="2"/>
    <x v="1"/>
    <x v="2"/>
    <x v="9"/>
    <d v="1980-11-12T00:00:00"/>
    <x v="1"/>
    <n v="20500"/>
    <n v="0.82"/>
    <n v="0.86"/>
    <n v="19"/>
    <n v="45"/>
    <n v="0.84"/>
    <n v="-4.0000000000000036E-2"/>
  </r>
  <r>
    <x v="11"/>
    <s v="27154"/>
    <s v="مهاب أسامة"/>
    <x v="3"/>
    <x v="1"/>
    <x v="2"/>
    <x v="10"/>
    <d v="1966-07-08T00:00:00"/>
    <x v="1"/>
    <n v="17233"/>
    <n v="0.89"/>
    <n v="0.41"/>
    <n v="24"/>
    <n v="59"/>
    <n v="0.65"/>
    <n v="0.48000000000000004"/>
  </r>
  <r>
    <x v="12"/>
    <s v="27008"/>
    <s v="ايمان علي سلامة"/>
    <x v="4"/>
    <x v="1"/>
    <x v="1"/>
    <x v="11"/>
    <d v="1982-09-01T00:00:00"/>
    <x v="1"/>
    <n v="19987"/>
    <n v="0.76"/>
    <n v="0.55000000000000004"/>
    <n v="22"/>
    <n v="43"/>
    <n v="0.65500000000000003"/>
    <n v="0.20999999999999996"/>
  </r>
  <r>
    <x v="13"/>
    <s v="27621"/>
    <s v="الاء أحمد"/>
    <x v="5"/>
    <x v="1"/>
    <x v="0"/>
    <x v="12"/>
    <d v="1981-02-08T00:00:00"/>
    <x v="1"/>
    <n v="23537"/>
    <n v="0.87"/>
    <n v="0.69"/>
    <n v="17"/>
    <n v="44"/>
    <n v="0.78"/>
    <n v="0.18000000000000005"/>
  </r>
  <r>
    <x v="14"/>
    <s v="27374"/>
    <s v="مؤمن محمد"/>
    <x v="4"/>
    <x v="1"/>
    <x v="2"/>
    <x v="13"/>
    <d v="1975-07-28T00:00:00"/>
    <x v="1"/>
    <n v="7935"/>
    <n v="0.83"/>
    <n v="0.41"/>
    <n v="9"/>
    <n v="50"/>
    <n v="0.62"/>
    <n v="0.42"/>
  </r>
  <r>
    <x v="15"/>
    <s v="29368"/>
    <s v="حسين ياسر"/>
    <x v="3"/>
    <x v="1"/>
    <x v="1"/>
    <x v="14"/>
    <d v="1973-11-14T00:00:00"/>
    <x v="1"/>
    <n v="20121"/>
    <n v="0.8"/>
    <n v="0.64"/>
    <n v="9"/>
    <n v="52"/>
    <n v="0.72"/>
    <n v="0.16000000000000003"/>
  </r>
  <r>
    <x v="16"/>
    <s v="27092"/>
    <s v="فادي نور"/>
    <x v="4"/>
    <x v="1"/>
    <x v="2"/>
    <x v="15"/>
    <d v="1981-04-12T00:00:00"/>
    <x v="1"/>
    <n v="16408"/>
    <n v="0.76"/>
    <n v="0.91"/>
    <n v="9"/>
    <n v="44"/>
    <n v="0.83499999999999996"/>
    <n v="-0.15000000000000002"/>
  </r>
  <r>
    <x v="17"/>
    <s v="26429"/>
    <s v="نور يحيي"/>
    <x v="5"/>
    <x v="1"/>
    <x v="1"/>
    <x v="16"/>
    <d v="1982-08-15T00:00:00"/>
    <x v="1"/>
    <n v="2323"/>
    <n v="0.83"/>
    <n v="0.75"/>
    <n v="30"/>
    <n v="43"/>
    <n v="0.79"/>
    <n v="7.999999999999996E-2"/>
  </r>
  <r>
    <x v="18"/>
    <s v="26994"/>
    <s v="هدي محمد"/>
    <x v="4"/>
    <x v="1"/>
    <x v="2"/>
    <x v="17"/>
    <d v="1965-12-15T00:00:00"/>
    <x v="1"/>
    <n v="6553"/>
    <n v="0.75"/>
    <n v="0.75"/>
    <n v="27"/>
    <n v="60"/>
    <n v="0.75"/>
    <n v="0"/>
  </r>
  <r>
    <x v="19"/>
    <s v="27007"/>
    <s v="أشرف أحمد"/>
    <x v="3"/>
    <x v="1"/>
    <x v="2"/>
    <x v="18"/>
    <d v="1977-10-25T00:00:00"/>
    <x v="1"/>
    <n v="13054"/>
    <n v="0.82"/>
    <n v="0.48"/>
    <n v="25"/>
    <n v="48"/>
    <n v="0.64999999999999991"/>
    <n v="0.33999999999999997"/>
  </r>
  <r>
    <x v="20"/>
    <s v="26424"/>
    <s v="خالد محمد"/>
    <x v="4"/>
    <x v="1"/>
    <x v="2"/>
    <x v="19"/>
    <d v="1974-04-11T00:00:00"/>
    <x v="1"/>
    <n v="20909"/>
    <n v="0.88"/>
    <n v="0.46"/>
    <n v="24"/>
    <n v="51"/>
    <n v="0.67"/>
    <n v="0.42"/>
  </r>
  <r>
    <x v="21"/>
    <s v="26415"/>
    <s v="نسمة كامل"/>
    <x v="5"/>
    <x v="1"/>
    <x v="1"/>
    <x v="20"/>
    <d v="1969-08-12T00:00:00"/>
    <x v="1"/>
    <n v="23771"/>
    <n v="0.88"/>
    <n v="0.63"/>
    <n v="23"/>
    <n v="56"/>
    <n v="0.755"/>
    <n v="0.25"/>
  </r>
  <r>
    <x v="22"/>
    <s v="27143"/>
    <s v="يوسف أحمد"/>
    <x v="4"/>
    <x v="1"/>
    <x v="2"/>
    <x v="21"/>
    <d v="1969-08-19T00:00:00"/>
    <x v="1"/>
    <n v="8529"/>
    <n v="0.83"/>
    <n v="0.77"/>
    <n v="11"/>
    <n v="56"/>
    <n v="0.8"/>
    <n v="5.9999999999999942E-2"/>
  </r>
  <r>
    <x v="23"/>
    <s v="27393"/>
    <s v="أحمد فريد"/>
    <x v="3"/>
    <x v="1"/>
    <x v="0"/>
    <x v="22"/>
    <d v="1980-11-02T00:00:00"/>
    <x v="1"/>
    <n v="3453"/>
    <n v="0.87"/>
    <n v="0.83"/>
    <n v="11"/>
    <n v="45"/>
    <n v="0.85"/>
    <n v="4.0000000000000036E-2"/>
  </r>
  <r>
    <x v="24"/>
    <s v="30351"/>
    <s v="نورهان أحمد"/>
    <x v="4"/>
    <x v="1"/>
    <x v="0"/>
    <x v="23"/>
    <d v="1974-03-10T00:00:00"/>
    <x v="1"/>
    <n v="14170"/>
    <n v="0.77"/>
    <n v="0.89"/>
    <n v="10"/>
    <n v="51"/>
    <n v="0.83000000000000007"/>
    <n v="-0.12"/>
  </r>
  <r>
    <x v="25"/>
    <s v="26441"/>
    <s v="منه محمود"/>
    <x v="5"/>
    <x v="1"/>
    <x v="1"/>
    <x v="15"/>
    <d v="1984-11-01T00:00:00"/>
    <x v="1"/>
    <n v="3254"/>
    <n v="0.81"/>
    <n v="0.85"/>
    <n v="9"/>
    <n v="41"/>
    <n v="0.83000000000000007"/>
    <n v="-3.9999999999999925E-2"/>
  </r>
  <r>
    <x v="26"/>
    <s v="27009"/>
    <s v="يحيي هادي"/>
    <x v="4"/>
    <x v="1"/>
    <x v="0"/>
    <x v="24"/>
    <d v="1967-11-05T00:00:00"/>
    <x v="1"/>
    <n v="5735"/>
    <n v="0.82"/>
    <n v="0.69"/>
    <n v="19"/>
    <n v="58"/>
    <n v="0.75499999999999989"/>
    <n v="0.13"/>
  </r>
  <r>
    <x v="27"/>
    <s v="26428"/>
    <s v="تغريد يحيي"/>
    <x v="3"/>
    <x v="1"/>
    <x v="0"/>
    <x v="25"/>
    <d v="1970-01-04T00:00:00"/>
    <x v="1"/>
    <n v="2725"/>
    <n v="0.8"/>
    <n v="0.54"/>
    <n v="18"/>
    <n v="55"/>
    <n v="0.67"/>
    <n v="0.26"/>
  </r>
  <r>
    <x v="28"/>
    <s v="26417"/>
    <s v="حسن أحمد"/>
    <x v="4"/>
    <x v="1"/>
    <x v="2"/>
    <x v="26"/>
    <d v="1971-02-17T00:00:00"/>
    <x v="1"/>
    <n v="5909"/>
    <n v="0.76"/>
    <n v="0.43"/>
    <n v="17"/>
    <n v="54"/>
    <n v="0.59499999999999997"/>
    <n v="0.33"/>
  </r>
  <r>
    <x v="29"/>
    <s v="27150"/>
    <s v="هالة عبد العال"/>
    <x v="5"/>
    <x v="1"/>
    <x v="2"/>
    <x v="27"/>
    <d v="1964-12-15T00:00:00"/>
    <x v="1"/>
    <n v="11445"/>
    <n v="0.8"/>
    <n v="0.57999999999999996"/>
    <n v="15"/>
    <n v="61"/>
    <n v="0.69"/>
    <n v="0.22000000000000008"/>
  </r>
  <r>
    <x v="30"/>
    <s v="26399"/>
    <s v="نسمة كامل"/>
    <x v="3"/>
    <x v="1"/>
    <x v="2"/>
    <x v="28"/>
    <d v="1982-04-01T00:00:00"/>
    <x v="1"/>
    <n v="6834"/>
    <n v="0.83"/>
    <n v="0.64"/>
    <n v="23"/>
    <n v="43"/>
    <n v="0.73499999999999999"/>
    <n v="0.18999999999999995"/>
  </r>
  <r>
    <x v="31"/>
    <s v="26442"/>
    <s v="ندي إبراهيم"/>
    <x v="4"/>
    <x v="1"/>
    <x v="0"/>
    <x v="29"/>
    <d v="1968-05-11T00:00:00"/>
    <x v="1"/>
    <n v="1860"/>
    <n v="0.89"/>
    <n v="0.94"/>
    <n v="22"/>
    <n v="57"/>
    <n v="0.91500000000000004"/>
    <n v="-4.9999999999999933E-2"/>
  </r>
  <r>
    <x v="32"/>
    <s v="25908"/>
    <s v="عبد الرحمن محمد"/>
    <x v="5"/>
    <x v="1"/>
    <x v="0"/>
    <x v="30"/>
    <d v="1972-11-15T00:00:00"/>
    <x v="1"/>
    <n v="8730"/>
    <n v="0.88"/>
    <n v="0.95"/>
    <n v="20"/>
    <n v="53"/>
    <n v="0.91500000000000004"/>
    <n v="-6.9999999999999951E-2"/>
  </r>
  <r>
    <x v="33"/>
    <s v="26446"/>
    <s v="محمد علاء"/>
    <x v="6"/>
    <x v="2"/>
    <x v="1"/>
    <x v="31"/>
    <d v="1982-02-08T00:00:00"/>
    <x v="0"/>
    <n v="25000"/>
    <n v="0.8"/>
    <n v="0.9"/>
    <n v="12"/>
    <n v="43"/>
    <n v="0.85000000000000009"/>
    <n v="-9.9999999999999978E-2"/>
  </r>
  <r>
    <x v="34"/>
    <s v="26412"/>
    <s v="كامل عصام"/>
    <x v="7"/>
    <x v="2"/>
    <x v="2"/>
    <x v="32"/>
    <d v="1984-02-21T00:00:00"/>
    <x v="1"/>
    <n v="11492"/>
    <n v="0.81"/>
    <n v="0.77"/>
    <n v="17"/>
    <n v="41"/>
    <n v="0.79"/>
    <n v="4.0000000000000036E-2"/>
  </r>
  <r>
    <x v="35"/>
    <s v="25905"/>
    <s v="اسراء عصام"/>
    <x v="7"/>
    <x v="2"/>
    <x v="0"/>
    <x v="33"/>
    <d v="1964-11-07T00:00:00"/>
    <x v="1"/>
    <n v="5578"/>
    <n v="0.76"/>
    <n v="0.97"/>
    <n v="11"/>
    <n v="61"/>
    <n v="0.86499999999999999"/>
    <n v="-0.20999999999999996"/>
  </r>
  <r>
    <x v="36"/>
    <s v="30350"/>
    <s v="ندي إبراهيم"/>
    <x v="7"/>
    <x v="2"/>
    <x v="2"/>
    <x v="34"/>
    <d v="1969-12-02T00:00:00"/>
    <x v="1"/>
    <n v="6348"/>
    <n v="0.76"/>
    <n v="0.69"/>
    <n v="22"/>
    <n v="56"/>
    <n v="0.72499999999999998"/>
    <n v="7.0000000000000062E-2"/>
  </r>
  <r>
    <x v="37"/>
    <s v="30349"/>
    <s v="منه أحمد"/>
    <x v="7"/>
    <x v="2"/>
    <x v="1"/>
    <x v="35"/>
    <d v="1970-11-04T00:00:00"/>
    <x v="1"/>
    <n v="1952"/>
    <n v="0.83"/>
    <n v="0.76"/>
    <n v="9"/>
    <n v="55"/>
    <n v="0.79499999999999993"/>
    <n v="6.9999999999999951E-2"/>
  </r>
  <r>
    <x v="38"/>
    <s v="30460"/>
    <s v="نغم محمد"/>
    <x v="7"/>
    <x v="2"/>
    <x v="2"/>
    <x v="36"/>
    <d v="1976-12-06T00:00:00"/>
    <x v="1"/>
    <n v="18214"/>
    <n v="0.78"/>
    <n v="0.64"/>
    <n v="14"/>
    <n v="49"/>
    <n v="0.71"/>
    <n v="0.14000000000000001"/>
  </r>
  <r>
    <x v="33"/>
    <s v="26446"/>
    <s v="محمد علاء"/>
    <x v="6"/>
    <x v="2"/>
    <x v="1"/>
    <x v="31"/>
    <d v="1982-02-08T00:00:00"/>
    <x v="0"/>
    <n v="25000"/>
    <n v="0.8"/>
    <n v="0.9"/>
    <n v="12"/>
    <n v="43"/>
    <n v="0.85000000000000009"/>
    <n v="-9.9999999999999978E-2"/>
  </r>
  <r>
    <x v="34"/>
    <s v="26412"/>
    <s v="كامل عصام"/>
    <x v="7"/>
    <x v="2"/>
    <x v="2"/>
    <x v="32"/>
    <d v="1984-02-21T00:00:00"/>
    <x v="1"/>
    <n v="11492"/>
    <n v="0.81"/>
    <n v="0.77"/>
    <n v="17"/>
    <n v="41"/>
    <n v="0.79"/>
    <n v="4.0000000000000036E-2"/>
  </r>
  <r>
    <x v="35"/>
    <s v="25905"/>
    <s v="اسراء عصام"/>
    <x v="7"/>
    <x v="2"/>
    <x v="0"/>
    <x v="33"/>
    <d v="1964-11-07T00:00:00"/>
    <x v="1"/>
    <n v="5578"/>
    <n v="0.76"/>
    <n v="0.97"/>
    <n v="11"/>
    <n v="61"/>
    <n v="0.86499999999999999"/>
    <n v="-0.20999999999999996"/>
  </r>
  <r>
    <x v="36"/>
    <s v="30350"/>
    <s v="ندي إبراهيم"/>
    <x v="7"/>
    <x v="2"/>
    <x v="2"/>
    <x v="34"/>
    <d v="1969-12-02T00:00:00"/>
    <x v="1"/>
    <n v="6348"/>
    <n v="0.76"/>
    <n v="0.69"/>
    <n v="22"/>
    <n v="56"/>
    <n v="0.72499999999999998"/>
    <n v="7.0000000000000062E-2"/>
  </r>
  <r>
    <x v="37"/>
    <s v="30349"/>
    <s v="منه أحمد"/>
    <x v="7"/>
    <x v="2"/>
    <x v="1"/>
    <x v="35"/>
    <d v="1970-11-04T00:00:00"/>
    <x v="1"/>
    <n v="1952"/>
    <n v="0.83"/>
    <n v="0.76"/>
    <n v="9"/>
    <n v="55"/>
    <n v="0.79499999999999993"/>
    <n v="6.9999999999999951E-2"/>
  </r>
  <r>
    <x v="38"/>
    <s v="30460"/>
    <s v="نغم محمد"/>
    <x v="7"/>
    <x v="2"/>
    <x v="2"/>
    <x v="36"/>
    <d v="1976-12-06T00:00:00"/>
    <x v="1"/>
    <n v="18214"/>
    <n v="0.78"/>
    <n v="0.64"/>
    <n v="14"/>
    <n v="49"/>
    <n v="0.71"/>
    <n v="0.14000000000000001"/>
  </r>
  <r>
    <x v="39"/>
    <s v="28127"/>
    <s v="سارة احمد محمد"/>
    <x v="8"/>
    <x v="3"/>
    <x v="2"/>
    <x v="37"/>
    <d v="1965-09-04T00:00:00"/>
    <x v="0"/>
    <n v="21575"/>
    <n v="0.86"/>
    <n v="0.87"/>
    <n v="13"/>
    <n v="60"/>
    <n v="0.86499999999999999"/>
    <n v="-1.0000000000000009E-2"/>
  </r>
  <r>
    <x v="40"/>
    <s v="26422"/>
    <s v="ندي إبراهيم"/>
    <x v="9"/>
    <x v="3"/>
    <x v="0"/>
    <x v="38"/>
    <d v="1963-11-18T00:00:00"/>
    <x v="1"/>
    <n v="19023"/>
    <n v="0.78"/>
    <n v="0.89"/>
    <n v="20"/>
    <n v="62"/>
    <n v="0.83499999999999996"/>
    <n v="-0.10999999999999999"/>
  </r>
  <r>
    <x v="41"/>
    <s v="26414"/>
    <s v="عبد الرحمن محمد"/>
    <x v="10"/>
    <x v="3"/>
    <x v="2"/>
    <x v="39"/>
    <d v="1972-05-16T00:00:00"/>
    <x v="1"/>
    <n v="12801"/>
    <n v="0.75"/>
    <n v="0.76"/>
    <n v="15"/>
    <n v="53"/>
    <n v="0.755"/>
    <n v="-1.0000000000000009E-2"/>
  </r>
  <r>
    <x v="42"/>
    <s v="30352"/>
    <s v="مي محمد ابراهيم"/>
    <x v="10"/>
    <x v="3"/>
    <x v="0"/>
    <x v="40"/>
    <d v="1970-12-22T00:00:00"/>
    <x v="1"/>
    <n v="16742"/>
    <n v="0.87"/>
    <n v="0.87"/>
    <n v="9"/>
    <n v="55"/>
    <n v="0.87"/>
    <n v="0"/>
  </r>
  <r>
    <x v="43"/>
    <s v="26726"/>
    <s v="محمد راضي"/>
    <x v="10"/>
    <x v="3"/>
    <x v="0"/>
    <x v="41"/>
    <d v="1983-09-28T00:00:00"/>
    <x v="1"/>
    <n v="15635"/>
    <n v="0.84"/>
    <n v="0.84"/>
    <n v="9"/>
    <n v="42"/>
    <n v="0.84"/>
    <n v="0"/>
  </r>
  <r>
    <x v="44"/>
    <s v="26431"/>
    <s v="مروة محمد عبدالله"/>
    <x v="9"/>
    <x v="3"/>
    <x v="2"/>
    <x v="42"/>
    <d v="1984-02-21T00:00:00"/>
    <x v="1"/>
    <n v="20897"/>
    <n v="0.83"/>
    <n v="0.67"/>
    <n v="8"/>
    <n v="41"/>
    <n v="0.75"/>
    <n v="0.15999999999999992"/>
  </r>
  <r>
    <x v="45"/>
    <s v="26396"/>
    <s v="هالة عبد العال"/>
    <x v="10"/>
    <x v="3"/>
    <x v="1"/>
    <x v="43"/>
    <d v="1975-08-01T00:00:00"/>
    <x v="1"/>
    <n v="15730"/>
    <n v="0.86"/>
    <n v="0.53"/>
    <n v="12"/>
    <n v="50"/>
    <n v="0.69500000000000006"/>
    <n v="0.32999999999999996"/>
  </r>
  <r>
    <x v="46"/>
    <s v="26445"/>
    <s v="الاء أحمد"/>
    <x v="10"/>
    <x v="3"/>
    <x v="2"/>
    <x v="44"/>
    <d v="1969-10-20T00:00:00"/>
    <x v="1"/>
    <n v="16861"/>
    <n v="0.87"/>
    <n v="0.52"/>
    <n v="17"/>
    <n v="56"/>
    <n v="0.69500000000000006"/>
    <n v="0.35"/>
  </r>
  <r>
    <x v="47"/>
    <s v="26400"/>
    <s v="كامل عصام"/>
    <x v="10"/>
    <x v="3"/>
    <x v="0"/>
    <x v="45"/>
    <d v="1970-10-15T00:00:00"/>
    <x v="1"/>
    <n v="5067"/>
    <n v="0.86"/>
    <n v="0.94"/>
    <n v="10"/>
    <n v="55"/>
    <n v="0.89999999999999991"/>
    <n v="-7.999999999999996E-2"/>
  </r>
  <r>
    <x v="48"/>
    <s v="26443"/>
    <s v="حازم أحمد"/>
    <x v="10"/>
    <x v="3"/>
    <x v="2"/>
    <x v="46"/>
    <d v="1970-02-09T00:00:00"/>
    <x v="1"/>
    <n v="12903"/>
    <n v="0.77"/>
    <n v="0.75"/>
    <n v="17"/>
    <n v="55"/>
    <n v="0.76"/>
    <n v="2.0000000000000018E-2"/>
  </r>
  <r>
    <x v="49"/>
    <s v="26610"/>
    <s v="فادي نور"/>
    <x v="9"/>
    <x v="3"/>
    <x v="0"/>
    <x v="47"/>
    <d v="1974-06-20T00:00:00"/>
    <x v="1"/>
    <n v="4388"/>
    <n v="0.86"/>
    <n v="0.47"/>
    <n v="7"/>
    <n v="51"/>
    <n v="0.66500000000000004"/>
    <n v="0.39"/>
  </r>
  <r>
    <x v="50"/>
    <s v="26404"/>
    <s v="نور يحيي"/>
    <x v="10"/>
    <x v="3"/>
    <x v="0"/>
    <x v="48"/>
    <d v="1974-05-18T00:00:00"/>
    <x v="1"/>
    <n v="15454"/>
    <n v="0.87"/>
    <n v="0.94"/>
    <n v="7"/>
    <n v="51"/>
    <n v="0.90500000000000003"/>
    <n v="-6.9999999999999951E-2"/>
  </r>
  <r>
    <x v="51"/>
    <s v="26402"/>
    <s v="اسراء عصام"/>
    <x v="10"/>
    <x v="3"/>
    <x v="2"/>
    <x v="49"/>
    <d v="1968-10-13T00:00:00"/>
    <x v="1"/>
    <n v="24472"/>
    <n v="0.84"/>
    <n v="0.52"/>
    <n v="22"/>
    <n v="57"/>
    <n v="0.67999999999999994"/>
    <n v="0.31999999999999995"/>
  </r>
  <r>
    <x v="52"/>
    <s v="26427"/>
    <s v="مارك يوسف"/>
    <x v="10"/>
    <x v="3"/>
    <x v="2"/>
    <x v="34"/>
    <d v="1964-11-27T00:00:00"/>
    <x v="1"/>
    <n v="15992"/>
    <n v="0.82"/>
    <n v="0.91"/>
    <n v="22"/>
    <n v="61"/>
    <n v="0.86499999999999999"/>
    <n v="-9.000000000000008E-2"/>
  </r>
  <r>
    <x v="53"/>
    <s v="26999"/>
    <s v="أحمد سمير"/>
    <x v="9"/>
    <x v="3"/>
    <x v="2"/>
    <x v="14"/>
    <d v="1966-08-13T00:00:00"/>
    <x v="1"/>
    <n v="21183"/>
    <n v="0.85"/>
    <n v="0.66"/>
    <n v="9"/>
    <n v="59"/>
    <n v="0.755"/>
    <n v="0.18999999999999995"/>
  </r>
  <r>
    <x v="54"/>
    <s v="28929"/>
    <s v="مهاب أسامة"/>
    <x v="10"/>
    <x v="3"/>
    <x v="2"/>
    <x v="50"/>
    <d v="1969-11-25T00:00:00"/>
    <x v="1"/>
    <n v="22459"/>
    <n v="0.86"/>
    <n v="0.43"/>
    <n v="11"/>
    <n v="56"/>
    <n v="0.64500000000000002"/>
    <n v="0.43"/>
  </r>
  <r>
    <x v="55"/>
    <s v="26447"/>
    <s v="حازم أحمد"/>
    <x v="9"/>
    <x v="3"/>
    <x v="0"/>
    <x v="51"/>
    <d v="1980-05-01T00:00:00"/>
    <x v="1"/>
    <n v="2227"/>
    <n v="0.8"/>
    <n v="0.59"/>
    <n v="17"/>
    <n v="45"/>
    <n v="0.69500000000000006"/>
    <n v="0.21000000000000008"/>
  </r>
  <r>
    <x v="56"/>
    <s v="28227"/>
    <s v="يوسف أحمد"/>
    <x v="10"/>
    <x v="3"/>
    <x v="0"/>
    <x v="32"/>
    <d v="1972-04-06T00:00:00"/>
    <x v="1"/>
    <n v="1673"/>
    <n v="0.78"/>
    <n v="0.78"/>
    <n v="17"/>
    <n v="53"/>
    <n v="0.78"/>
    <n v="0"/>
  </r>
  <r>
    <x v="57"/>
    <s v="27375"/>
    <s v="أحمد سمير"/>
    <x v="11"/>
    <x v="4"/>
    <x v="0"/>
    <x v="52"/>
    <d v="1980-03-01T00:00:00"/>
    <x v="1"/>
    <n v="35000"/>
    <n v="0.89"/>
    <n v="0.52"/>
    <n v="25"/>
    <n v="45"/>
    <n v="0.70500000000000007"/>
    <n v="0.37"/>
  </r>
  <r>
    <x v="58"/>
    <s v="30377"/>
    <s v="هدي محمد"/>
    <x v="12"/>
    <x v="4"/>
    <x v="2"/>
    <x v="53"/>
    <d v="1969-12-13T00:00:00"/>
    <x v="2"/>
    <n v="17456"/>
    <n v="0.87"/>
    <n v="0.97"/>
    <n v="15"/>
    <n v="56"/>
    <n v="0.91999999999999993"/>
    <n v="-9.9999999999999978E-2"/>
  </r>
  <r>
    <x v="59"/>
    <s v="29369"/>
    <s v="أشرف أحمد"/>
    <x v="12"/>
    <x v="4"/>
    <x v="2"/>
    <x v="54"/>
    <d v="1978-11-13T00:00:00"/>
    <x v="2"/>
    <n v="7943"/>
    <n v="0.75"/>
    <n v="0.7"/>
    <n v="10"/>
    <n v="47"/>
    <n v="0.72499999999999998"/>
    <n v="5.0000000000000044E-2"/>
  </r>
  <r>
    <x v="60"/>
    <s v="27142"/>
    <s v="تامر خالد"/>
    <x v="12"/>
    <x v="4"/>
    <x v="2"/>
    <x v="55"/>
    <d v="1971-06-18T00:00:00"/>
    <x v="2"/>
    <n v="16613"/>
    <n v="0.84"/>
    <n v="0.42"/>
    <n v="14"/>
    <n v="54"/>
    <n v="0.63"/>
    <n v="0.42"/>
  </r>
  <r>
    <x v="61"/>
    <s v="27650"/>
    <s v="حازم أحمد"/>
    <x v="12"/>
    <x v="4"/>
    <x v="2"/>
    <x v="56"/>
    <d v="1979-12-05T00:00:00"/>
    <x v="2"/>
    <n v="6329"/>
    <n v="0.81"/>
    <n v="0.71"/>
    <n v="14"/>
    <n v="46"/>
    <n v="0.76"/>
    <n v="0.10000000000000009"/>
  </r>
  <r>
    <x v="62"/>
    <s v="25906"/>
    <s v="يوسف أحمد"/>
    <x v="12"/>
    <x v="4"/>
    <x v="0"/>
    <x v="31"/>
    <d v="1981-03-19T00:00:00"/>
    <x v="2"/>
    <n v="17215"/>
    <n v="0.8"/>
    <n v="0.87"/>
    <n v="12"/>
    <n v="44"/>
    <n v="0.83499999999999996"/>
    <n v="-6.9999999999999951E-2"/>
  </r>
  <r>
    <x v="63"/>
    <s v="26439"/>
    <s v="أحمد فريد"/>
    <x v="12"/>
    <x v="4"/>
    <x v="1"/>
    <x v="57"/>
    <d v="1969-01-10T00:00:00"/>
    <x v="2"/>
    <n v="4799"/>
    <n v="0.86"/>
    <n v="0.64"/>
    <n v="11"/>
    <n v="56"/>
    <n v="0.75"/>
    <n v="0.21999999999999997"/>
  </r>
  <r>
    <x v="64"/>
    <s v="26438"/>
    <s v="نورهان أحمد"/>
    <x v="12"/>
    <x v="4"/>
    <x v="1"/>
    <x v="58"/>
    <d v="1969-01-07T00:00:00"/>
    <x v="2"/>
    <n v="18547"/>
    <n v="0.82"/>
    <n v="0.65"/>
    <n v="11"/>
    <n v="56"/>
    <n v="0.73499999999999999"/>
    <n v="0.16999999999999993"/>
  </r>
  <r>
    <x v="65"/>
    <s v="31456"/>
    <s v="منه محمود"/>
    <x v="12"/>
    <x v="4"/>
    <x v="2"/>
    <x v="59"/>
    <d v="1963-10-28T00:00:00"/>
    <x v="2"/>
    <n v="4649"/>
    <n v="0.75"/>
    <n v="0.78"/>
    <n v="10"/>
    <n v="62"/>
    <n v="0.76500000000000001"/>
    <n v="-3.0000000000000027E-2"/>
  </r>
  <r>
    <x v="66"/>
    <s v="27141"/>
    <s v="منه أحمد"/>
    <x v="12"/>
    <x v="4"/>
    <x v="0"/>
    <x v="59"/>
    <d v="1984-05-06T00:00:00"/>
    <x v="2"/>
    <n v="15173"/>
    <n v="0.85"/>
    <n v="0.96"/>
    <n v="10"/>
    <n v="41"/>
    <n v="0.90500000000000003"/>
    <n v="-0.10999999999999999"/>
  </r>
  <r>
    <x v="67"/>
    <s v="26448"/>
    <s v="هند بهاء"/>
    <x v="12"/>
    <x v="4"/>
    <x v="0"/>
    <x v="60"/>
    <d v="1983-06-20T00:00:00"/>
    <x v="2"/>
    <n v="18240"/>
    <n v="0.89"/>
    <n v="0.61"/>
    <n v="9"/>
    <n v="42"/>
    <n v="0.75"/>
    <n v="0.28000000000000003"/>
  </r>
  <r>
    <x v="68"/>
    <s v="26437"/>
    <s v="مارك يوسف"/>
    <x v="12"/>
    <x v="4"/>
    <x v="0"/>
    <x v="58"/>
    <d v="1976-08-16T00:00:00"/>
    <x v="2"/>
    <n v="3445"/>
    <n v="0.78"/>
    <n v="0.65"/>
    <n v="11"/>
    <n v="49"/>
    <n v="0.71500000000000008"/>
    <n v="0.13"/>
  </r>
  <r>
    <x v="69"/>
    <s v="27960"/>
    <s v="يحيي هادي"/>
    <x v="12"/>
    <x v="4"/>
    <x v="2"/>
    <x v="3"/>
    <d v="1964-09-21T00:00:00"/>
    <x v="2"/>
    <n v="13889"/>
    <n v="0.85"/>
    <n v="0.61"/>
    <n v="9"/>
    <n v="61"/>
    <n v="0.73"/>
    <n v="0.24"/>
  </r>
  <r>
    <x v="70"/>
    <s v="27003"/>
    <s v="نغم محمد"/>
    <x v="12"/>
    <x v="4"/>
    <x v="0"/>
    <x v="47"/>
    <d v="1980-02-05T00:00:00"/>
    <x v="2"/>
    <n v="23467"/>
    <n v="0.79"/>
    <n v="0.95"/>
    <n v="7"/>
    <n v="45"/>
    <n v="0.87"/>
    <n v="-0.15999999999999992"/>
  </r>
  <r>
    <x v="71"/>
    <s v="26440"/>
    <s v="محمد أحمد"/>
    <x v="12"/>
    <x v="4"/>
    <x v="2"/>
    <x v="47"/>
    <d v="1977-08-27T00:00:00"/>
    <x v="2"/>
    <n v="2486"/>
    <n v="0.83"/>
    <n v="0.67"/>
    <n v="7"/>
    <n v="48"/>
    <n v="0.75"/>
    <n v="0.15999999999999992"/>
  </r>
  <r>
    <x v="72"/>
    <s v="26433"/>
    <s v="أحمد حسن"/>
    <x v="12"/>
    <x v="4"/>
    <x v="2"/>
    <x v="47"/>
    <d v="1964-04-30T00:00:00"/>
    <x v="2"/>
    <n v="9365"/>
    <n v="0.84"/>
    <n v="0.4"/>
    <n v="7"/>
    <n v="61"/>
    <n v="0.62"/>
    <n v="0.43999999999999995"/>
  </r>
  <r>
    <x v="73"/>
    <s v="31457"/>
    <s v="محمد علاء"/>
    <x v="12"/>
    <x v="4"/>
    <x v="0"/>
    <x v="61"/>
    <d v="1964-06-04T00:00:00"/>
    <x v="2"/>
    <n v="22438"/>
    <n v="0.82"/>
    <n v="0.56999999999999995"/>
    <n v="26"/>
    <n v="61"/>
    <n v="0.69499999999999995"/>
    <n v="0.25"/>
  </r>
  <r>
    <x v="74"/>
    <s v="27648"/>
    <s v="علي محمد"/>
    <x v="12"/>
    <x v="4"/>
    <x v="0"/>
    <x v="62"/>
    <d v="1989-08-23T00:00:00"/>
    <x v="2"/>
    <n v="20869"/>
    <n v="0.77"/>
    <n v="0.41"/>
    <n v="21"/>
    <n v="36"/>
    <n v="0.59"/>
    <n v="0.36000000000000004"/>
  </r>
  <r>
    <x v="75"/>
    <s v="27858"/>
    <s v="أحمد سمير"/>
    <x v="12"/>
    <x v="4"/>
    <x v="2"/>
    <x v="63"/>
    <d v="1978-05-11T00:00:00"/>
    <x v="2"/>
    <n v="1428"/>
    <n v="0.87"/>
    <n v="0.96"/>
    <n v="14"/>
    <n v="47"/>
    <n v="0.91500000000000004"/>
    <n v="-8.9999999999999969E-2"/>
  </r>
  <r>
    <x v="76"/>
    <s v="26444"/>
    <s v="مهاب أسامة"/>
    <x v="12"/>
    <x v="4"/>
    <x v="0"/>
    <x v="64"/>
    <d v="1978-10-19T00:00:00"/>
    <x v="2"/>
    <n v="16767"/>
    <n v="0.84"/>
    <n v="0.69"/>
    <n v="27"/>
    <n v="47"/>
    <n v="0.7649999999999999"/>
    <n v="0.15000000000000002"/>
  </r>
  <r>
    <x v="77"/>
    <s v="28126"/>
    <s v="عبد الرحمن محمد"/>
    <x v="12"/>
    <x v="4"/>
    <x v="0"/>
    <x v="65"/>
    <d v="1977-02-10T00:00:00"/>
    <x v="2"/>
    <n v="12122"/>
    <n v="0.76"/>
    <n v="0.67"/>
    <n v="19"/>
    <n v="48"/>
    <n v="0.71500000000000008"/>
    <n v="8.9999999999999969E-2"/>
  </r>
  <r>
    <x v="78"/>
    <s v="26413"/>
    <s v="تامر خالد"/>
    <x v="12"/>
    <x v="4"/>
    <x v="2"/>
    <x v="66"/>
    <d v="1969-06-02T00:00:00"/>
    <x v="2"/>
    <n v="24004"/>
    <n v="0.81"/>
    <n v="0.77"/>
    <n v="18"/>
    <n v="56"/>
    <n v="0.79"/>
    <n v="4.0000000000000036E-2"/>
  </r>
  <r>
    <x v="79"/>
    <s v="26347"/>
    <s v="هند بهاء"/>
    <x v="12"/>
    <x v="4"/>
    <x v="2"/>
    <x v="67"/>
    <d v="1989-04-01T00:00:00"/>
    <x v="2"/>
    <n v="7329"/>
    <n v="0.86"/>
    <n v="0.61"/>
    <n v="9"/>
    <n v="36"/>
    <n v="0.73499999999999999"/>
    <n v="0.25"/>
  </r>
  <r>
    <x v="80"/>
    <s v="26430"/>
    <s v="محمد راضي"/>
    <x v="12"/>
    <x v="4"/>
    <x v="2"/>
    <x v="68"/>
    <d v="1970-08-23T00:00:00"/>
    <x v="2"/>
    <n v="20603"/>
    <n v="0.88"/>
    <n v="0.76"/>
    <n v="11"/>
    <n v="55"/>
    <n v="0.82000000000000006"/>
    <n v="0.12"/>
  </r>
  <r>
    <x v="81"/>
    <s v="26991"/>
    <s v="محمد أحمد"/>
    <x v="12"/>
    <x v="4"/>
    <x v="0"/>
    <x v="69"/>
    <d v="1980-02-05T00:00:00"/>
    <x v="2"/>
    <n v="18091"/>
    <n v="0.84"/>
    <n v="0.91"/>
    <n v="13"/>
    <n v="45"/>
    <n v="0.875"/>
    <n v="-7.0000000000000062E-2"/>
  </r>
  <r>
    <x v="82"/>
    <s v="27618"/>
    <s v="أحمد حسن"/>
    <x v="12"/>
    <x v="4"/>
    <x v="0"/>
    <x v="70"/>
    <d v="1972-03-04T00:00:00"/>
    <x v="2"/>
    <n v="21390"/>
    <n v="0.76"/>
    <n v="0.89"/>
    <n v="10"/>
    <n v="53"/>
    <n v="0.82499999999999996"/>
    <n v="-0.13"/>
  </r>
  <r>
    <x v="83"/>
    <s v="28166"/>
    <s v="الاء أحمد"/>
    <x v="12"/>
    <x v="4"/>
    <x v="2"/>
    <x v="71"/>
    <d v="1983-08-08T00:00:00"/>
    <x v="2"/>
    <n v="13943"/>
    <n v="0.78"/>
    <n v="0.78"/>
    <n v="9"/>
    <n v="42"/>
    <n v="0.78"/>
    <n v="0"/>
  </r>
  <r>
    <x v="84"/>
    <s v="27004"/>
    <s v="كامل عصام"/>
    <x v="12"/>
    <x v="4"/>
    <x v="2"/>
    <x v="72"/>
    <d v="1977-02-01T00:00:00"/>
    <x v="2"/>
    <n v="9011"/>
    <n v="0.79"/>
    <n v="0.46"/>
    <n v="29"/>
    <n v="48"/>
    <n v="0.625"/>
    <n v="0.33"/>
  </r>
  <r>
    <x v="85"/>
    <s v="27649"/>
    <s v="هدي محمد"/>
    <x v="12"/>
    <x v="4"/>
    <x v="2"/>
    <x v="73"/>
    <d v="1979-04-25T00:00:00"/>
    <x v="2"/>
    <n v="5390"/>
    <n v="0.81"/>
    <n v="0.4"/>
    <n v="29"/>
    <n v="46"/>
    <n v="0.60499999999999998"/>
    <n v="0.41000000000000003"/>
  </r>
  <r>
    <x v="86"/>
    <s v="26998"/>
    <s v="أشرف أحمد"/>
    <x v="12"/>
    <x v="4"/>
    <x v="2"/>
    <x v="74"/>
    <d v="1976-01-15T00:00:00"/>
    <x v="2"/>
    <n v="19015"/>
    <n v="0.84"/>
    <n v="0.65"/>
    <n v="27"/>
    <n v="49"/>
    <n v="0.745"/>
    <n v="0.18999999999999995"/>
  </r>
  <r>
    <x v="87"/>
    <s v="31455"/>
    <s v="خالد محمد"/>
    <x v="12"/>
    <x v="4"/>
    <x v="1"/>
    <x v="75"/>
    <d v="1979-09-26T00:00:00"/>
    <x v="2"/>
    <n v="8138"/>
    <n v="0.82"/>
    <n v="0.83"/>
    <n v="24"/>
    <n v="46"/>
    <n v="0.82499999999999996"/>
    <n v="-1.0000000000000009E-2"/>
  </r>
  <r>
    <x v="88"/>
    <s v="26425"/>
    <s v="أحمد فريد"/>
    <x v="12"/>
    <x v="4"/>
    <x v="1"/>
    <x v="76"/>
    <d v="1972-05-20T00:00:00"/>
    <x v="2"/>
    <n v="5061"/>
    <n v="0.75"/>
    <n v="0.67"/>
    <n v="13"/>
    <n v="53"/>
    <n v="0.71"/>
    <n v="7.999999999999996E-2"/>
  </r>
  <r>
    <x v="89"/>
    <s v="26421"/>
    <s v="نورهان أحمد"/>
    <x v="12"/>
    <x v="4"/>
    <x v="0"/>
    <x v="77"/>
    <d v="1973-11-24T00:00:00"/>
    <x v="2"/>
    <n v="8005"/>
    <n v="0.85"/>
    <n v="0.75"/>
    <n v="12"/>
    <n v="52"/>
    <n v="0.8"/>
    <n v="9.9999999999999978E-2"/>
  </r>
  <r>
    <x v="90"/>
    <s v="26419"/>
    <s v="منه محمود"/>
    <x v="12"/>
    <x v="4"/>
    <x v="2"/>
    <x v="78"/>
    <d v="1970-03-28T00:00:00"/>
    <x v="2"/>
    <n v="7002"/>
    <n v="0.87"/>
    <n v="0.6"/>
    <n v="12"/>
    <n v="55"/>
    <n v="0.73499999999999999"/>
    <n v="0.27"/>
  </r>
  <r>
    <x v="91"/>
    <s v="28927"/>
    <s v="منه أحمد"/>
    <x v="12"/>
    <x v="4"/>
    <x v="0"/>
    <x v="79"/>
    <d v="1969-02-20T00:00:00"/>
    <x v="2"/>
    <n v="23284"/>
    <n v="0.75"/>
    <n v="0.84"/>
    <n v="11"/>
    <n v="56"/>
    <n v="0.79499999999999993"/>
    <n v="-8.9999999999999969E-2"/>
  </r>
  <r>
    <x v="92"/>
    <s v="26748"/>
    <s v="هند بهاء"/>
    <x v="12"/>
    <x v="4"/>
    <x v="0"/>
    <x v="80"/>
    <d v="1982-02-03T00:00:00"/>
    <x v="2"/>
    <n v="20019"/>
    <n v="0.89"/>
    <n v="0.78"/>
    <n v="11"/>
    <n v="43"/>
    <n v="0.83499999999999996"/>
    <n v="0.10999999999999999"/>
  </r>
  <r>
    <x v="93"/>
    <s v="27494"/>
    <s v="محمد راضي"/>
    <x v="12"/>
    <x v="4"/>
    <x v="2"/>
    <x v="80"/>
    <d v="1978-10-29T00:00:00"/>
    <x v="2"/>
    <n v="11645"/>
    <n v="0.8"/>
    <n v="0.62"/>
    <n v="11"/>
    <n v="47"/>
    <n v="0.71"/>
    <n v="0.180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A5AC84-81B9-44DA-94DA-B4DE65EF9F2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موقع">
  <location ref="A10:C14" firstHeaderRow="0" firstDataRow="1" firstDataCol="1"/>
  <pivotFields count="19">
    <pivotField showAll="0"/>
    <pivotField showAll="0"/>
    <pivotField showAll="0"/>
    <pivotField showAll="0"/>
    <pivotField showAll="0">
      <items count="6">
        <item x="0"/>
        <item x="1"/>
        <item x="2"/>
        <item x="3"/>
        <item x="4"/>
        <item t="default"/>
      </items>
    </pivotField>
    <pivotField axis="axisRow" showAll="0">
      <items count="6">
        <item x="2"/>
        <item m="1" x="4"/>
        <item x="0"/>
        <item m="1" x="3"/>
        <item x="1"/>
        <item t="default"/>
      </items>
    </pivotField>
    <pivotField numFmtId="14" showAll="0">
      <items count="82">
        <item x="16"/>
        <item x="72"/>
        <item x="73"/>
        <item x="17"/>
        <item x="64"/>
        <item x="74"/>
        <item x="61"/>
        <item x="18"/>
        <item x="52"/>
        <item x="75"/>
        <item x="19"/>
        <item x="10"/>
        <item x="2"/>
        <item x="28"/>
        <item x="20"/>
        <item x="49"/>
        <item x="11"/>
        <item x="34"/>
        <item x="29"/>
        <item x="62"/>
        <item x="38"/>
        <item x="30"/>
        <item x="24"/>
        <item x="65"/>
        <item x="9"/>
        <item x="8"/>
        <item x="66"/>
        <item x="25"/>
        <item x="12"/>
        <item x="46"/>
        <item x="51"/>
        <item x="44"/>
        <item x="26"/>
        <item x="32"/>
        <item x="27"/>
        <item x="39"/>
        <item x="53"/>
        <item x="36"/>
        <item x="55"/>
        <item x="56"/>
        <item x="63"/>
        <item x="37"/>
        <item x="69"/>
        <item x="76"/>
        <item x="77"/>
        <item x="31"/>
        <item x="0"/>
        <item x="43"/>
        <item x="78"/>
        <item x="79"/>
        <item x="21"/>
        <item x="33"/>
        <item x="80"/>
        <item x="50"/>
        <item x="57"/>
        <item x="58"/>
        <item x="68"/>
        <item x="22"/>
        <item x="70"/>
        <item x="23"/>
        <item x="45"/>
        <item x="59"/>
        <item x="54"/>
        <item x="7"/>
        <item x="3"/>
        <item x="4"/>
        <item x="60"/>
        <item x="71"/>
        <item x="1"/>
        <item x="40"/>
        <item x="41"/>
        <item x="13"/>
        <item x="14"/>
        <item x="67"/>
        <item x="15"/>
        <item x="35"/>
        <item x="42"/>
        <item x="5"/>
        <item x="47"/>
        <item x="6"/>
        <item x="48"/>
        <item t="default"/>
      </items>
    </pivotField>
    <pivotField numFmtId="14" showAll="0"/>
    <pivotField showAll="0"/>
    <pivotField showAll="0"/>
    <pivotField showAll="0"/>
    <pivotField showAll="0"/>
    <pivotField dataField="1"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5"/>
  </rowFields>
  <rowItems count="4">
    <i>
      <x/>
    </i>
    <i>
      <x v="2"/>
    </i>
    <i>
      <x v="4"/>
    </i>
    <i t="grand">
      <x/>
    </i>
  </rowItems>
  <colFields count="1">
    <field x="-2"/>
  </colFields>
  <colItems count="2">
    <i>
      <x/>
    </i>
    <i i="1">
      <x v="1"/>
    </i>
  </colItems>
  <dataFields count="2">
    <dataField name="متوسط عدد سنيين الخبرة" fld="12" subtotal="average" baseField="5" baseItem="0"/>
    <dataField name="متوسط عمر الموظفين" fld="13" subtotal="average" baseField="5" baseItem="0"/>
  </dataFields>
  <formats count="1">
    <format dxfId="12">
      <pivotArea collapsedLevelsAreSubtotals="1" fieldPosition="0">
        <references count="1">
          <reference field="5" count="0"/>
        </references>
      </pivotArea>
    </format>
  </formats>
  <chartFormats count="2">
    <chartFormat chart="4" format="13"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B8EDFA-AD74-4D67-AF4E-0D76123FEE8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موقع">
  <location ref="G21:H25" firstHeaderRow="1" firstDataRow="1" firstDataCol="1"/>
  <pivotFields count="19">
    <pivotField dataField="1" showAll="0">
      <items count="95">
        <item x="10"/>
        <item x="58"/>
        <item x="59"/>
        <item x="1"/>
        <item x="2"/>
        <item x="40"/>
        <item x="41"/>
        <item x="60"/>
        <item x="61"/>
        <item x="62"/>
        <item x="63"/>
        <item x="39"/>
        <item x="64"/>
        <item x="65"/>
        <item x="66"/>
        <item x="67"/>
        <item x="42"/>
        <item x="43"/>
        <item x="14"/>
        <item x="15"/>
        <item x="16"/>
        <item x="17"/>
        <item x="33"/>
        <item x="35"/>
        <item x="68"/>
        <item x="69"/>
        <item x="3"/>
        <item x="4"/>
        <item x="44"/>
        <item x="45"/>
        <item x="70"/>
        <item x="71"/>
        <item x="72"/>
        <item x="0"/>
        <item x="73"/>
        <item x="74"/>
        <item x="75"/>
        <item x="76"/>
        <item x="46"/>
        <item x="47"/>
        <item x="18"/>
        <item x="19"/>
        <item x="20"/>
        <item x="21"/>
        <item x="57"/>
        <item x="36"/>
        <item x="77"/>
        <item x="78"/>
        <item x="48"/>
        <item x="22"/>
        <item x="23"/>
        <item x="24"/>
        <item x="25"/>
        <item x="37"/>
        <item x="79"/>
        <item x="11"/>
        <item x="80"/>
        <item x="5"/>
        <item x="6"/>
        <item x="49"/>
        <item x="50"/>
        <item x="51"/>
        <item x="52"/>
        <item x="26"/>
        <item x="27"/>
        <item x="28"/>
        <item x="12"/>
        <item x="29"/>
        <item x="38"/>
        <item x="81"/>
        <item x="82"/>
        <item x="7"/>
        <item x="8"/>
        <item x="53"/>
        <item x="54"/>
        <item x="83"/>
        <item x="84"/>
        <item x="13"/>
        <item x="85"/>
        <item x="86"/>
        <item x="87"/>
        <item x="30"/>
        <item x="31"/>
        <item x="32"/>
        <item x="9"/>
        <item x="55"/>
        <item x="56"/>
        <item x="88"/>
        <item x="34"/>
        <item x="89"/>
        <item x="90"/>
        <item x="91"/>
        <item x="92"/>
        <item x="93"/>
        <item t="default"/>
      </items>
    </pivotField>
    <pivotField showAll="0"/>
    <pivotField showAll="0"/>
    <pivotField showAll="0"/>
    <pivotField showAll="0">
      <items count="6">
        <item x="0"/>
        <item x="1"/>
        <item x="2"/>
        <item x="3"/>
        <item x="4"/>
        <item t="default"/>
      </items>
    </pivotField>
    <pivotField axis="axisRow" showAll="0">
      <items count="6">
        <item x="2"/>
        <item m="1" x="4"/>
        <item x="0"/>
        <item m="1" x="3"/>
        <item x="1"/>
        <item t="default"/>
      </items>
    </pivotField>
    <pivotField numFmtId="14" showAll="0">
      <items count="82">
        <item x="16"/>
        <item x="72"/>
        <item x="73"/>
        <item x="17"/>
        <item x="64"/>
        <item x="74"/>
        <item x="61"/>
        <item x="18"/>
        <item x="52"/>
        <item x="75"/>
        <item x="19"/>
        <item x="10"/>
        <item x="2"/>
        <item x="28"/>
        <item x="20"/>
        <item x="49"/>
        <item x="11"/>
        <item x="34"/>
        <item x="29"/>
        <item x="62"/>
        <item x="38"/>
        <item x="30"/>
        <item x="24"/>
        <item x="65"/>
        <item x="9"/>
        <item x="8"/>
        <item x="66"/>
        <item x="25"/>
        <item x="12"/>
        <item x="46"/>
        <item x="51"/>
        <item x="44"/>
        <item x="26"/>
        <item x="32"/>
        <item x="27"/>
        <item x="39"/>
        <item x="53"/>
        <item x="36"/>
        <item x="55"/>
        <item x="56"/>
        <item x="63"/>
        <item x="37"/>
        <item x="69"/>
        <item x="76"/>
        <item x="77"/>
        <item x="31"/>
        <item x="0"/>
        <item x="43"/>
        <item x="78"/>
        <item x="79"/>
        <item x="21"/>
        <item x="33"/>
        <item x="80"/>
        <item x="50"/>
        <item x="57"/>
        <item x="58"/>
        <item x="68"/>
        <item x="22"/>
        <item x="70"/>
        <item x="23"/>
        <item x="45"/>
        <item x="59"/>
        <item x="54"/>
        <item x="7"/>
        <item x="3"/>
        <item x="4"/>
        <item x="60"/>
        <item x="71"/>
        <item x="1"/>
        <item x="40"/>
        <item x="41"/>
        <item x="13"/>
        <item x="14"/>
        <item x="67"/>
        <item x="15"/>
        <item x="35"/>
        <item x="42"/>
        <item x="5"/>
        <item x="47"/>
        <item x="6"/>
        <item x="48"/>
        <item t="default"/>
      </items>
    </pivotField>
    <pivotField numFmtId="14"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5"/>
  </rowFields>
  <rowItems count="4">
    <i>
      <x/>
    </i>
    <i>
      <x v="2"/>
    </i>
    <i>
      <x v="4"/>
    </i>
    <i t="grand">
      <x/>
    </i>
  </rowItems>
  <colItems count="1">
    <i/>
  </colItems>
  <dataFields count="1">
    <dataField name="عدد الموظفين" fld="0" subtotal="count" baseField="5" baseItem="0"/>
  </dataFields>
  <chartFormats count="4">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5" count="1" selected="0">
            <x v="0"/>
          </reference>
        </references>
      </pivotArea>
    </chartFormat>
    <chartFormat chart="3" format="18">
      <pivotArea type="data" outline="0" fieldPosition="0">
        <references count="2">
          <reference field="4294967294" count="1" selected="0">
            <x v="0"/>
          </reference>
          <reference field="5" count="1" selected="0">
            <x v="2"/>
          </reference>
        </references>
      </pivotArea>
    </chartFormat>
    <chartFormat chart="3" format="19">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2A7DDA-A083-4FC1-855B-9044D724916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موقع">
  <location ref="A3:C7" firstHeaderRow="0" firstDataRow="1" firstDataCol="1"/>
  <pivotFields count="19">
    <pivotField showAll="0"/>
    <pivotField showAll="0"/>
    <pivotField showAll="0"/>
    <pivotField showAll="0"/>
    <pivotField showAll="0">
      <items count="6">
        <item x="0"/>
        <item x="1"/>
        <item x="2"/>
        <item x="3"/>
        <item x="4"/>
        <item t="default"/>
      </items>
    </pivotField>
    <pivotField axis="axisRow" showAll="0" sortType="descending">
      <items count="6">
        <item x="2"/>
        <item m="1" x="4"/>
        <item x="0"/>
        <item m="1" x="3"/>
        <item x="1"/>
        <item t="default"/>
      </items>
      <autoSortScope>
        <pivotArea dataOnly="0" outline="0" fieldPosition="0">
          <references count="1">
            <reference field="4294967294" count="1" selected="0">
              <x v="0"/>
            </reference>
          </references>
        </pivotArea>
      </autoSortScope>
    </pivotField>
    <pivotField numFmtId="14" showAll="0">
      <items count="82">
        <item x="16"/>
        <item x="72"/>
        <item x="73"/>
        <item x="17"/>
        <item x="64"/>
        <item x="74"/>
        <item x="61"/>
        <item x="18"/>
        <item x="52"/>
        <item x="75"/>
        <item x="19"/>
        <item x="10"/>
        <item x="2"/>
        <item x="28"/>
        <item x="20"/>
        <item x="49"/>
        <item x="11"/>
        <item x="34"/>
        <item x="29"/>
        <item x="62"/>
        <item x="38"/>
        <item x="30"/>
        <item x="24"/>
        <item x="65"/>
        <item x="9"/>
        <item x="8"/>
        <item x="66"/>
        <item x="25"/>
        <item x="12"/>
        <item x="46"/>
        <item x="51"/>
        <item x="44"/>
        <item x="26"/>
        <item x="32"/>
        <item x="27"/>
        <item x="39"/>
        <item x="53"/>
        <item x="36"/>
        <item x="55"/>
        <item x="56"/>
        <item x="63"/>
        <item x="37"/>
        <item x="69"/>
        <item x="76"/>
        <item x="77"/>
        <item x="31"/>
        <item x="0"/>
        <item x="43"/>
        <item x="78"/>
        <item x="79"/>
        <item x="21"/>
        <item x="33"/>
        <item x="80"/>
        <item x="50"/>
        <item x="57"/>
        <item x="58"/>
        <item x="68"/>
        <item x="22"/>
        <item x="70"/>
        <item x="23"/>
        <item x="45"/>
        <item x="59"/>
        <item x="54"/>
        <item x="7"/>
        <item x="3"/>
        <item x="4"/>
        <item x="60"/>
        <item x="71"/>
        <item x="1"/>
        <item x="40"/>
        <item x="41"/>
        <item x="13"/>
        <item x="14"/>
        <item x="67"/>
        <item x="15"/>
        <item x="35"/>
        <item x="42"/>
        <item x="5"/>
        <item x="47"/>
        <item x="6"/>
        <item x="48"/>
        <item t="default"/>
      </items>
    </pivotField>
    <pivotField numFmtId="14" showAll="0"/>
    <pivotField showAll="0"/>
    <pivotField showAll="0"/>
    <pivotField showAll="0"/>
    <pivotField showAll="0"/>
    <pivotField showAll="0"/>
    <pivotField showAll="0"/>
    <pivotField dataField="1"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5"/>
  </rowFields>
  <rowItems count="4">
    <i>
      <x v="2"/>
    </i>
    <i>
      <x v="4"/>
    </i>
    <i>
      <x/>
    </i>
    <i t="grand">
      <x/>
    </i>
  </rowItems>
  <colFields count="1">
    <field x="-2"/>
  </colFields>
  <colItems count="2">
    <i>
      <x/>
    </i>
    <i i="1">
      <x v="1"/>
    </i>
  </colItems>
  <dataFields count="2">
    <dataField name=" متوسط أداء الموظف" fld="14" subtotal="average" baseField="5" baseItem="0"/>
    <dataField name="متوسط مقياس أداء الموظف" fld="15" subtotal="average" baseField="5" baseItem="0"/>
  </dataFields>
  <formats count="1">
    <format dxfId="13">
      <pivotArea collapsedLevelsAreSubtotals="1" fieldPosition="0">
        <references count="1">
          <reference field="5" count="0"/>
        </references>
      </pivotArea>
    </format>
  </formats>
  <chartFormats count="2">
    <chartFormat chart="6" format="13" series="1">
      <pivotArea type="data" outline="0" fieldPosition="0">
        <references count="1">
          <reference field="4294967294" count="1" selected="0">
            <x v="0"/>
          </reference>
        </references>
      </pivotArea>
    </chartFormat>
    <chartFormat chart="6"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A79690-2C3A-41C7-BBAF-0D3A94AE8A3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موقع">
  <location ref="G3:K18" firstHeaderRow="1" firstDataRow="2" firstDataCol="1"/>
  <pivotFields count="19">
    <pivotField dataField="1" showAll="0">
      <items count="95">
        <item x="10"/>
        <item x="58"/>
        <item x="59"/>
        <item x="1"/>
        <item x="2"/>
        <item x="40"/>
        <item x="41"/>
        <item x="60"/>
        <item x="61"/>
        <item x="62"/>
        <item x="63"/>
        <item x="39"/>
        <item x="64"/>
        <item x="65"/>
        <item x="66"/>
        <item x="67"/>
        <item x="42"/>
        <item x="43"/>
        <item x="14"/>
        <item x="15"/>
        <item x="16"/>
        <item x="17"/>
        <item x="33"/>
        <item x="35"/>
        <item x="68"/>
        <item x="69"/>
        <item x="3"/>
        <item x="4"/>
        <item x="44"/>
        <item x="45"/>
        <item x="70"/>
        <item x="71"/>
        <item x="72"/>
        <item x="0"/>
        <item x="73"/>
        <item x="74"/>
        <item x="75"/>
        <item x="76"/>
        <item x="46"/>
        <item x="47"/>
        <item x="18"/>
        <item x="19"/>
        <item x="20"/>
        <item x="21"/>
        <item x="57"/>
        <item x="36"/>
        <item x="77"/>
        <item x="78"/>
        <item x="48"/>
        <item x="22"/>
        <item x="23"/>
        <item x="24"/>
        <item x="25"/>
        <item x="37"/>
        <item x="79"/>
        <item x="11"/>
        <item x="80"/>
        <item x="5"/>
        <item x="6"/>
        <item x="49"/>
        <item x="50"/>
        <item x="51"/>
        <item x="52"/>
        <item x="26"/>
        <item x="27"/>
        <item x="28"/>
        <item x="12"/>
        <item x="29"/>
        <item x="38"/>
        <item x="81"/>
        <item x="82"/>
        <item x="7"/>
        <item x="8"/>
        <item x="53"/>
        <item x="54"/>
        <item x="83"/>
        <item x="84"/>
        <item x="13"/>
        <item x="85"/>
        <item x="86"/>
        <item x="87"/>
        <item x="30"/>
        <item x="31"/>
        <item x="32"/>
        <item x="9"/>
        <item x="55"/>
        <item x="56"/>
        <item x="88"/>
        <item x="34"/>
        <item x="89"/>
        <item x="90"/>
        <item x="91"/>
        <item x="92"/>
        <item x="93"/>
        <item t="default"/>
      </items>
    </pivotField>
    <pivotField showAll="0"/>
    <pivotField showAll="0"/>
    <pivotField axis="axisRow" showAll="0" sortType="descending">
      <items count="14">
        <item x="1"/>
        <item x="9"/>
        <item x="0"/>
        <item x="5"/>
        <item x="2"/>
        <item x="3"/>
        <item x="6"/>
        <item x="8"/>
        <item x="10"/>
        <item x="4"/>
        <item x="11"/>
        <item x="12"/>
        <item x="7"/>
        <item t="default"/>
      </items>
      <autoSortScope>
        <pivotArea dataOnly="0" outline="0" fieldPosition="0">
          <references count="2">
            <reference field="4294967294" count="1" selected="0">
              <x v="0"/>
            </reference>
            <reference field="5" count="1" selected="0">
              <x v="0"/>
            </reference>
          </references>
        </pivotArea>
      </autoSortScope>
    </pivotField>
    <pivotField showAll="0">
      <items count="6">
        <item x="0"/>
        <item x="1"/>
        <item x="2"/>
        <item x="3"/>
        <item x="4"/>
        <item t="default"/>
      </items>
    </pivotField>
    <pivotField axis="axisCol" showAll="0">
      <items count="6">
        <item x="2"/>
        <item m="1" x="4"/>
        <item x="0"/>
        <item m="1" x="3"/>
        <item x="1"/>
        <item t="default"/>
      </items>
    </pivotField>
    <pivotField numFmtId="14" showAll="0">
      <items count="82">
        <item x="16"/>
        <item x="72"/>
        <item x="73"/>
        <item x="17"/>
        <item x="64"/>
        <item x="74"/>
        <item x="61"/>
        <item x="18"/>
        <item x="52"/>
        <item x="75"/>
        <item x="19"/>
        <item x="10"/>
        <item x="2"/>
        <item x="28"/>
        <item x="20"/>
        <item x="49"/>
        <item x="11"/>
        <item x="34"/>
        <item x="29"/>
        <item x="62"/>
        <item x="38"/>
        <item x="30"/>
        <item x="24"/>
        <item x="65"/>
        <item x="9"/>
        <item x="8"/>
        <item x="66"/>
        <item x="25"/>
        <item x="12"/>
        <item x="46"/>
        <item x="51"/>
        <item x="44"/>
        <item x="26"/>
        <item x="32"/>
        <item x="27"/>
        <item x="39"/>
        <item x="53"/>
        <item x="36"/>
        <item x="55"/>
        <item x="56"/>
        <item x="63"/>
        <item x="37"/>
        <item x="69"/>
        <item x="76"/>
        <item x="77"/>
        <item x="31"/>
        <item x="0"/>
        <item x="43"/>
        <item x="78"/>
        <item x="79"/>
        <item x="21"/>
        <item x="33"/>
        <item x="80"/>
        <item x="50"/>
        <item x="57"/>
        <item x="58"/>
        <item x="68"/>
        <item x="22"/>
        <item x="70"/>
        <item x="23"/>
        <item x="45"/>
        <item x="59"/>
        <item x="54"/>
        <item x="7"/>
        <item x="3"/>
        <item x="4"/>
        <item x="60"/>
        <item x="71"/>
        <item x="1"/>
        <item x="40"/>
        <item x="41"/>
        <item x="13"/>
        <item x="14"/>
        <item x="67"/>
        <item x="15"/>
        <item x="35"/>
        <item x="42"/>
        <item x="5"/>
        <item x="47"/>
        <item x="6"/>
        <item x="48"/>
        <item t="default"/>
      </items>
    </pivotField>
    <pivotField numFmtId="14"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3"/>
  </rowFields>
  <rowItems count="14">
    <i>
      <x v="11"/>
    </i>
    <i>
      <x v="8"/>
    </i>
    <i>
      <x v="9"/>
    </i>
    <i>
      <x v="12"/>
    </i>
    <i>
      <x v="5"/>
    </i>
    <i>
      <x v="1"/>
    </i>
    <i>
      <x/>
    </i>
    <i>
      <x v="3"/>
    </i>
    <i>
      <x v="4"/>
    </i>
    <i>
      <x v="7"/>
    </i>
    <i>
      <x v="10"/>
    </i>
    <i>
      <x v="2"/>
    </i>
    <i>
      <x v="6"/>
    </i>
    <i t="grand">
      <x/>
    </i>
  </rowItems>
  <colFields count="1">
    <field x="5"/>
  </colFields>
  <colItems count="4">
    <i>
      <x/>
    </i>
    <i>
      <x v="2"/>
    </i>
    <i>
      <x v="4"/>
    </i>
    <i t="grand">
      <x/>
    </i>
  </colItems>
  <dataFields count="1">
    <dataField name="عدد الموظفين" fld="0" subtotal="count" baseField="0" baseItem="0"/>
  </dataFields>
  <formats count="4">
    <format dxfId="17">
      <pivotArea collapsedLevelsAreSubtotals="1" fieldPosition="0">
        <references count="1">
          <reference field="5" count="0"/>
        </references>
      </pivotArea>
    </format>
    <format dxfId="16">
      <pivotArea collapsedLevelsAreSubtotals="1" fieldPosition="0">
        <references count="1">
          <reference field="5" count="1">
            <x v="0"/>
          </reference>
        </references>
      </pivotArea>
    </format>
    <format dxfId="15">
      <pivotArea collapsedLevelsAreSubtotals="1" fieldPosition="0">
        <references count="1">
          <reference field="5" count="1">
            <x v="2"/>
          </reference>
        </references>
      </pivotArea>
    </format>
    <format dxfId="14">
      <pivotArea collapsedLevelsAreSubtotals="1" fieldPosition="0">
        <references count="1">
          <reference field="5" count="1">
            <x v="4"/>
          </reference>
        </references>
      </pivotArea>
    </format>
  </formats>
  <chartFormats count="3">
    <chartFormat chart="2" format="15" series="1">
      <pivotArea type="data" outline="0" fieldPosition="0">
        <references count="2">
          <reference field="4294967294" count="1" selected="0">
            <x v="0"/>
          </reference>
          <reference field="5" count="1" selected="0">
            <x v="0"/>
          </reference>
        </references>
      </pivotArea>
    </chartFormat>
    <chartFormat chart="2" format="16" series="1">
      <pivotArea type="data" outline="0" fieldPosition="0">
        <references count="2">
          <reference field="4294967294" count="1" selected="0">
            <x v="0"/>
          </reference>
          <reference field="5" count="1" selected="0">
            <x v="2"/>
          </reference>
        </references>
      </pivotArea>
    </chartFormat>
    <chartFormat chart="2" format="17"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DD6287-52F8-4B75-B9C2-9CD29A5BD9B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موقع">
  <location ref="A24:E39" firstHeaderRow="1" firstDataRow="2" firstDataCol="1"/>
  <pivotFields count="19">
    <pivotField showAll="0"/>
    <pivotField showAll="0"/>
    <pivotField showAll="0"/>
    <pivotField axis="axisRow" showAll="0" sortType="descending">
      <items count="14">
        <item x="1"/>
        <item x="9"/>
        <item x="0"/>
        <item x="5"/>
        <item x="2"/>
        <item x="3"/>
        <item x="6"/>
        <item x="8"/>
        <item x="10"/>
        <item x="4"/>
        <item x="11"/>
        <item x="12"/>
        <item x="7"/>
        <item t="default"/>
      </items>
      <autoSortScope>
        <pivotArea dataOnly="0" outline="0" fieldPosition="0">
          <references count="2">
            <reference field="4294967294" count="1" selected="0">
              <x v="0"/>
            </reference>
            <reference field="5" count="1" selected="0">
              <x v="0"/>
            </reference>
          </references>
        </pivotArea>
      </autoSortScope>
    </pivotField>
    <pivotField showAll="0">
      <items count="6">
        <item x="0"/>
        <item x="1"/>
        <item x="2"/>
        <item x="3"/>
        <item x="4"/>
        <item t="default"/>
      </items>
    </pivotField>
    <pivotField axis="axisCol" showAll="0" sortType="descending">
      <items count="6">
        <item x="2"/>
        <item m="1" x="4"/>
        <item x="0"/>
        <item m="1" x="3"/>
        <item x="1"/>
        <item t="default"/>
      </items>
      <autoSortScope>
        <pivotArea dataOnly="0" outline="0" fieldPosition="0">
          <references count="1">
            <reference field="4294967294" count="1" selected="0">
              <x v="0"/>
            </reference>
          </references>
        </pivotArea>
      </autoSortScope>
    </pivotField>
    <pivotField numFmtId="14" showAll="0">
      <items count="82">
        <item x="16"/>
        <item x="72"/>
        <item x="73"/>
        <item x="17"/>
        <item x="64"/>
        <item x="74"/>
        <item x="61"/>
        <item x="18"/>
        <item x="52"/>
        <item x="75"/>
        <item x="19"/>
        <item x="10"/>
        <item x="2"/>
        <item x="28"/>
        <item x="20"/>
        <item x="49"/>
        <item x="11"/>
        <item x="34"/>
        <item x="29"/>
        <item x="62"/>
        <item x="38"/>
        <item x="30"/>
        <item x="24"/>
        <item x="65"/>
        <item x="9"/>
        <item x="8"/>
        <item x="66"/>
        <item x="25"/>
        <item x="12"/>
        <item x="46"/>
        <item x="51"/>
        <item x="44"/>
        <item x="26"/>
        <item x="32"/>
        <item x="27"/>
        <item x="39"/>
        <item x="53"/>
        <item x="36"/>
        <item x="55"/>
        <item x="56"/>
        <item x="63"/>
        <item x="37"/>
        <item x="69"/>
        <item x="76"/>
        <item x="77"/>
        <item x="31"/>
        <item x="0"/>
        <item x="43"/>
        <item x="78"/>
        <item x="79"/>
        <item x="21"/>
        <item x="33"/>
        <item x="80"/>
        <item x="50"/>
        <item x="57"/>
        <item x="58"/>
        <item x="68"/>
        <item x="22"/>
        <item x="70"/>
        <item x="23"/>
        <item x="45"/>
        <item x="59"/>
        <item x="54"/>
        <item x="7"/>
        <item x="3"/>
        <item x="4"/>
        <item x="60"/>
        <item x="71"/>
        <item x="1"/>
        <item x="40"/>
        <item x="41"/>
        <item x="13"/>
        <item x="14"/>
        <item x="67"/>
        <item x="15"/>
        <item x="35"/>
        <item x="42"/>
        <item x="5"/>
        <item x="47"/>
        <item x="6"/>
        <item x="48"/>
        <item t="default"/>
      </items>
    </pivotField>
    <pivotField numFmtId="14" showAll="0"/>
    <pivotField showAll="0"/>
    <pivotField dataField="1"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3"/>
  </rowFields>
  <rowItems count="14">
    <i>
      <x v="11"/>
    </i>
    <i>
      <x v="8"/>
    </i>
    <i>
      <x v="12"/>
    </i>
    <i>
      <x v="9"/>
    </i>
    <i>
      <x v="1"/>
    </i>
    <i>
      <x/>
    </i>
    <i>
      <x v="5"/>
    </i>
    <i>
      <x v="7"/>
    </i>
    <i>
      <x v="4"/>
    </i>
    <i>
      <x v="3"/>
    </i>
    <i>
      <x v="10"/>
    </i>
    <i>
      <x v="2"/>
    </i>
    <i>
      <x v="6"/>
    </i>
    <i t="grand">
      <x/>
    </i>
  </rowItems>
  <colFields count="1">
    <field x="5"/>
  </colFields>
  <colItems count="4">
    <i>
      <x/>
    </i>
    <i>
      <x v="2"/>
    </i>
    <i>
      <x v="4"/>
    </i>
    <i t="grand">
      <x/>
    </i>
  </colItems>
  <dataFields count="1">
    <dataField name="اجمالى الرواتب" fld="9" baseField="5" baseItem="0"/>
  </dataFields>
  <formats count="1">
    <format dxfId="18">
      <pivotArea collapsedLevelsAreSubtotals="1" fieldPosition="0">
        <references count="1">
          <reference field="5" count="0"/>
        </references>
      </pivotArea>
    </format>
  </formats>
  <chartFormats count="3">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2"/>
          </reference>
        </references>
      </pivotArea>
    </chartFormat>
    <chartFormat chart="2" format="8"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553323-AEB3-49E0-91BA-F34F07A9B23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موقع">
  <location ref="A17:D21" firstHeaderRow="0" firstDataRow="1" firstDataCol="1"/>
  <pivotFields count="19">
    <pivotField showAll="0"/>
    <pivotField showAll="0"/>
    <pivotField showAll="0"/>
    <pivotField showAll="0"/>
    <pivotField showAll="0">
      <items count="6">
        <item x="0"/>
        <item x="1"/>
        <item x="2"/>
        <item x="3"/>
        <item x="4"/>
        <item t="default"/>
      </items>
    </pivotField>
    <pivotField axis="axisRow" showAll="0">
      <items count="6">
        <item x="2"/>
        <item m="1" x="4"/>
        <item x="0"/>
        <item m="1" x="3"/>
        <item x="1"/>
        <item t="default"/>
      </items>
    </pivotField>
    <pivotField numFmtId="14" showAll="0">
      <items count="82">
        <item x="16"/>
        <item x="72"/>
        <item x="73"/>
        <item x="17"/>
        <item x="64"/>
        <item x="74"/>
        <item x="61"/>
        <item x="18"/>
        <item x="52"/>
        <item x="75"/>
        <item x="19"/>
        <item x="10"/>
        <item x="2"/>
        <item x="28"/>
        <item x="20"/>
        <item x="49"/>
        <item x="11"/>
        <item x="34"/>
        <item x="29"/>
        <item x="62"/>
        <item x="38"/>
        <item x="30"/>
        <item x="24"/>
        <item x="65"/>
        <item x="9"/>
        <item x="8"/>
        <item x="66"/>
        <item x="25"/>
        <item x="12"/>
        <item x="46"/>
        <item x="51"/>
        <item x="44"/>
        <item x="26"/>
        <item x="32"/>
        <item x="27"/>
        <item x="39"/>
        <item x="53"/>
        <item x="36"/>
        <item x="55"/>
        <item x="56"/>
        <item x="63"/>
        <item x="37"/>
        <item x="69"/>
        <item x="76"/>
        <item x="77"/>
        <item x="31"/>
        <item x="0"/>
        <item x="43"/>
        <item x="78"/>
        <item x="79"/>
        <item x="21"/>
        <item x="33"/>
        <item x="80"/>
        <item x="50"/>
        <item x="57"/>
        <item x="58"/>
        <item x="68"/>
        <item x="22"/>
        <item x="70"/>
        <item x="23"/>
        <item x="45"/>
        <item x="59"/>
        <item x="54"/>
        <item x="7"/>
        <item x="3"/>
        <item x="4"/>
        <item x="60"/>
        <item x="71"/>
        <item x="1"/>
        <item x="40"/>
        <item x="41"/>
        <item x="13"/>
        <item x="14"/>
        <item x="67"/>
        <item x="15"/>
        <item x="35"/>
        <item x="42"/>
        <item x="5"/>
        <item x="47"/>
        <item x="6"/>
        <item x="48"/>
        <item t="default"/>
      </items>
    </pivotField>
    <pivotField numFmtId="14" showAll="0"/>
    <pivotField showAll="0"/>
    <pivotField dataField="1"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5"/>
  </rowFields>
  <rowItems count="4">
    <i>
      <x/>
    </i>
    <i>
      <x v="2"/>
    </i>
    <i>
      <x v="4"/>
    </i>
    <i t="grand">
      <x/>
    </i>
  </rowItems>
  <colFields count="1">
    <field x="-2"/>
  </colFields>
  <colItems count="3">
    <i>
      <x/>
    </i>
    <i i="1">
      <x v="1"/>
    </i>
    <i i="2">
      <x v="2"/>
    </i>
  </colItems>
  <dataFields count="3">
    <dataField name="الحد الاقصى " fld="9" subtotal="max" baseField="5" baseItem="0"/>
    <dataField name="متوسط الرواتب" fld="9" subtotal="average" baseField="5" baseItem="0"/>
    <dataField name="الحد الادنى" fld="9" subtotal="min" baseField="5" baseItem="0"/>
  </dataFields>
  <formats count="1">
    <format dxfId="19">
      <pivotArea collapsedLevelsAreSubtotals="1" fieldPosition="0">
        <references count="1">
          <reference field="5" count="0"/>
        </references>
      </pivotArea>
    </format>
  </formats>
  <chartFormats count="4">
    <chartFormat chart="4" format="17" series="1">
      <pivotArea type="data" outline="0" fieldPosition="0">
        <references count="1">
          <reference field="4294967294" count="1" selected="0">
            <x v="0"/>
          </reference>
        </references>
      </pivotArea>
    </chartFormat>
    <chartFormat chart="4" format="18">
      <pivotArea type="data" outline="0" fieldPosition="0">
        <references count="2">
          <reference field="4294967294" count="1" selected="0">
            <x v="0"/>
          </reference>
          <reference field="5" count="1" selected="0">
            <x v="2"/>
          </reference>
        </references>
      </pivotArea>
    </chartFormat>
    <chartFormat chart="4" format="19" series="1">
      <pivotArea type="data" outline="0" fieldPosition="0">
        <references count="1">
          <reference field="4294967294" count="1" selected="0">
            <x v="1"/>
          </reference>
        </references>
      </pivotArea>
    </chartFormat>
    <chartFormat chart="4" format="2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175C0B-246B-445B-A8BD-49780B3B808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موقع">
  <location ref="G28:K33" firstHeaderRow="1" firstDataRow="2" firstDataCol="1"/>
  <pivotFields count="19">
    <pivotField dataField="1" showAll="0">
      <items count="95">
        <item x="10"/>
        <item x="58"/>
        <item x="59"/>
        <item x="1"/>
        <item x="2"/>
        <item x="40"/>
        <item x="41"/>
        <item x="60"/>
        <item x="61"/>
        <item x="62"/>
        <item x="63"/>
        <item x="39"/>
        <item x="64"/>
        <item x="65"/>
        <item x="66"/>
        <item x="67"/>
        <item x="42"/>
        <item x="43"/>
        <item x="14"/>
        <item x="15"/>
        <item x="16"/>
        <item x="17"/>
        <item x="33"/>
        <item x="35"/>
        <item x="68"/>
        <item x="69"/>
        <item x="3"/>
        <item x="4"/>
        <item x="44"/>
        <item x="45"/>
        <item x="70"/>
        <item x="71"/>
        <item x="72"/>
        <item x="0"/>
        <item x="73"/>
        <item x="74"/>
        <item x="75"/>
        <item x="76"/>
        <item x="46"/>
        <item x="47"/>
        <item x="18"/>
        <item x="19"/>
        <item x="20"/>
        <item x="21"/>
        <item x="57"/>
        <item x="36"/>
        <item x="77"/>
        <item x="78"/>
        <item x="48"/>
        <item x="22"/>
        <item x="23"/>
        <item x="24"/>
        <item x="25"/>
        <item x="37"/>
        <item x="79"/>
        <item x="11"/>
        <item x="80"/>
        <item x="5"/>
        <item x="6"/>
        <item x="49"/>
        <item x="50"/>
        <item x="51"/>
        <item x="52"/>
        <item x="26"/>
        <item x="27"/>
        <item x="28"/>
        <item x="12"/>
        <item x="29"/>
        <item x="38"/>
        <item x="81"/>
        <item x="82"/>
        <item x="7"/>
        <item x="8"/>
        <item x="53"/>
        <item x="54"/>
        <item x="83"/>
        <item x="84"/>
        <item x="13"/>
        <item x="85"/>
        <item x="86"/>
        <item x="87"/>
        <item x="30"/>
        <item x="31"/>
        <item x="32"/>
        <item x="9"/>
        <item x="55"/>
        <item x="56"/>
        <item x="88"/>
        <item x="34"/>
        <item x="89"/>
        <item x="90"/>
        <item x="91"/>
        <item x="92"/>
        <item x="93"/>
        <item t="default"/>
      </items>
    </pivotField>
    <pivotField showAll="0"/>
    <pivotField showAll="0"/>
    <pivotField showAll="0"/>
    <pivotField showAll="0">
      <items count="6">
        <item x="0"/>
        <item x="1"/>
        <item x="2"/>
        <item x="3"/>
        <item x="4"/>
        <item t="default"/>
      </items>
    </pivotField>
    <pivotField axis="axisCol" showAll="0">
      <items count="6">
        <item x="2"/>
        <item m="1" x="4"/>
        <item x="0"/>
        <item m="1" x="3"/>
        <item x="1"/>
        <item t="default"/>
      </items>
    </pivotField>
    <pivotField numFmtId="14" showAll="0">
      <items count="82">
        <item x="16"/>
        <item x="72"/>
        <item x="73"/>
        <item x="17"/>
        <item x="64"/>
        <item x="74"/>
        <item x="61"/>
        <item x="18"/>
        <item x="52"/>
        <item x="75"/>
        <item x="19"/>
        <item x="10"/>
        <item x="2"/>
        <item x="28"/>
        <item x="20"/>
        <item x="49"/>
        <item x="11"/>
        <item x="34"/>
        <item x="29"/>
        <item x="62"/>
        <item x="38"/>
        <item x="30"/>
        <item x="24"/>
        <item x="65"/>
        <item x="9"/>
        <item x="8"/>
        <item x="66"/>
        <item x="25"/>
        <item x="12"/>
        <item x="46"/>
        <item x="51"/>
        <item x="44"/>
        <item x="26"/>
        <item x="32"/>
        <item x="27"/>
        <item x="39"/>
        <item x="53"/>
        <item x="36"/>
        <item x="55"/>
        <item x="56"/>
        <item x="63"/>
        <item x="37"/>
        <item x="69"/>
        <item x="76"/>
        <item x="77"/>
        <item x="31"/>
        <item x="0"/>
        <item x="43"/>
        <item x="78"/>
        <item x="79"/>
        <item x="21"/>
        <item x="33"/>
        <item x="80"/>
        <item x="50"/>
        <item x="57"/>
        <item x="58"/>
        <item x="68"/>
        <item x="22"/>
        <item x="70"/>
        <item x="23"/>
        <item x="45"/>
        <item x="59"/>
        <item x="54"/>
        <item x="7"/>
        <item x="3"/>
        <item x="4"/>
        <item x="60"/>
        <item x="71"/>
        <item x="1"/>
        <item x="40"/>
        <item x="41"/>
        <item x="13"/>
        <item x="14"/>
        <item x="67"/>
        <item x="15"/>
        <item x="35"/>
        <item x="42"/>
        <item x="5"/>
        <item x="47"/>
        <item x="6"/>
        <item x="48"/>
        <item t="default"/>
      </items>
    </pivotField>
    <pivotField numFmtId="14" showAll="0"/>
    <pivotField axis="axisRow" showAll="0">
      <items count="4">
        <item x="1"/>
        <item x="2"/>
        <item x="0"/>
        <item t="default"/>
      </items>
    </pivotField>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8"/>
  </rowFields>
  <rowItems count="4">
    <i>
      <x/>
    </i>
    <i>
      <x v="1"/>
    </i>
    <i>
      <x v="2"/>
    </i>
    <i t="grand">
      <x/>
    </i>
  </rowItems>
  <colFields count="1">
    <field x="5"/>
  </colFields>
  <colItems count="4">
    <i>
      <x/>
    </i>
    <i>
      <x v="2"/>
    </i>
    <i>
      <x v="4"/>
    </i>
    <i t="grand">
      <x/>
    </i>
  </colItems>
  <dataFields count="1">
    <dataField name="عدد الموظفين" fld="0" subtotal="count" baseField="5" baseItem="0"/>
  </dataFields>
  <chartFormats count="3">
    <chartFormat chart="2" format="15" series="1">
      <pivotArea type="data" outline="0" fieldPosition="0">
        <references count="2">
          <reference field="4294967294" count="1" selected="0">
            <x v="0"/>
          </reference>
          <reference field="5" count="1" selected="0">
            <x v="0"/>
          </reference>
        </references>
      </pivotArea>
    </chartFormat>
    <chartFormat chart="2" format="16" series="1">
      <pivotArea type="data" outline="0" fieldPosition="0">
        <references count="2">
          <reference field="4294967294" count="1" selected="0">
            <x v="0"/>
          </reference>
          <reference field="5" count="1" selected="0">
            <x v="2"/>
          </reference>
        </references>
      </pivotArea>
    </chartFormat>
    <chartFormat chart="2" format="17"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5587CB-5AF5-4382-BF6F-6BA6836402B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موقع">
  <location ref="J21:K25" firstHeaderRow="1" firstDataRow="1" firstDataCol="1"/>
  <pivotFields count="19">
    <pivotField showAll="0"/>
    <pivotField showAll="0"/>
    <pivotField showAll="0"/>
    <pivotField showAll="0"/>
    <pivotField showAll="0">
      <items count="6">
        <item x="0"/>
        <item x="1"/>
        <item x="2"/>
        <item x="3"/>
        <item x="4"/>
        <item t="default"/>
      </items>
    </pivotField>
    <pivotField axis="axisRow" showAll="0">
      <items count="6">
        <item x="2"/>
        <item m="1" x="4"/>
        <item x="0"/>
        <item m="1" x="3"/>
        <item x="1"/>
        <item t="default"/>
      </items>
    </pivotField>
    <pivotField numFmtId="14" showAll="0">
      <items count="82">
        <item x="16"/>
        <item x="72"/>
        <item x="73"/>
        <item x="17"/>
        <item x="64"/>
        <item x="74"/>
        <item x="61"/>
        <item x="18"/>
        <item x="52"/>
        <item x="75"/>
        <item x="19"/>
        <item x="10"/>
        <item x="2"/>
        <item x="28"/>
        <item x="20"/>
        <item x="49"/>
        <item x="11"/>
        <item x="34"/>
        <item x="29"/>
        <item x="62"/>
        <item x="38"/>
        <item x="30"/>
        <item x="24"/>
        <item x="65"/>
        <item x="9"/>
        <item x="8"/>
        <item x="66"/>
        <item x="25"/>
        <item x="12"/>
        <item x="46"/>
        <item x="51"/>
        <item x="44"/>
        <item x="26"/>
        <item x="32"/>
        <item x="27"/>
        <item x="39"/>
        <item x="53"/>
        <item x="36"/>
        <item x="55"/>
        <item x="56"/>
        <item x="63"/>
        <item x="37"/>
        <item x="69"/>
        <item x="76"/>
        <item x="77"/>
        <item x="31"/>
        <item x="0"/>
        <item x="43"/>
        <item x="78"/>
        <item x="79"/>
        <item x="21"/>
        <item x="33"/>
        <item x="80"/>
        <item x="50"/>
        <item x="57"/>
        <item x="58"/>
        <item x="68"/>
        <item x="22"/>
        <item x="70"/>
        <item x="23"/>
        <item x="45"/>
        <item x="59"/>
        <item x="54"/>
        <item x="7"/>
        <item x="3"/>
        <item x="4"/>
        <item x="60"/>
        <item x="71"/>
        <item x="1"/>
        <item x="40"/>
        <item x="41"/>
        <item x="13"/>
        <item x="14"/>
        <item x="67"/>
        <item x="15"/>
        <item x="35"/>
        <item x="42"/>
        <item x="5"/>
        <item x="47"/>
        <item x="6"/>
        <item x="48"/>
        <item t="default"/>
      </items>
    </pivotField>
    <pivotField numFmtId="14" showAll="0"/>
    <pivotField showAll="0"/>
    <pivotField dataField="1"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5"/>
  </rowFields>
  <rowItems count="4">
    <i>
      <x/>
    </i>
    <i>
      <x v="2"/>
    </i>
    <i>
      <x v="4"/>
    </i>
    <i t="grand">
      <x/>
    </i>
  </rowItems>
  <colItems count="1">
    <i/>
  </colItems>
  <dataFields count="1">
    <dataField name="اجمالى الرواتب" fld="9" baseField="5" baseItem="0"/>
  </dataFields>
  <formats count="1">
    <format dxfId="20">
      <pivotArea collapsedLevelsAreSubtotals="1" fieldPosition="0">
        <references count="1">
          <reference field="5" count="0"/>
        </references>
      </pivotArea>
    </format>
  </formats>
  <chartFormats count="3">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5" count="1" selected="0">
            <x v="0"/>
          </reference>
        </references>
      </pivotArea>
    </chartFormat>
    <chartFormat chart="3" format="1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48EF861-DCCE-4438-91A9-CD25DE6C07A6}" autoFormatId="16" applyNumberFormats="0" applyBorderFormats="0" applyFontFormats="0" applyPatternFormats="0" applyAlignmentFormats="0" applyWidthHeightFormats="0">
  <queryTableRefresh nextId="17">
    <queryTableFields count="16">
      <queryTableField id="1" name="المسلسل" tableColumnId="1"/>
      <queryTableField id="2" name="الرقم الوظيفي" tableColumnId="2"/>
      <queryTableField id="3" name="اسم الموظف" tableColumnId="3"/>
      <queryTableField id="4" name="الوظيفة" tableColumnId="4"/>
      <queryTableField id="5" name="القسم" tableColumnId="5"/>
      <queryTableField id="6" name="الموقع" tableColumnId="6"/>
      <queryTableField id="7" name="تاريخ التعيين" tableColumnId="7"/>
      <queryTableField id="8" name="تاريخ الميلاد" tableColumnId="8"/>
      <queryTableField id="9" name="المؤهل الدراسي" tableColumnId="9"/>
      <queryTableField id="10" name="الراتب" tableColumnId="10"/>
      <queryTableField id="11" name="PER 2019" tableColumnId="11"/>
      <queryTableField id="12" name="PER 2020" tableColumnId="12"/>
      <queryTableField id="13" name="سنين الخدمة" tableColumnId="13"/>
      <queryTableField id="14" name="عمر الموظف" tableColumnId="14"/>
      <queryTableField id="15" name="متوسط أداء الموظف" tableColumnId="15"/>
      <queryTableField id="16" name="مقياس أداء الموظف"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قسم" xr10:uid="{429E7F6C-2585-4E27-A12B-1CCC893E7221}" sourceName="القسم">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812860533">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قسم" xr10:uid="{D5C392E2-38DE-4A87-90B6-040D3AC97455}" cache="Slicer_القسم" caption="القسم" style="SlicerStyleLight1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قسم 1" xr10:uid="{30C22009-D8F7-4674-AD2E-3C49B390CB54}" cache="Slicer_القسم" caption="القسم" style="SlicerStyleLight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488901-1ED5-4528-87B2-349C37642453}" name="Finance5" displayName="Finance5" ref="A1:P101" tableType="queryTable" totalsRowShown="0">
  <autoFilter ref="A1:P101" xr:uid="{E7488901-1ED5-4528-87B2-349C37642453}"/>
  <tableColumns count="16">
    <tableColumn id="1" xr3:uid="{6DD60330-7F66-48EE-86D7-87C12665D468}" uniqueName="1" name="المسلسل" queryTableFieldId="1" dataDxfId="11"/>
    <tableColumn id="2" xr3:uid="{33163765-3B56-41D2-9F13-818245A297BF}" uniqueName="2" name="الرقم الوظيفي" queryTableFieldId="2" dataDxfId="10"/>
    <tableColumn id="3" xr3:uid="{A9A4C86F-B16F-482A-8208-F8FDE9E3DECA}" uniqueName="3" name="اسم الموظف" queryTableFieldId="3" dataDxfId="9"/>
    <tableColumn id="4" xr3:uid="{C9CA1202-5BA9-4F99-B561-EACD6A2BB291}" uniqueName="4" name="الوظيفة" queryTableFieldId="4" dataDxfId="8"/>
    <tableColumn id="5" xr3:uid="{3600BAE3-7377-4070-B02C-6CEFB46BF8E5}" uniqueName="5" name="القسم" queryTableFieldId="5" dataDxfId="7"/>
    <tableColumn id="6" xr3:uid="{E9A00F5A-C210-4006-8419-0620BC2397CB}" uniqueName="6" name="الموقع" queryTableFieldId="6" dataDxfId="6"/>
    <tableColumn id="7" xr3:uid="{BDD6327A-1163-48DA-BC38-5E784A39CAAA}" uniqueName="7" name="تاريخ التعيين" queryTableFieldId="7" dataDxfId="5"/>
    <tableColumn id="8" xr3:uid="{B5783724-DF29-40F0-B004-8FFDD3F61B53}" uniqueName="8" name="تاريخ الميلاد" queryTableFieldId="8" dataDxfId="4"/>
    <tableColumn id="9" xr3:uid="{11CDD65D-57C5-42D0-B478-5B4EAE7A8F3F}" uniqueName="9" name="المؤهل الدراسي" queryTableFieldId="9" dataDxfId="3"/>
    <tableColumn id="10" xr3:uid="{CAACB9C9-5EF0-46E3-87C4-D33EB812CB1D}" uniqueName="10" name="الراتب" queryTableFieldId="10" dataDxfId="2"/>
    <tableColumn id="11" xr3:uid="{5B9C8C68-2B68-41CB-830B-908CD4DFC066}" uniqueName="11" name="PER 2019" queryTableFieldId="11"/>
    <tableColumn id="12" xr3:uid="{11B7F97B-3535-41B7-B465-30A28020A6E1}" uniqueName="12" name="PER 2020" queryTableFieldId="12"/>
    <tableColumn id="13" xr3:uid="{07B6AA5C-53D3-4341-A298-2650E3638282}" uniqueName="13" name="سنين الخدمة" queryTableFieldId="13"/>
    <tableColumn id="14" xr3:uid="{2C8613A3-29AA-438D-81E2-B497C1F9306E}" uniqueName="14" name="عمر الموظف" queryTableFieldId="14"/>
    <tableColumn id="15" xr3:uid="{369EF246-02CD-4313-8768-0CE7CA2C7F0F}" uniqueName="15" name="متوسط أداء الموظف" queryTableFieldId="15"/>
    <tableColumn id="16" xr3:uid="{5E80F61B-7944-4EE3-9852-8FEAF18103A8}" uniqueName="16" name="مقياس أداء الموظف"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F920-C30C-4240-8232-538DAA4CC3B5}">
  <dimension ref="A1:P101"/>
  <sheetViews>
    <sheetView workbookViewId="0">
      <selection activeCell="J1" sqref="J1"/>
    </sheetView>
  </sheetViews>
  <sheetFormatPr defaultRowHeight="14.25" x14ac:dyDescent="0.2"/>
  <cols>
    <col min="1" max="1" width="6.25" bestFit="1" customWidth="1"/>
    <col min="2" max="2" width="9.5" bestFit="1" customWidth="1"/>
    <col min="3" max="3" width="11.5" bestFit="1" customWidth="1"/>
    <col min="4" max="4" width="27" bestFit="1" customWidth="1"/>
    <col min="5" max="5" width="8.625" bestFit="1" customWidth="1"/>
    <col min="6" max="6" width="7.25" bestFit="1" customWidth="1"/>
    <col min="7" max="8" width="9.875" bestFit="1" customWidth="1"/>
    <col min="9" max="9" width="10.875" bestFit="1" customWidth="1"/>
    <col min="10" max="10" width="10.75" bestFit="1" customWidth="1"/>
    <col min="11" max="12" width="11.25" bestFit="1" customWidth="1"/>
    <col min="13" max="13" width="8.625" bestFit="1" customWidth="1"/>
    <col min="14" max="14" width="8.875" bestFit="1" customWidth="1"/>
    <col min="15" max="15" width="13.75" bestFit="1" customWidth="1"/>
    <col min="16" max="16" width="13.5" bestFit="1" customWidth="1"/>
  </cols>
  <sheetData>
    <row r="1" spans="1:16" x14ac:dyDescent="0.2">
      <c r="A1" t="s">
        <v>0</v>
      </c>
      <c r="B1" t="s">
        <v>1</v>
      </c>
      <c r="C1" t="s">
        <v>2</v>
      </c>
      <c r="D1" t="s">
        <v>3</v>
      </c>
      <c r="E1" t="s">
        <v>4</v>
      </c>
      <c r="F1" t="s">
        <v>5</v>
      </c>
      <c r="G1" t="s">
        <v>6</v>
      </c>
      <c r="H1" t="s">
        <v>7</v>
      </c>
      <c r="I1" t="s">
        <v>8</v>
      </c>
      <c r="J1" t="s">
        <v>9</v>
      </c>
      <c r="K1" t="s">
        <v>10</v>
      </c>
      <c r="L1" t="s">
        <v>11</v>
      </c>
      <c r="M1" s="2" t="s">
        <v>12</v>
      </c>
      <c r="N1" s="2" t="s">
        <v>13</v>
      </c>
      <c r="O1" s="2" t="s">
        <v>14</v>
      </c>
      <c r="P1" s="2" t="s">
        <v>15</v>
      </c>
    </row>
    <row r="2" spans="1:16" x14ac:dyDescent="0.2">
      <c r="A2" t="s">
        <v>16</v>
      </c>
      <c r="B2" t="s">
        <v>17</v>
      </c>
      <c r="C2" t="s">
        <v>18</v>
      </c>
      <c r="D2" t="s">
        <v>19</v>
      </c>
      <c r="E2" t="s">
        <v>20</v>
      </c>
      <c r="F2" t="s">
        <v>21</v>
      </c>
      <c r="G2" s="1">
        <v>41499</v>
      </c>
      <c r="H2" s="1">
        <v>26494</v>
      </c>
      <c r="I2" t="s">
        <v>22</v>
      </c>
      <c r="J2" s="7">
        <v>26520</v>
      </c>
      <c r="K2">
        <v>0.81</v>
      </c>
      <c r="L2">
        <v>0.66</v>
      </c>
      <c r="M2">
        <v>12</v>
      </c>
      <c r="N2">
        <v>53</v>
      </c>
      <c r="O2">
        <v>0.7350000000000001</v>
      </c>
      <c r="P2">
        <v>0.15000000000000002</v>
      </c>
    </row>
    <row r="3" spans="1:16" x14ac:dyDescent="0.2">
      <c r="A3" t="s">
        <v>23</v>
      </c>
      <c r="B3" t="s">
        <v>24</v>
      </c>
      <c r="C3" t="s">
        <v>25</v>
      </c>
      <c r="D3" t="s">
        <v>26</v>
      </c>
      <c r="E3" t="s">
        <v>20</v>
      </c>
      <c r="F3" t="s">
        <v>21</v>
      </c>
      <c r="G3" s="1">
        <v>42477</v>
      </c>
      <c r="H3" s="1">
        <v>25717</v>
      </c>
      <c r="I3" t="s">
        <v>27</v>
      </c>
      <c r="J3" s="7">
        <v>16455</v>
      </c>
      <c r="K3">
        <v>0.75</v>
      </c>
      <c r="L3">
        <v>0.92</v>
      </c>
      <c r="M3">
        <v>9</v>
      </c>
      <c r="N3">
        <v>55</v>
      </c>
      <c r="O3">
        <v>0.83499999999999996</v>
      </c>
      <c r="P3">
        <v>-0.17000000000000004</v>
      </c>
    </row>
    <row r="4" spans="1:16" x14ac:dyDescent="0.2">
      <c r="A4" t="s">
        <v>28</v>
      </c>
      <c r="B4" t="s">
        <v>29</v>
      </c>
      <c r="C4" t="s">
        <v>30</v>
      </c>
      <c r="D4" t="s">
        <v>26</v>
      </c>
      <c r="E4" t="s">
        <v>20</v>
      </c>
      <c r="F4" t="s">
        <v>31</v>
      </c>
      <c r="G4" s="1">
        <v>37131</v>
      </c>
      <c r="H4" s="1">
        <v>22910</v>
      </c>
      <c r="I4" t="s">
        <v>27</v>
      </c>
      <c r="J4" s="7">
        <v>4981</v>
      </c>
      <c r="K4">
        <v>0.77</v>
      </c>
      <c r="L4">
        <v>0.86</v>
      </c>
      <c r="M4">
        <v>24</v>
      </c>
      <c r="N4">
        <v>63</v>
      </c>
      <c r="O4">
        <v>0.81499999999999995</v>
      </c>
      <c r="P4">
        <v>-8.9999999999999969E-2</v>
      </c>
    </row>
    <row r="5" spans="1:16" x14ac:dyDescent="0.2">
      <c r="A5" t="s">
        <v>32</v>
      </c>
      <c r="B5" t="s">
        <v>33</v>
      </c>
      <c r="C5" t="s">
        <v>34</v>
      </c>
      <c r="D5" t="s">
        <v>26</v>
      </c>
      <c r="E5" t="s">
        <v>20</v>
      </c>
      <c r="F5" t="s">
        <v>31</v>
      </c>
      <c r="G5" s="1">
        <v>42417</v>
      </c>
      <c r="H5" s="1">
        <v>27626</v>
      </c>
      <c r="I5" t="s">
        <v>27</v>
      </c>
      <c r="J5" s="7">
        <v>3165</v>
      </c>
      <c r="K5">
        <v>0.84</v>
      </c>
      <c r="L5">
        <v>0.78</v>
      </c>
      <c r="M5">
        <v>9</v>
      </c>
      <c r="N5">
        <v>50</v>
      </c>
      <c r="O5">
        <v>0.81</v>
      </c>
      <c r="P5">
        <v>5.9999999999999942E-2</v>
      </c>
    </row>
    <row r="6" spans="1:16" x14ac:dyDescent="0.2">
      <c r="A6" t="s">
        <v>35</v>
      </c>
      <c r="B6" t="s">
        <v>36</v>
      </c>
      <c r="C6" t="s">
        <v>37</v>
      </c>
      <c r="D6" t="s">
        <v>26</v>
      </c>
      <c r="E6" t="s">
        <v>20</v>
      </c>
      <c r="F6" t="s">
        <v>38</v>
      </c>
      <c r="G6" s="1">
        <v>42462</v>
      </c>
      <c r="H6" s="1">
        <v>24785</v>
      </c>
      <c r="I6" t="s">
        <v>27</v>
      </c>
      <c r="J6" s="7">
        <v>20883</v>
      </c>
      <c r="K6">
        <v>0.85</v>
      </c>
      <c r="L6">
        <v>0.76</v>
      </c>
      <c r="M6">
        <v>9</v>
      </c>
      <c r="N6">
        <v>58</v>
      </c>
      <c r="O6">
        <v>0.80499999999999994</v>
      </c>
      <c r="P6">
        <v>8.9999999999999969E-2</v>
      </c>
    </row>
    <row r="7" spans="1:16" x14ac:dyDescent="0.2">
      <c r="A7" t="s">
        <v>39</v>
      </c>
      <c r="B7" t="s">
        <v>40</v>
      </c>
      <c r="C7" t="s">
        <v>41</v>
      </c>
      <c r="D7" t="s">
        <v>26</v>
      </c>
      <c r="E7" t="s">
        <v>20</v>
      </c>
      <c r="F7" t="s">
        <v>21</v>
      </c>
      <c r="G7" s="1">
        <v>43071</v>
      </c>
      <c r="H7" s="1">
        <v>21695</v>
      </c>
      <c r="I7" t="s">
        <v>27</v>
      </c>
      <c r="J7" s="7">
        <v>13380</v>
      </c>
      <c r="K7">
        <v>0.8</v>
      </c>
      <c r="L7">
        <v>0.72</v>
      </c>
      <c r="M7">
        <v>8</v>
      </c>
      <c r="N7">
        <v>66</v>
      </c>
      <c r="O7">
        <v>0.76</v>
      </c>
      <c r="P7">
        <v>8.0000000000000071E-2</v>
      </c>
    </row>
    <row r="8" spans="1:16" x14ac:dyDescent="0.2">
      <c r="A8" t="s">
        <v>42</v>
      </c>
      <c r="B8" t="s">
        <v>43</v>
      </c>
      <c r="C8" t="s">
        <v>44</v>
      </c>
      <c r="D8" t="s">
        <v>26</v>
      </c>
      <c r="E8" t="s">
        <v>20</v>
      </c>
      <c r="F8" t="s">
        <v>31</v>
      </c>
      <c r="G8" s="1">
        <v>43444</v>
      </c>
      <c r="H8" s="1">
        <v>25438</v>
      </c>
      <c r="I8" t="s">
        <v>27</v>
      </c>
      <c r="J8" s="7">
        <v>18856</v>
      </c>
      <c r="K8">
        <v>0.81</v>
      </c>
      <c r="L8">
        <v>0.48</v>
      </c>
      <c r="M8">
        <v>7</v>
      </c>
      <c r="N8">
        <v>56</v>
      </c>
      <c r="O8">
        <v>0.64500000000000002</v>
      </c>
      <c r="P8">
        <v>0.33000000000000007</v>
      </c>
    </row>
    <row r="9" spans="1:16" x14ac:dyDescent="0.2">
      <c r="A9" t="s">
        <v>45</v>
      </c>
      <c r="B9" t="s">
        <v>46</v>
      </c>
      <c r="C9" t="s">
        <v>47</v>
      </c>
      <c r="D9" t="s">
        <v>26</v>
      </c>
      <c r="E9" t="s">
        <v>20</v>
      </c>
      <c r="F9" t="s">
        <v>31</v>
      </c>
      <c r="G9" s="1">
        <v>42403</v>
      </c>
      <c r="H9" s="1">
        <v>30445</v>
      </c>
      <c r="I9" t="s">
        <v>27</v>
      </c>
      <c r="J9" s="7">
        <v>13891</v>
      </c>
      <c r="K9">
        <v>0.86</v>
      </c>
      <c r="L9">
        <v>0.97</v>
      </c>
      <c r="M9">
        <v>9</v>
      </c>
      <c r="N9">
        <v>42</v>
      </c>
      <c r="O9">
        <v>0.91500000000000004</v>
      </c>
      <c r="P9">
        <v>-0.10999999999999999</v>
      </c>
    </row>
    <row r="10" spans="1:16" x14ac:dyDescent="0.2">
      <c r="A10" t="s">
        <v>48</v>
      </c>
      <c r="B10" t="s">
        <v>49</v>
      </c>
      <c r="C10" t="s">
        <v>18</v>
      </c>
      <c r="D10" t="s">
        <v>26</v>
      </c>
      <c r="E10" t="s">
        <v>20</v>
      </c>
      <c r="F10" t="s">
        <v>38</v>
      </c>
      <c r="G10" s="1">
        <v>42417</v>
      </c>
      <c r="H10" s="1">
        <v>28157</v>
      </c>
      <c r="I10" t="s">
        <v>27</v>
      </c>
      <c r="J10" s="7">
        <v>19451</v>
      </c>
      <c r="K10">
        <v>0.77</v>
      </c>
      <c r="L10">
        <v>0.63</v>
      </c>
      <c r="M10">
        <v>9</v>
      </c>
      <c r="N10">
        <v>48</v>
      </c>
      <c r="O10">
        <v>0.7</v>
      </c>
      <c r="P10">
        <v>0.14000000000000001</v>
      </c>
    </row>
    <row r="11" spans="1:16" x14ac:dyDescent="0.2">
      <c r="A11" t="s">
        <v>50</v>
      </c>
      <c r="B11" t="s">
        <v>51</v>
      </c>
      <c r="C11" t="s">
        <v>52</v>
      </c>
      <c r="D11" t="s">
        <v>26</v>
      </c>
      <c r="E11" t="s">
        <v>20</v>
      </c>
      <c r="F11" t="s">
        <v>21</v>
      </c>
      <c r="G11" s="1">
        <v>39102</v>
      </c>
      <c r="H11" s="1">
        <v>24807</v>
      </c>
      <c r="I11" t="s">
        <v>27</v>
      </c>
      <c r="J11" s="7">
        <v>2185</v>
      </c>
      <c r="K11">
        <v>0.79</v>
      </c>
      <c r="L11">
        <v>0.65</v>
      </c>
      <c r="M11">
        <v>18</v>
      </c>
      <c r="N11">
        <v>58</v>
      </c>
      <c r="O11">
        <v>0.72</v>
      </c>
      <c r="P11">
        <v>0.14000000000000001</v>
      </c>
    </row>
    <row r="12" spans="1:16" x14ac:dyDescent="0.2">
      <c r="A12" t="s">
        <v>53</v>
      </c>
      <c r="B12" t="s">
        <v>54</v>
      </c>
      <c r="C12" t="s">
        <v>55</v>
      </c>
      <c r="D12" t="s">
        <v>56</v>
      </c>
      <c r="E12" t="s">
        <v>57</v>
      </c>
      <c r="F12" t="s">
        <v>38</v>
      </c>
      <c r="G12" s="1">
        <v>39036</v>
      </c>
      <c r="H12" s="1">
        <v>29537</v>
      </c>
      <c r="I12" t="s">
        <v>27</v>
      </c>
      <c r="J12" s="7">
        <v>20500</v>
      </c>
      <c r="K12">
        <v>0.82</v>
      </c>
      <c r="L12">
        <v>0.86</v>
      </c>
      <c r="M12">
        <v>19</v>
      </c>
      <c r="N12">
        <v>45</v>
      </c>
      <c r="O12">
        <v>0.84</v>
      </c>
      <c r="P12">
        <v>-4.0000000000000036E-2</v>
      </c>
    </row>
    <row r="13" spans="1:16" x14ac:dyDescent="0.2">
      <c r="A13" t="s">
        <v>58</v>
      </c>
      <c r="B13" t="s">
        <v>59</v>
      </c>
      <c r="C13" t="s">
        <v>60</v>
      </c>
      <c r="D13" t="s">
        <v>61</v>
      </c>
      <c r="E13" t="s">
        <v>57</v>
      </c>
      <c r="F13" t="s">
        <v>38</v>
      </c>
      <c r="G13" s="1">
        <v>37121</v>
      </c>
      <c r="H13" s="1">
        <v>24296</v>
      </c>
      <c r="I13" t="s">
        <v>27</v>
      </c>
      <c r="J13" s="7">
        <v>17233</v>
      </c>
      <c r="K13">
        <v>0.89</v>
      </c>
      <c r="L13">
        <v>0.41</v>
      </c>
      <c r="M13">
        <v>24</v>
      </c>
      <c r="N13">
        <v>59</v>
      </c>
      <c r="O13">
        <v>0.65</v>
      </c>
      <c r="P13">
        <v>0.48000000000000004</v>
      </c>
    </row>
    <row r="14" spans="1:16" x14ac:dyDescent="0.2">
      <c r="A14" t="s">
        <v>62</v>
      </c>
      <c r="B14" t="s">
        <v>63</v>
      </c>
      <c r="C14" t="s">
        <v>64</v>
      </c>
      <c r="D14" t="s">
        <v>65</v>
      </c>
      <c r="E14" t="s">
        <v>57</v>
      </c>
      <c r="F14" t="s">
        <v>31</v>
      </c>
      <c r="G14" s="1">
        <v>37758</v>
      </c>
      <c r="H14" s="1">
        <v>30195</v>
      </c>
      <c r="I14" t="s">
        <v>27</v>
      </c>
      <c r="J14" s="7">
        <v>19987</v>
      </c>
      <c r="K14">
        <v>0.76</v>
      </c>
      <c r="L14">
        <v>0.55000000000000004</v>
      </c>
      <c r="M14">
        <v>22</v>
      </c>
      <c r="N14">
        <v>43</v>
      </c>
      <c r="O14">
        <v>0.65500000000000003</v>
      </c>
      <c r="P14">
        <v>0.20999999999999996</v>
      </c>
    </row>
    <row r="15" spans="1:16" x14ac:dyDescent="0.2">
      <c r="A15" t="s">
        <v>66</v>
      </c>
      <c r="B15" t="s">
        <v>67</v>
      </c>
      <c r="C15" t="s">
        <v>68</v>
      </c>
      <c r="D15" t="s">
        <v>69</v>
      </c>
      <c r="E15" t="s">
        <v>57</v>
      </c>
      <c r="F15" t="s">
        <v>21</v>
      </c>
      <c r="G15" s="1">
        <v>39600</v>
      </c>
      <c r="H15" s="1">
        <v>29625</v>
      </c>
      <c r="I15" t="s">
        <v>27</v>
      </c>
      <c r="J15" s="7">
        <v>23537</v>
      </c>
      <c r="K15">
        <v>0.87</v>
      </c>
      <c r="L15">
        <v>0.69</v>
      </c>
      <c r="M15">
        <v>17</v>
      </c>
      <c r="N15">
        <v>44</v>
      </c>
      <c r="O15">
        <v>0.78</v>
      </c>
      <c r="P15">
        <v>0.18000000000000005</v>
      </c>
    </row>
    <row r="16" spans="1:16" x14ac:dyDescent="0.2">
      <c r="A16" t="s">
        <v>70</v>
      </c>
      <c r="B16" t="s">
        <v>71</v>
      </c>
      <c r="C16" t="s">
        <v>41</v>
      </c>
      <c r="D16" t="s">
        <v>65</v>
      </c>
      <c r="E16" t="s">
        <v>57</v>
      </c>
      <c r="F16" t="s">
        <v>38</v>
      </c>
      <c r="G16" s="1">
        <v>42491</v>
      </c>
      <c r="H16" s="1">
        <v>27603</v>
      </c>
      <c r="I16" t="s">
        <v>27</v>
      </c>
      <c r="J16" s="7">
        <v>7935</v>
      </c>
      <c r="K16">
        <v>0.83</v>
      </c>
      <c r="L16">
        <v>0.41</v>
      </c>
      <c r="M16">
        <v>9</v>
      </c>
      <c r="N16">
        <v>50</v>
      </c>
      <c r="O16">
        <v>0.62</v>
      </c>
      <c r="P16">
        <v>0.42</v>
      </c>
    </row>
    <row r="17" spans="1:16" x14ac:dyDescent="0.2">
      <c r="A17" t="s">
        <v>72</v>
      </c>
      <c r="B17" t="s">
        <v>73</v>
      </c>
      <c r="C17" t="s">
        <v>44</v>
      </c>
      <c r="D17" t="s">
        <v>61</v>
      </c>
      <c r="E17" t="s">
        <v>57</v>
      </c>
      <c r="F17" t="s">
        <v>31</v>
      </c>
      <c r="G17" s="1">
        <v>42515</v>
      </c>
      <c r="H17" s="1">
        <v>26982</v>
      </c>
      <c r="I17" t="s">
        <v>27</v>
      </c>
      <c r="J17" s="7">
        <v>20121</v>
      </c>
      <c r="K17">
        <v>0.8</v>
      </c>
      <c r="L17">
        <v>0.64</v>
      </c>
      <c r="M17">
        <v>9</v>
      </c>
      <c r="N17">
        <v>52</v>
      </c>
      <c r="O17">
        <v>0.72</v>
      </c>
      <c r="P17">
        <v>0.16000000000000003</v>
      </c>
    </row>
    <row r="18" spans="1:16" x14ac:dyDescent="0.2">
      <c r="A18" t="s">
        <v>74</v>
      </c>
      <c r="B18" t="s">
        <v>75</v>
      </c>
      <c r="C18" t="s">
        <v>76</v>
      </c>
      <c r="D18" t="s">
        <v>65</v>
      </c>
      <c r="E18" t="s">
        <v>57</v>
      </c>
      <c r="F18" t="s">
        <v>38</v>
      </c>
      <c r="G18" s="1">
        <v>42597</v>
      </c>
      <c r="H18" s="1">
        <v>29688</v>
      </c>
      <c r="I18" t="s">
        <v>27</v>
      </c>
      <c r="J18" s="7">
        <v>16408</v>
      </c>
      <c r="K18">
        <v>0.76</v>
      </c>
      <c r="L18">
        <v>0.91</v>
      </c>
      <c r="M18">
        <v>9</v>
      </c>
      <c r="N18">
        <v>44</v>
      </c>
      <c r="O18">
        <v>0.83499999999999996</v>
      </c>
      <c r="P18">
        <v>-0.15000000000000002</v>
      </c>
    </row>
    <row r="19" spans="1:16" x14ac:dyDescent="0.2">
      <c r="A19" t="s">
        <v>77</v>
      </c>
      <c r="B19" t="s">
        <v>78</v>
      </c>
      <c r="C19" t="s">
        <v>79</v>
      </c>
      <c r="D19" t="s">
        <v>69</v>
      </c>
      <c r="E19" t="s">
        <v>57</v>
      </c>
      <c r="F19" t="s">
        <v>31</v>
      </c>
      <c r="G19" s="1">
        <v>35029</v>
      </c>
      <c r="H19" s="1">
        <v>30178</v>
      </c>
      <c r="I19" t="s">
        <v>27</v>
      </c>
      <c r="J19" s="7">
        <v>2323</v>
      </c>
      <c r="K19">
        <v>0.83</v>
      </c>
      <c r="L19">
        <v>0.75</v>
      </c>
      <c r="M19">
        <v>30</v>
      </c>
      <c r="N19">
        <v>43</v>
      </c>
      <c r="O19">
        <v>0.79</v>
      </c>
      <c r="P19">
        <v>7.999999999999996E-2</v>
      </c>
    </row>
    <row r="20" spans="1:16" x14ac:dyDescent="0.2">
      <c r="A20" t="s">
        <v>80</v>
      </c>
      <c r="B20" t="s">
        <v>81</v>
      </c>
      <c r="C20" t="s">
        <v>82</v>
      </c>
      <c r="D20" t="s">
        <v>65</v>
      </c>
      <c r="E20" t="s">
        <v>57</v>
      </c>
      <c r="F20" t="s">
        <v>38</v>
      </c>
      <c r="G20" s="1">
        <v>35855</v>
      </c>
      <c r="H20" s="1">
        <v>24091</v>
      </c>
      <c r="I20" t="s">
        <v>27</v>
      </c>
      <c r="J20" s="7">
        <v>6553</v>
      </c>
      <c r="K20">
        <v>0.75</v>
      </c>
      <c r="L20">
        <v>0.75</v>
      </c>
      <c r="M20">
        <v>27</v>
      </c>
      <c r="N20">
        <v>60</v>
      </c>
      <c r="O20">
        <v>0.75</v>
      </c>
      <c r="P20">
        <v>0</v>
      </c>
    </row>
    <row r="21" spans="1:16" x14ac:dyDescent="0.2">
      <c r="A21" t="s">
        <v>83</v>
      </c>
      <c r="B21" t="s">
        <v>84</v>
      </c>
      <c r="C21" t="s">
        <v>85</v>
      </c>
      <c r="D21" t="s">
        <v>61</v>
      </c>
      <c r="E21" t="s">
        <v>57</v>
      </c>
      <c r="F21" t="s">
        <v>38</v>
      </c>
      <c r="G21" s="1">
        <v>36544</v>
      </c>
      <c r="H21" s="1">
        <v>28423</v>
      </c>
      <c r="I21" t="s">
        <v>27</v>
      </c>
      <c r="J21" s="7">
        <v>13054</v>
      </c>
      <c r="K21">
        <v>0.82</v>
      </c>
      <c r="L21">
        <v>0.48</v>
      </c>
      <c r="M21">
        <v>25</v>
      </c>
      <c r="N21">
        <v>48</v>
      </c>
      <c r="O21">
        <v>0.64999999999999991</v>
      </c>
      <c r="P21">
        <v>0.33999999999999997</v>
      </c>
    </row>
    <row r="22" spans="1:16" x14ac:dyDescent="0.2">
      <c r="A22" t="s">
        <v>86</v>
      </c>
      <c r="B22" t="s">
        <v>87</v>
      </c>
      <c r="C22" t="s">
        <v>25</v>
      </c>
      <c r="D22" t="s">
        <v>65</v>
      </c>
      <c r="E22" t="s">
        <v>57</v>
      </c>
      <c r="F22" t="s">
        <v>38</v>
      </c>
      <c r="G22" s="1">
        <v>37118</v>
      </c>
      <c r="H22" s="1">
        <v>27130</v>
      </c>
      <c r="I22" t="s">
        <v>27</v>
      </c>
      <c r="J22" s="7">
        <v>20909</v>
      </c>
      <c r="K22">
        <v>0.88</v>
      </c>
      <c r="L22">
        <v>0.46</v>
      </c>
      <c r="M22">
        <v>24</v>
      </c>
      <c r="N22">
        <v>51</v>
      </c>
      <c r="O22">
        <v>0.67</v>
      </c>
      <c r="P22">
        <v>0.42</v>
      </c>
    </row>
    <row r="23" spans="1:16" x14ac:dyDescent="0.2">
      <c r="A23" t="s">
        <v>88</v>
      </c>
      <c r="B23" t="s">
        <v>89</v>
      </c>
      <c r="C23" t="s">
        <v>30</v>
      </c>
      <c r="D23" t="s">
        <v>69</v>
      </c>
      <c r="E23" t="s">
        <v>57</v>
      </c>
      <c r="F23" t="s">
        <v>31</v>
      </c>
      <c r="G23" s="1">
        <v>37460</v>
      </c>
      <c r="H23" s="1">
        <v>25427</v>
      </c>
      <c r="I23" t="s">
        <v>27</v>
      </c>
      <c r="J23" s="7">
        <v>23771</v>
      </c>
      <c r="K23">
        <v>0.88</v>
      </c>
      <c r="L23">
        <v>0.63</v>
      </c>
      <c r="M23">
        <v>23</v>
      </c>
      <c r="N23">
        <v>56</v>
      </c>
      <c r="O23">
        <v>0.755</v>
      </c>
      <c r="P23">
        <v>0.25</v>
      </c>
    </row>
    <row r="24" spans="1:16" x14ac:dyDescent="0.2">
      <c r="A24" t="s">
        <v>90</v>
      </c>
      <c r="B24" t="s">
        <v>91</v>
      </c>
      <c r="C24" t="s">
        <v>92</v>
      </c>
      <c r="D24" t="s">
        <v>65</v>
      </c>
      <c r="E24" t="s">
        <v>57</v>
      </c>
      <c r="F24" t="s">
        <v>38</v>
      </c>
      <c r="G24" s="1">
        <v>41748</v>
      </c>
      <c r="H24" s="1">
        <v>25434</v>
      </c>
      <c r="I24" t="s">
        <v>27</v>
      </c>
      <c r="J24" s="7">
        <v>8529</v>
      </c>
      <c r="K24">
        <v>0.83</v>
      </c>
      <c r="L24">
        <v>0.77</v>
      </c>
      <c r="M24">
        <v>11</v>
      </c>
      <c r="N24">
        <v>56</v>
      </c>
      <c r="O24">
        <v>0.8</v>
      </c>
      <c r="P24">
        <v>5.9999999999999942E-2</v>
      </c>
    </row>
    <row r="25" spans="1:16" x14ac:dyDescent="0.2">
      <c r="A25" t="s">
        <v>93</v>
      </c>
      <c r="B25" t="s">
        <v>94</v>
      </c>
      <c r="C25" t="s">
        <v>95</v>
      </c>
      <c r="D25" t="s">
        <v>61</v>
      </c>
      <c r="E25" t="s">
        <v>57</v>
      </c>
      <c r="F25" t="s">
        <v>21</v>
      </c>
      <c r="G25" s="1">
        <v>41977</v>
      </c>
      <c r="H25" s="1">
        <v>29527</v>
      </c>
      <c r="I25" t="s">
        <v>27</v>
      </c>
      <c r="J25" s="7">
        <v>3453</v>
      </c>
      <c r="K25">
        <v>0.87</v>
      </c>
      <c r="L25">
        <v>0.83</v>
      </c>
      <c r="M25">
        <v>11</v>
      </c>
      <c r="N25">
        <v>45</v>
      </c>
      <c r="O25">
        <v>0.85</v>
      </c>
      <c r="P25">
        <v>4.0000000000000036E-2</v>
      </c>
    </row>
    <row r="26" spans="1:16" x14ac:dyDescent="0.2">
      <c r="A26" t="s">
        <v>96</v>
      </c>
      <c r="B26" t="s">
        <v>97</v>
      </c>
      <c r="C26" t="s">
        <v>98</v>
      </c>
      <c r="D26" t="s">
        <v>65</v>
      </c>
      <c r="E26" t="s">
        <v>57</v>
      </c>
      <c r="F26" t="s">
        <v>21</v>
      </c>
      <c r="G26" s="1">
        <v>42053</v>
      </c>
      <c r="H26" s="1">
        <v>27098</v>
      </c>
      <c r="I26" t="s">
        <v>27</v>
      </c>
      <c r="J26" s="7">
        <v>14170</v>
      </c>
      <c r="K26">
        <v>0.77</v>
      </c>
      <c r="L26">
        <v>0.89</v>
      </c>
      <c r="M26">
        <v>10</v>
      </c>
      <c r="N26">
        <v>51</v>
      </c>
      <c r="O26">
        <v>0.83000000000000007</v>
      </c>
      <c r="P26">
        <v>-0.12</v>
      </c>
    </row>
    <row r="27" spans="1:16" x14ac:dyDescent="0.2">
      <c r="A27" t="s">
        <v>99</v>
      </c>
      <c r="B27" t="s">
        <v>100</v>
      </c>
      <c r="C27" t="s">
        <v>101</v>
      </c>
      <c r="D27" t="s">
        <v>69</v>
      </c>
      <c r="E27" t="s">
        <v>57</v>
      </c>
      <c r="F27" t="s">
        <v>31</v>
      </c>
      <c r="G27" s="1">
        <v>42597</v>
      </c>
      <c r="H27" s="1">
        <v>30987</v>
      </c>
      <c r="I27" t="s">
        <v>27</v>
      </c>
      <c r="J27" s="7">
        <v>3254</v>
      </c>
      <c r="K27">
        <v>0.81</v>
      </c>
      <c r="L27">
        <v>0.85</v>
      </c>
      <c r="M27">
        <v>9</v>
      </c>
      <c r="N27">
        <v>41</v>
      </c>
      <c r="O27">
        <v>0.83000000000000007</v>
      </c>
      <c r="P27">
        <v>-3.9999999999999925E-2</v>
      </c>
    </row>
    <row r="28" spans="1:16" x14ac:dyDescent="0.2">
      <c r="A28" t="s">
        <v>102</v>
      </c>
      <c r="B28" t="s">
        <v>103</v>
      </c>
      <c r="C28" t="s">
        <v>104</v>
      </c>
      <c r="D28" t="s">
        <v>65</v>
      </c>
      <c r="E28" t="s">
        <v>57</v>
      </c>
      <c r="F28" t="s">
        <v>21</v>
      </c>
      <c r="G28" s="1">
        <v>38816</v>
      </c>
      <c r="H28" s="1">
        <v>24781</v>
      </c>
      <c r="I28" t="s">
        <v>27</v>
      </c>
      <c r="J28" s="7">
        <v>5735</v>
      </c>
      <c r="K28">
        <v>0.82</v>
      </c>
      <c r="L28">
        <v>0.69</v>
      </c>
      <c r="M28">
        <v>19</v>
      </c>
      <c r="N28">
        <v>58</v>
      </c>
      <c r="O28">
        <v>0.75499999999999989</v>
      </c>
      <c r="P28">
        <v>0.13</v>
      </c>
    </row>
    <row r="29" spans="1:16" x14ac:dyDescent="0.2">
      <c r="A29" t="s">
        <v>105</v>
      </c>
      <c r="B29" t="s">
        <v>106</v>
      </c>
      <c r="C29" t="s">
        <v>34</v>
      </c>
      <c r="D29" t="s">
        <v>61</v>
      </c>
      <c r="E29" t="s">
        <v>57</v>
      </c>
      <c r="F29" t="s">
        <v>21</v>
      </c>
      <c r="G29" s="1">
        <v>39298</v>
      </c>
      <c r="H29" s="1">
        <v>25572</v>
      </c>
      <c r="I29" t="s">
        <v>27</v>
      </c>
      <c r="J29" s="7">
        <v>2725</v>
      </c>
      <c r="K29">
        <v>0.8</v>
      </c>
      <c r="L29">
        <v>0.54</v>
      </c>
      <c r="M29">
        <v>18</v>
      </c>
      <c r="N29">
        <v>55</v>
      </c>
      <c r="O29">
        <v>0.67</v>
      </c>
      <c r="P29">
        <v>0.26</v>
      </c>
    </row>
    <row r="30" spans="1:16" x14ac:dyDescent="0.2">
      <c r="A30" t="s">
        <v>107</v>
      </c>
      <c r="B30" t="s">
        <v>108</v>
      </c>
      <c r="C30" t="s">
        <v>37</v>
      </c>
      <c r="D30" t="s">
        <v>65</v>
      </c>
      <c r="E30" t="s">
        <v>57</v>
      </c>
      <c r="F30" t="s">
        <v>38</v>
      </c>
      <c r="G30" s="1">
        <v>39725</v>
      </c>
      <c r="H30" s="1">
        <v>25981</v>
      </c>
      <c r="I30" t="s">
        <v>27</v>
      </c>
      <c r="J30" s="7">
        <v>5909</v>
      </c>
      <c r="K30">
        <v>0.76</v>
      </c>
      <c r="L30">
        <v>0.43</v>
      </c>
      <c r="M30">
        <v>17</v>
      </c>
      <c r="N30">
        <v>54</v>
      </c>
      <c r="O30">
        <v>0.59499999999999997</v>
      </c>
      <c r="P30">
        <v>0.33</v>
      </c>
    </row>
    <row r="31" spans="1:16" x14ac:dyDescent="0.2">
      <c r="A31" t="s">
        <v>109</v>
      </c>
      <c r="B31" t="s">
        <v>110</v>
      </c>
      <c r="C31" t="s">
        <v>111</v>
      </c>
      <c r="D31" t="s">
        <v>69</v>
      </c>
      <c r="E31" t="s">
        <v>57</v>
      </c>
      <c r="F31" t="s">
        <v>38</v>
      </c>
      <c r="G31" s="1">
        <v>40180</v>
      </c>
      <c r="H31" s="1">
        <v>23726</v>
      </c>
      <c r="I31" t="s">
        <v>27</v>
      </c>
      <c r="J31" s="7">
        <v>11445</v>
      </c>
      <c r="K31">
        <v>0.8</v>
      </c>
      <c r="L31">
        <v>0.57999999999999996</v>
      </c>
      <c r="M31">
        <v>15</v>
      </c>
      <c r="N31">
        <v>61</v>
      </c>
      <c r="O31">
        <v>0.69</v>
      </c>
      <c r="P31">
        <v>0.22000000000000008</v>
      </c>
    </row>
    <row r="32" spans="1:16" x14ac:dyDescent="0.2">
      <c r="A32" t="s">
        <v>112</v>
      </c>
      <c r="B32" t="s">
        <v>113</v>
      </c>
      <c r="C32" t="s">
        <v>30</v>
      </c>
      <c r="D32" t="s">
        <v>61</v>
      </c>
      <c r="E32" t="s">
        <v>57</v>
      </c>
      <c r="F32" t="s">
        <v>38</v>
      </c>
      <c r="G32" s="1">
        <v>37282</v>
      </c>
      <c r="H32" s="1">
        <v>30042</v>
      </c>
      <c r="I32" t="s">
        <v>27</v>
      </c>
      <c r="J32" s="7">
        <v>6834</v>
      </c>
      <c r="K32">
        <v>0.83</v>
      </c>
      <c r="L32">
        <v>0.64</v>
      </c>
      <c r="M32">
        <v>23</v>
      </c>
      <c r="N32">
        <v>43</v>
      </c>
      <c r="O32">
        <v>0.73499999999999999</v>
      </c>
      <c r="P32">
        <v>0.18999999999999995</v>
      </c>
    </row>
    <row r="33" spans="1:16" x14ac:dyDescent="0.2">
      <c r="A33" t="s">
        <v>114</v>
      </c>
      <c r="B33" t="s">
        <v>115</v>
      </c>
      <c r="C33" t="s">
        <v>116</v>
      </c>
      <c r="D33" t="s">
        <v>65</v>
      </c>
      <c r="E33" t="s">
        <v>57</v>
      </c>
      <c r="F33" t="s">
        <v>21</v>
      </c>
      <c r="G33" s="1">
        <v>37975</v>
      </c>
      <c r="H33" s="1">
        <v>24969</v>
      </c>
      <c r="I33" t="s">
        <v>27</v>
      </c>
      <c r="J33" s="7">
        <v>1860</v>
      </c>
      <c r="K33">
        <v>0.89</v>
      </c>
      <c r="L33">
        <v>0.94</v>
      </c>
      <c r="M33">
        <v>22</v>
      </c>
      <c r="N33">
        <v>57</v>
      </c>
      <c r="O33">
        <v>0.91500000000000004</v>
      </c>
      <c r="P33">
        <v>-4.9999999999999933E-2</v>
      </c>
    </row>
    <row r="34" spans="1:16" x14ac:dyDescent="0.2">
      <c r="A34" t="s">
        <v>117</v>
      </c>
      <c r="B34" t="s">
        <v>118</v>
      </c>
      <c r="C34" t="s">
        <v>119</v>
      </c>
      <c r="D34" t="s">
        <v>69</v>
      </c>
      <c r="E34" t="s">
        <v>57</v>
      </c>
      <c r="F34" t="s">
        <v>21</v>
      </c>
      <c r="G34" s="1">
        <v>38403</v>
      </c>
      <c r="H34" s="1">
        <v>26618</v>
      </c>
      <c r="I34" t="s">
        <v>27</v>
      </c>
      <c r="J34" s="7">
        <v>8730</v>
      </c>
      <c r="K34">
        <v>0.88</v>
      </c>
      <c r="L34">
        <v>0.95</v>
      </c>
      <c r="M34">
        <v>20</v>
      </c>
      <c r="N34">
        <v>53</v>
      </c>
      <c r="O34">
        <v>0.91500000000000004</v>
      </c>
      <c r="P34">
        <v>-6.9999999999999951E-2</v>
      </c>
    </row>
    <row r="35" spans="1:16" x14ac:dyDescent="0.2">
      <c r="A35" t="s">
        <v>120</v>
      </c>
      <c r="B35" t="s">
        <v>121</v>
      </c>
      <c r="C35" t="s">
        <v>47</v>
      </c>
      <c r="D35" t="s">
        <v>122</v>
      </c>
      <c r="E35" t="s">
        <v>123</v>
      </c>
      <c r="F35" t="s">
        <v>31</v>
      </c>
      <c r="G35" s="1">
        <v>41498</v>
      </c>
      <c r="H35" s="1">
        <v>29990</v>
      </c>
      <c r="I35" t="s">
        <v>22</v>
      </c>
      <c r="J35" s="7">
        <v>25000</v>
      </c>
      <c r="K35">
        <v>0.8</v>
      </c>
      <c r="L35">
        <v>0.9</v>
      </c>
      <c r="M35">
        <v>12</v>
      </c>
      <c r="N35">
        <v>43</v>
      </c>
      <c r="O35">
        <v>0.85000000000000009</v>
      </c>
      <c r="P35">
        <v>-9.9999999999999978E-2</v>
      </c>
    </row>
    <row r="36" spans="1:16" x14ac:dyDescent="0.2">
      <c r="A36" t="s">
        <v>124</v>
      </c>
      <c r="B36" t="s">
        <v>125</v>
      </c>
      <c r="C36" t="s">
        <v>126</v>
      </c>
      <c r="D36" t="s">
        <v>127</v>
      </c>
      <c r="E36" t="s">
        <v>123</v>
      </c>
      <c r="F36" t="s">
        <v>38</v>
      </c>
      <c r="G36" s="1">
        <v>39767</v>
      </c>
      <c r="H36" s="1">
        <v>30733</v>
      </c>
      <c r="I36" t="s">
        <v>27</v>
      </c>
      <c r="J36" s="7">
        <v>11492</v>
      </c>
      <c r="K36">
        <v>0.81</v>
      </c>
      <c r="L36">
        <v>0.77</v>
      </c>
      <c r="M36">
        <v>17</v>
      </c>
      <c r="N36">
        <v>41</v>
      </c>
      <c r="O36">
        <v>0.79</v>
      </c>
      <c r="P36">
        <v>4.0000000000000036E-2</v>
      </c>
    </row>
    <row r="37" spans="1:16" x14ac:dyDescent="0.2">
      <c r="A37" t="s">
        <v>128</v>
      </c>
      <c r="B37" t="s">
        <v>129</v>
      </c>
      <c r="C37" t="s">
        <v>130</v>
      </c>
      <c r="D37" t="s">
        <v>127</v>
      </c>
      <c r="E37" t="s">
        <v>123</v>
      </c>
      <c r="F37" t="s">
        <v>21</v>
      </c>
      <c r="G37" s="1">
        <v>41749</v>
      </c>
      <c r="H37" s="1">
        <v>23688</v>
      </c>
      <c r="I37" t="s">
        <v>27</v>
      </c>
      <c r="J37" s="7">
        <v>5578</v>
      </c>
      <c r="K37">
        <v>0.76</v>
      </c>
      <c r="L37">
        <v>0.97</v>
      </c>
      <c r="M37">
        <v>11</v>
      </c>
      <c r="N37">
        <v>61</v>
      </c>
      <c r="O37">
        <v>0.86499999999999999</v>
      </c>
      <c r="P37">
        <v>-0.20999999999999996</v>
      </c>
    </row>
    <row r="38" spans="1:16" x14ac:dyDescent="0.2">
      <c r="A38" t="s">
        <v>131</v>
      </c>
      <c r="B38" t="s">
        <v>132</v>
      </c>
      <c r="C38" t="s">
        <v>116</v>
      </c>
      <c r="D38" t="s">
        <v>127</v>
      </c>
      <c r="E38" t="s">
        <v>123</v>
      </c>
      <c r="F38" t="s">
        <v>38</v>
      </c>
      <c r="G38" s="1">
        <v>37817</v>
      </c>
      <c r="H38" s="1">
        <v>25539</v>
      </c>
      <c r="I38" t="s">
        <v>27</v>
      </c>
      <c r="J38" s="7">
        <v>6348</v>
      </c>
      <c r="K38">
        <v>0.76</v>
      </c>
      <c r="L38">
        <v>0.69</v>
      </c>
      <c r="M38">
        <v>22</v>
      </c>
      <c r="N38">
        <v>56</v>
      </c>
      <c r="O38">
        <v>0.72499999999999998</v>
      </c>
      <c r="P38">
        <v>7.0000000000000062E-2</v>
      </c>
    </row>
    <row r="39" spans="1:16" x14ac:dyDescent="0.2">
      <c r="A39" t="s">
        <v>133</v>
      </c>
      <c r="B39" t="s">
        <v>134</v>
      </c>
      <c r="C39" t="s">
        <v>135</v>
      </c>
      <c r="D39" t="s">
        <v>127</v>
      </c>
      <c r="E39" t="s">
        <v>123</v>
      </c>
      <c r="F39" t="s">
        <v>31</v>
      </c>
      <c r="G39" s="1">
        <v>42598</v>
      </c>
      <c r="H39" s="1">
        <v>25876</v>
      </c>
      <c r="I39" t="s">
        <v>27</v>
      </c>
      <c r="J39" s="7">
        <v>1952</v>
      </c>
      <c r="K39">
        <v>0.83</v>
      </c>
      <c r="L39">
        <v>0.76</v>
      </c>
      <c r="M39">
        <v>9</v>
      </c>
      <c r="N39">
        <v>55</v>
      </c>
      <c r="O39">
        <v>0.79499999999999993</v>
      </c>
      <c r="P39">
        <v>6.9999999999999951E-2</v>
      </c>
    </row>
    <row r="40" spans="1:16" x14ac:dyDescent="0.2">
      <c r="A40" t="s">
        <v>136</v>
      </c>
      <c r="B40" t="s">
        <v>137</v>
      </c>
      <c r="C40" t="s">
        <v>138</v>
      </c>
      <c r="D40" t="s">
        <v>127</v>
      </c>
      <c r="E40" t="s">
        <v>123</v>
      </c>
      <c r="F40" t="s">
        <v>38</v>
      </c>
      <c r="G40" s="1">
        <v>40680</v>
      </c>
      <c r="H40" s="1">
        <v>28100</v>
      </c>
      <c r="I40" t="s">
        <v>27</v>
      </c>
      <c r="J40" s="7">
        <v>18214</v>
      </c>
      <c r="K40">
        <v>0.78</v>
      </c>
      <c r="L40">
        <v>0.64</v>
      </c>
      <c r="M40">
        <v>14</v>
      </c>
      <c r="N40">
        <v>49</v>
      </c>
      <c r="O40">
        <v>0.71</v>
      </c>
      <c r="P40">
        <v>0.14000000000000001</v>
      </c>
    </row>
    <row r="41" spans="1:16" x14ac:dyDescent="0.2">
      <c r="A41" t="s">
        <v>120</v>
      </c>
      <c r="B41" t="s">
        <v>121</v>
      </c>
      <c r="C41" t="s">
        <v>47</v>
      </c>
      <c r="D41" t="s">
        <v>122</v>
      </c>
      <c r="E41" t="s">
        <v>123</v>
      </c>
      <c r="F41" t="s">
        <v>31</v>
      </c>
      <c r="G41" s="1">
        <v>41498</v>
      </c>
      <c r="H41" s="1">
        <v>29990</v>
      </c>
      <c r="I41" t="s">
        <v>22</v>
      </c>
      <c r="J41" s="7">
        <v>25000</v>
      </c>
      <c r="K41">
        <v>0.8</v>
      </c>
      <c r="L41">
        <v>0.9</v>
      </c>
      <c r="M41">
        <v>12</v>
      </c>
      <c r="N41">
        <v>43</v>
      </c>
      <c r="O41">
        <v>0.85000000000000009</v>
      </c>
      <c r="P41">
        <v>-9.9999999999999978E-2</v>
      </c>
    </row>
    <row r="42" spans="1:16" x14ac:dyDescent="0.2">
      <c r="A42" t="s">
        <v>124</v>
      </c>
      <c r="B42" t="s">
        <v>125</v>
      </c>
      <c r="C42" t="s">
        <v>126</v>
      </c>
      <c r="D42" t="s">
        <v>127</v>
      </c>
      <c r="E42" t="s">
        <v>123</v>
      </c>
      <c r="F42" t="s">
        <v>38</v>
      </c>
      <c r="G42" s="1">
        <v>39767</v>
      </c>
      <c r="H42" s="1">
        <v>30733</v>
      </c>
      <c r="I42" t="s">
        <v>27</v>
      </c>
      <c r="J42" s="7">
        <v>11492</v>
      </c>
      <c r="K42">
        <v>0.81</v>
      </c>
      <c r="L42">
        <v>0.77</v>
      </c>
      <c r="M42">
        <v>17</v>
      </c>
      <c r="N42">
        <v>41</v>
      </c>
      <c r="O42">
        <v>0.79</v>
      </c>
      <c r="P42">
        <v>4.0000000000000036E-2</v>
      </c>
    </row>
    <row r="43" spans="1:16" x14ac:dyDescent="0.2">
      <c r="A43" t="s">
        <v>128</v>
      </c>
      <c r="B43" t="s">
        <v>129</v>
      </c>
      <c r="C43" t="s">
        <v>130</v>
      </c>
      <c r="D43" t="s">
        <v>127</v>
      </c>
      <c r="E43" t="s">
        <v>123</v>
      </c>
      <c r="F43" t="s">
        <v>21</v>
      </c>
      <c r="G43" s="1">
        <v>41749</v>
      </c>
      <c r="H43" s="1">
        <v>23688</v>
      </c>
      <c r="I43" t="s">
        <v>27</v>
      </c>
      <c r="J43" s="7">
        <v>5578</v>
      </c>
      <c r="K43">
        <v>0.76</v>
      </c>
      <c r="L43">
        <v>0.97</v>
      </c>
      <c r="M43">
        <v>11</v>
      </c>
      <c r="N43">
        <v>61</v>
      </c>
      <c r="O43">
        <v>0.86499999999999999</v>
      </c>
      <c r="P43">
        <v>-0.20999999999999996</v>
      </c>
    </row>
    <row r="44" spans="1:16" x14ac:dyDescent="0.2">
      <c r="A44" t="s">
        <v>131</v>
      </c>
      <c r="B44" t="s">
        <v>132</v>
      </c>
      <c r="C44" t="s">
        <v>116</v>
      </c>
      <c r="D44" t="s">
        <v>127</v>
      </c>
      <c r="E44" t="s">
        <v>123</v>
      </c>
      <c r="F44" t="s">
        <v>38</v>
      </c>
      <c r="G44" s="1">
        <v>37817</v>
      </c>
      <c r="H44" s="1">
        <v>25539</v>
      </c>
      <c r="I44" t="s">
        <v>27</v>
      </c>
      <c r="J44" s="7">
        <v>6348</v>
      </c>
      <c r="K44">
        <v>0.76</v>
      </c>
      <c r="L44">
        <v>0.69</v>
      </c>
      <c r="M44">
        <v>22</v>
      </c>
      <c r="N44">
        <v>56</v>
      </c>
      <c r="O44">
        <v>0.72499999999999998</v>
      </c>
      <c r="P44">
        <v>7.0000000000000062E-2</v>
      </c>
    </row>
    <row r="45" spans="1:16" x14ac:dyDescent="0.2">
      <c r="A45" t="s">
        <v>133</v>
      </c>
      <c r="B45" t="s">
        <v>134</v>
      </c>
      <c r="C45" t="s">
        <v>135</v>
      </c>
      <c r="D45" t="s">
        <v>127</v>
      </c>
      <c r="E45" t="s">
        <v>123</v>
      </c>
      <c r="F45" t="s">
        <v>31</v>
      </c>
      <c r="G45" s="1">
        <v>42598</v>
      </c>
      <c r="H45" s="1">
        <v>25876</v>
      </c>
      <c r="I45" t="s">
        <v>27</v>
      </c>
      <c r="J45" s="7">
        <v>1952</v>
      </c>
      <c r="K45">
        <v>0.83</v>
      </c>
      <c r="L45">
        <v>0.76</v>
      </c>
      <c r="M45">
        <v>9</v>
      </c>
      <c r="N45">
        <v>55</v>
      </c>
      <c r="O45">
        <v>0.79499999999999993</v>
      </c>
      <c r="P45">
        <v>6.9999999999999951E-2</v>
      </c>
    </row>
    <row r="46" spans="1:16" x14ac:dyDescent="0.2">
      <c r="A46" t="s">
        <v>136</v>
      </c>
      <c r="B46" t="s">
        <v>137</v>
      </c>
      <c r="C46" t="s">
        <v>138</v>
      </c>
      <c r="D46" t="s">
        <v>127</v>
      </c>
      <c r="E46" t="s">
        <v>123</v>
      </c>
      <c r="F46" t="s">
        <v>38</v>
      </c>
      <c r="G46" s="1">
        <v>40680</v>
      </c>
      <c r="H46" s="1">
        <v>28100</v>
      </c>
      <c r="I46" t="s">
        <v>27</v>
      </c>
      <c r="J46" s="7">
        <v>18214</v>
      </c>
      <c r="K46">
        <v>0.78</v>
      </c>
      <c r="L46">
        <v>0.64</v>
      </c>
      <c r="M46">
        <v>14</v>
      </c>
      <c r="N46">
        <v>49</v>
      </c>
      <c r="O46">
        <v>0.71</v>
      </c>
      <c r="P46">
        <v>0.14000000000000001</v>
      </c>
    </row>
    <row r="47" spans="1:16" x14ac:dyDescent="0.2">
      <c r="A47" t="s">
        <v>139</v>
      </c>
      <c r="B47" t="s">
        <v>140</v>
      </c>
      <c r="C47" t="s">
        <v>141</v>
      </c>
      <c r="D47" t="s">
        <v>142</v>
      </c>
      <c r="E47" t="s">
        <v>143</v>
      </c>
      <c r="F47" t="s">
        <v>38</v>
      </c>
      <c r="G47" s="1">
        <v>40919</v>
      </c>
      <c r="H47" s="1">
        <v>23989</v>
      </c>
      <c r="I47" t="s">
        <v>22</v>
      </c>
      <c r="J47" s="7">
        <v>21575</v>
      </c>
      <c r="K47">
        <v>0.86</v>
      </c>
      <c r="L47">
        <v>0.87</v>
      </c>
      <c r="M47">
        <v>13</v>
      </c>
      <c r="N47">
        <v>60</v>
      </c>
      <c r="O47">
        <v>0.86499999999999999</v>
      </c>
      <c r="P47">
        <v>-1.0000000000000009E-2</v>
      </c>
    </row>
    <row r="48" spans="1:16" x14ac:dyDescent="0.2">
      <c r="A48" t="s">
        <v>144</v>
      </c>
      <c r="B48" t="s">
        <v>145</v>
      </c>
      <c r="C48" t="s">
        <v>116</v>
      </c>
      <c r="D48" t="s">
        <v>146</v>
      </c>
      <c r="E48" t="s">
        <v>143</v>
      </c>
      <c r="F48" t="s">
        <v>21</v>
      </c>
      <c r="G48" s="1">
        <v>38398</v>
      </c>
      <c r="H48" s="1">
        <v>23333</v>
      </c>
      <c r="I48" t="s">
        <v>27</v>
      </c>
      <c r="J48" s="7">
        <v>19023</v>
      </c>
      <c r="K48">
        <v>0.78</v>
      </c>
      <c r="L48">
        <v>0.89</v>
      </c>
      <c r="M48">
        <v>20</v>
      </c>
      <c r="N48">
        <v>62</v>
      </c>
      <c r="O48">
        <v>0.83499999999999996</v>
      </c>
      <c r="P48">
        <v>-0.10999999999999999</v>
      </c>
    </row>
    <row r="49" spans="1:16" x14ac:dyDescent="0.2">
      <c r="A49" t="s">
        <v>147</v>
      </c>
      <c r="B49" t="s">
        <v>148</v>
      </c>
      <c r="C49" t="s">
        <v>119</v>
      </c>
      <c r="D49" t="s">
        <v>149</v>
      </c>
      <c r="E49" t="s">
        <v>143</v>
      </c>
      <c r="F49" t="s">
        <v>38</v>
      </c>
      <c r="G49" s="1">
        <v>40292</v>
      </c>
      <c r="H49" s="1">
        <v>26435</v>
      </c>
      <c r="I49" t="s">
        <v>27</v>
      </c>
      <c r="J49" s="7">
        <v>12801</v>
      </c>
      <c r="K49">
        <v>0.75</v>
      </c>
      <c r="L49">
        <v>0.76</v>
      </c>
      <c r="M49">
        <v>15</v>
      </c>
      <c r="N49">
        <v>53</v>
      </c>
      <c r="O49">
        <v>0.755</v>
      </c>
      <c r="P49">
        <v>-1.0000000000000009E-2</v>
      </c>
    </row>
    <row r="50" spans="1:16" x14ac:dyDescent="0.2">
      <c r="A50" t="s">
        <v>150</v>
      </c>
      <c r="B50" t="s">
        <v>151</v>
      </c>
      <c r="C50" t="s">
        <v>152</v>
      </c>
      <c r="D50" t="s">
        <v>149</v>
      </c>
      <c r="E50" t="s">
        <v>143</v>
      </c>
      <c r="F50" t="s">
        <v>21</v>
      </c>
      <c r="G50" s="1">
        <v>42483</v>
      </c>
      <c r="H50" s="1">
        <v>25924</v>
      </c>
      <c r="I50" t="s">
        <v>27</v>
      </c>
      <c r="J50" s="7">
        <v>16742</v>
      </c>
      <c r="K50">
        <v>0.87</v>
      </c>
      <c r="L50">
        <v>0.87</v>
      </c>
      <c r="M50">
        <v>9</v>
      </c>
      <c r="N50">
        <v>55</v>
      </c>
      <c r="O50">
        <v>0.87</v>
      </c>
      <c r="P50">
        <v>0</v>
      </c>
    </row>
    <row r="51" spans="1:16" x14ac:dyDescent="0.2">
      <c r="A51" t="s">
        <v>153</v>
      </c>
      <c r="B51" t="s">
        <v>154</v>
      </c>
      <c r="C51" t="s">
        <v>155</v>
      </c>
      <c r="D51" t="s">
        <v>149</v>
      </c>
      <c r="E51" t="s">
        <v>143</v>
      </c>
      <c r="F51" t="s">
        <v>21</v>
      </c>
      <c r="G51" s="1">
        <v>42490</v>
      </c>
      <c r="H51" s="1">
        <v>30587</v>
      </c>
      <c r="I51" t="s">
        <v>27</v>
      </c>
      <c r="J51" s="7">
        <v>15635</v>
      </c>
      <c r="K51">
        <v>0.84</v>
      </c>
      <c r="L51">
        <v>0.84</v>
      </c>
      <c r="M51">
        <v>9</v>
      </c>
      <c r="N51">
        <v>42</v>
      </c>
      <c r="O51">
        <v>0.84</v>
      </c>
      <c r="P51">
        <v>0</v>
      </c>
    </row>
    <row r="52" spans="1:16" x14ac:dyDescent="0.2">
      <c r="A52" t="s">
        <v>156</v>
      </c>
      <c r="B52" t="s">
        <v>157</v>
      </c>
      <c r="C52" t="s">
        <v>158</v>
      </c>
      <c r="D52" t="s">
        <v>146</v>
      </c>
      <c r="E52" t="s">
        <v>143</v>
      </c>
      <c r="F52" t="s">
        <v>38</v>
      </c>
      <c r="G52" s="1">
        <v>42833</v>
      </c>
      <c r="H52" s="1">
        <v>30733</v>
      </c>
      <c r="I52" t="s">
        <v>27</v>
      </c>
      <c r="J52" s="7">
        <v>20897</v>
      </c>
      <c r="K52">
        <v>0.83</v>
      </c>
      <c r="L52">
        <v>0.67</v>
      </c>
      <c r="M52">
        <v>8</v>
      </c>
      <c r="N52">
        <v>41</v>
      </c>
      <c r="O52">
        <v>0.75</v>
      </c>
      <c r="P52">
        <v>0.15999999999999992</v>
      </c>
    </row>
    <row r="53" spans="1:16" x14ac:dyDescent="0.2">
      <c r="A53" t="s">
        <v>159</v>
      </c>
      <c r="B53" t="s">
        <v>160</v>
      </c>
      <c r="C53" t="s">
        <v>111</v>
      </c>
      <c r="D53" t="s">
        <v>149</v>
      </c>
      <c r="E53" t="s">
        <v>143</v>
      </c>
      <c r="F53" t="s">
        <v>31</v>
      </c>
      <c r="G53" s="1">
        <v>41527</v>
      </c>
      <c r="H53" s="1">
        <v>27607</v>
      </c>
      <c r="I53" t="s">
        <v>27</v>
      </c>
      <c r="J53" s="7">
        <v>15730</v>
      </c>
      <c r="K53">
        <v>0.86</v>
      </c>
      <c r="L53">
        <v>0.53</v>
      </c>
      <c r="M53">
        <v>12</v>
      </c>
      <c r="N53">
        <v>50</v>
      </c>
      <c r="O53">
        <v>0.69500000000000006</v>
      </c>
      <c r="P53">
        <v>0.32999999999999996</v>
      </c>
    </row>
    <row r="54" spans="1:16" x14ac:dyDescent="0.2">
      <c r="A54" t="s">
        <v>161</v>
      </c>
      <c r="B54" t="s">
        <v>162</v>
      </c>
      <c r="C54" t="s">
        <v>68</v>
      </c>
      <c r="D54" t="s">
        <v>149</v>
      </c>
      <c r="E54" t="s">
        <v>143</v>
      </c>
      <c r="F54" t="s">
        <v>38</v>
      </c>
      <c r="G54" s="1">
        <v>39671</v>
      </c>
      <c r="H54" s="1">
        <v>25496</v>
      </c>
      <c r="I54" t="s">
        <v>27</v>
      </c>
      <c r="J54" s="7">
        <v>16861</v>
      </c>
      <c r="K54">
        <v>0.87</v>
      </c>
      <c r="L54">
        <v>0.52</v>
      </c>
      <c r="M54">
        <v>17</v>
      </c>
      <c r="N54">
        <v>56</v>
      </c>
      <c r="O54">
        <v>0.69500000000000006</v>
      </c>
      <c r="P54">
        <v>0.35</v>
      </c>
    </row>
    <row r="55" spans="1:16" x14ac:dyDescent="0.2">
      <c r="A55" t="s">
        <v>163</v>
      </c>
      <c r="B55" t="s">
        <v>164</v>
      </c>
      <c r="C55" t="s">
        <v>126</v>
      </c>
      <c r="D55" t="s">
        <v>149</v>
      </c>
      <c r="E55" t="s">
        <v>143</v>
      </c>
      <c r="F55" t="s">
        <v>21</v>
      </c>
      <c r="G55" s="1">
        <v>42084</v>
      </c>
      <c r="H55" s="1">
        <v>25856</v>
      </c>
      <c r="I55" t="s">
        <v>27</v>
      </c>
      <c r="J55" s="7">
        <v>5067</v>
      </c>
      <c r="K55">
        <v>0.86</v>
      </c>
      <c r="L55">
        <v>0.94</v>
      </c>
      <c r="M55">
        <v>10</v>
      </c>
      <c r="N55">
        <v>55</v>
      </c>
      <c r="O55">
        <v>0.89999999999999991</v>
      </c>
      <c r="P55">
        <v>-7.999999999999996E-2</v>
      </c>
    </row>
    <row r="56" spans="1:16" x14ac:dyDescent="0.2">
      <c r="A56" t="s">
        <v>165</v>
      </c>
      <c r="B56" t="s">
        <v>166</v>
      </c>
      <c r="C56" t="s">
        <v>167</v>
      </c>
      <c r="D56" t="s">
        <v>149</v>
      </c>
      <c r="E56" t="s">
        <v>143</v>
      </c>
      <c r="F56" t="s">
        <v>38</v>
      </c>
      <c r="G56" s="1">
        <v>39641</v>
      </c>
      <c r="H56" s="1">
        <v>25608</v>
      </c>
      <c r="I56" t="s">
        <v>27</v>
      </c>
      <c r="J56" s="7">
        <v>12903</v>
      </c>
      <c r="K56">
        <v>0.77</v>
      </c>
      <c r="L56">
        <v>0.75</v>
      </c>
      <c r="M56">
        <v>17</v>
      </c>
      <c r="N56">
        <v>55</v>
      </c>
      <c r="O56">
        <v>0.76</v>
      </c>
      <c r="P56">
        <v>2.0000000000000018E-2</v>
      </c>
    </row>
    <row r="57" spans="1:16" x14ac:dyDescent="0.2">
      <c r="A57" t="s">
        <v>168</v>
      </c>
      <c r="B57" t="s">
        <v>169</v>
      </c>
      <c r="C57" t="s">
        <v>76</v>
      </c>
      <c r="D57" t="s">
        <v>146</v>
      </c>
      <c r="E57" t="s">
        <v>143</v>
      </c>
      <c r="F57" t="s">
        <v>21</v>
      </c>
      <c r="G57" s="1">
        <v>43121</v>
      </c>
      <c r="H57" s="1">
        <v>27200</v>
      </c>
      <c r="I57" t="s">
        <v>27</v>
      </c>
      <c r="J57" s="7">
        <v>4388</v>
      </c>
      <c r="K57">
        <v>0.86</v>
      </c>
      <c r="L57">
        <v>0.47</v>
      </c>
      <c r="M57">
        <v>7</v>
      </c>
      <c r="N57">
        <v>51</v>
      </c>
      <c r="O57">
        <v>0.66500000000000004</v>
      </c>
      <c r="P57">
        <v>0.39</v>
      </c>
    </row>
    <row r="58" spans="1:16" x14ac:dyDescent="0.2">
      <c r="A58" t="s">
        <v>170</v>
      </c>
      <c r="B58" t="s">
        <v>171</v>
      </c>
      <c r="C58" t="s">
        <v>79</v>
      </c>
      <c r="D58" t="s">
        <v>149</v>
      </c>
      <c r="E58" t="s">
        <v>143</v>
      </c>
      <c r="F58" t="s">
        <v>21</v>
      </c>
      <c r="G58" s="1">
        <v>43463</v>
      </c>
      <c r="H58" s="1">
        <v>27167</v>
      </c>
      <c r="I58" t="s">
        <v>27</v>
      </c>
      <c r="J58" s="7">
        <v>15454</v>
      </c>
      <c r="K58">
        <v>0.87</v>
      </c>
      <c r="L58">
        <v>0.94</v>
      </c>
      <c r="M58">
        <v>7</v>
      </c>
      <c r="N58">
        <v>51</v>
      </c>
      <c r="O58">
        <v>0.90500000000000003</v>
      </c>
      <c r="P58">
        <v>-6.9999999999999951E-2</v>
      </c>
    </row>
    <row r="59" spans="1:16" x14ac:dyDescent="0.2">
      <c r="A59" t="s">
        <v>172</v>
      </c>
      <c r="B59" t="s">
        <v>173</v>
      </c>
      <c r="C59" t="s">
        <v>130</v>
      </c>
      <c r="D59" t="s">
        <v>149</v>
      </c>
      <c r="E59" t="s">
        <v>143</v>
      </c>
      <c r="F59" t="s">
        <v>38</v>
      </c>
      <c r="G59" s="1">
        <v>37676</v>
      </c>
      <c r="H59" s="1">
        <v>25124</v>
      </c>
      <c r="I59" t="s">
        <v>27</v>
      </c>
      <c r="J59" s="7">
        <v>24472</v>
      </c>
      <c r="K59">
        <v>0.84</v>
      </c>
      <c r="L59">
        <v>0.52</v>
      </c>
      <c r="M59">
        <v>22</v>
      </c>
      <c r="N59">
        <v>57</v>
      </c>
      <c r="O59">
        <v>0.67999999999999994</v>
      </c>
      <c r="P59">
        <v>0.31999999999999995</v>
      </c>
    </row>
    <row r="60" spans="1:16" x14ac:dyDescent="0.2">
      <c r="A60" t="s">
        <v>174</v>
      </c>
      <c r="B60" t="s">
        <v>175</v>
      </c>
      <c r="C60" t="s">
        <v>176</v>
      </c>
      <c r="D60" t="s">
        <v>149</v>
      </c>
      <c r="E60" t="s">
        <v>143</v>
      </c>
      <c r="F60" t="s">
        <v>38</v>
      </c>
      <c r="G60" s="1">
        <v>37817</v>
      </c>
      <c r="H60" s="1">
        <v>23708</v>
      </c>
      <c r="I60" t="s">
        <v>27</v>
      </c>
      <c r="J60" s="7">
        <v>15992</v>
      </c>
      <c r="K60">
        <v>0.82</v>
      </c>
      <c r="L60">
        <v>0.91</v>
      </c>
      <c r="M60">
        <v>22</v>
      </c>
      <c r="N60">
        <v>61</v>
      </c>
      <c r="O60">
        <v>0.86499999999999999</v>
      </c>
      <c r="P60">
        <v>-9.000000000000008E-2</v>
      </c>
    </row>
    <row r="61" spans="1:16" x14ac:dyDescent="0.2">
      <c r="A61" t="s">
        <v>177</v>
      </c>
      <c r="B61" t="s">
        <v>178</v>
      </c>
      <c r="C61" t="s">
        <v>179</v>
      </c>
      <c r="D61" t="s">
        <v>146</v>
      </c>
      <c r="E61" t="s">
        <v>143</v>
      </c>
      <c r="F61" t="s">
        <v>38</v>
      </c>
      <c r="G61" s="1">
        <v>42515</v>
      </c>
      <c r="H61" s="1">
        <v>24332</v>
      </c>
      <c r="I61" t="s">
        <v>27</v>
      </c>
      <c r="J61" s="7">
        <v>21183</v>
      </c>
      <c r="K61">
        <v>0.85</v>
      </c>
      <c r="L61">
        <v>0.66</v>
      </c>
      <c r="M61">
        <v>9</v>
      </c>
      <c r="N61">
        <v>59</v>
      </c>
      <c r="O61">
        <v>0.755</v>
      </c>
      <c r="P61">
        <v>0.18999999999999995</v>
      </c>
    </row>
    <row r="62" spans="1:16" x14ac:dyDescent="0.2">
      <c r="A62" t="s">
        <v>180</v>
      </c>
      <c r="B62" t="s">
        <v>181</v>
      </c>
      <c r="C62" t="s">
        <v>60</v>
      </c>
      <c r="D62" t="s">
        <v>149</v>
      </c>
      <c r="E62" t="s">
        <v>143</v>
      </c>
      <c r="F62" t="s">
        <v>38</v>
      </c>
      <c r="G62" s="1">
        <v>41783</v>
      </c>
      <c r="H62" s="1">
        <v>25532</v>
      </c>
      <c r="I62" t="s">
        <v>27</v>
      </c>
      <c r="J62" s="7">
        <v>22459</v>
      </c>
      <c r="K62">
        <v>0.86</v>
      </c>
      <c r="L62">
        <v>0.43</v>
      </c>
      <c r="M62">
        <v>11</v>
      </c>
      <c r="N62">
        <v>56</v>
      </c>
      <c r="O62">
        <v>0.64500000000000002</v>
      </c>
      <c r="P62">
        <v>0.43</v>
      </c>
    </row>
    <row r="63" spans="1:16" x14ac:dyDescent="0.2">
      <c r="A63" t="s">
        <v>182</v>
      </c>
      <c r="B63" t="s">
        <v>183</v>
      </c>
      <c r="C63" t="s">
        <v>167</v>
      </c>
      <c r="D63" t="s">
        <v>146</v>
      </c>
      <c r="E63" t="s">
        <v>143</v>
      </c>
      <c r="F63" t="s">
        <v>21</v>
      </c>
      <c r="G63" s="1">
        <v>39669</v>
      </c>
      <c r="H63" s="1">
        <v>29342</v>
      </c>
      <c r="I63" t="s">
        <v>27</v>
      </c>
      <c r="J63" s="7">
        <v>2227</v>
      </c>
      <c r="K63">
        <v>0.8</v>
      </c>
      <c r="L63">
        <v>0.59</v>
      </c>
      <c r="M63">
        <v>17</v>
      </c>
      <c r="N63">
        <v>45</v>
      </c>
      <c r="O63">
        <v>0.69500000000000006</v>
      </c>
      <c r="P63">
        <v>0.21000000000000008</v>
      </c>
    </row>
    <row r="64" spans="1:16" x14ac:dyDescent="0.2">
      <c r="A64" t="s">
        <v>184</v>
      </c>
      <c r="B64" t="s">
        <v>185</v>
      </c>
      <c r="C64" t="s">
        <v>92</v>
      </c>
      <c r="D64" t="s">
        <v>149</v>
      </c>
      <c r="E64" t="s">
        <v>143</v>
      </c>
      <c r="F64" t="s">
        <v>21</v>
      </c>
      <c r="G64" s="1">
        <v>39767</v>
      </c>
      <c r="H64" s="1">
        <v>26395</v>
      </c>
      <c r="I64" t="s">
        <v>27</v>
      </c>
      <c r="J64" s="7">
        <v>1673</v>
      </c>
      <c r="K64">
        <v>0.78</v>
      </c>
      <c r="L64">
        <v>0.78</v>
      </c>
      <c r="M64">
        <v>17</v>
      </c>
      <c r="N64">
        <v>53</v>
      </c>
      <c r="O64">
        <v>0.78</v>
      </c>
      <c r="P64">
        <v>0</v>
      </c>
    </row>
    <row r="65" spans="1:16" x14ac:dyDescent="0.2">
      <c r="A65" t="s">
        <v>186</v>
      </c>
      <c r="B65" t="s">
        <v>187</v>
      </c>
      <c r="C65" t="s">
        <v>179</v>
      </c>
      <c r="D65" t="s">
        <v>188</v>
      </c>
      <c r="E65" t="s">
        <v>189</v>
      </c>
      <c r="F65" t="s">
        <v>21</v>
      </c>
      <c r="G65" s="1">
        <v>36741</v>
      </c>
      <c r="H65" s="1">
        <v>29281</v>
      </c>
      <c r="I65" t="s">
        <v>27</v>
      </c>
      <c r="J65" s="7">
        <v>35000</v>
      </c>
      <c r="K65">
        <v>0.89</v>
      </c>
      <c r="L65">
        <v>0.52</v>
      </c>
      <c r="M65">
        <v>25</v>
      </c>
      <c r="N65">
        <v>45</v>
      </c>
      <c r="O65">
        <v>0.70500000000000007</v>
      </c>
      <c r="P65">
        <v>0.37</v>
      </c>
    </row>
    <row r="66" spans="1:16" x14ac:dyDescent="0.2">
      <c r="A66" t="s">
        <v>190</v>
      </c>
      <c r="B66" t="s">
        <v>191</v>
      </c>
      <c r="C66" t="s">
        <v>82</v>
      </c>
      <c r="D66" t="s">
        <v>192</v>
      </c>
      <c r="E66" t="s">
        <v>189</v>
      </c>
      <c r="F66" t="s">
        <v>38</v>
      </c>
      <c r="G66" s="1">
        <v>40362</v>
      </c>
      <c r="H66" s="1">
        <v>25550</v>
      </c>
      <c r="I66" t="s">
        <v>193</v>
      </c>
      <c r="J66" s="7">
        <v>17456</v>
      </c>
      <c r="K66">
        <v>0.87</v>
      </c>
      <c r="L66">
        <v>0.97</v>
      </c>
      <c r="M66">
        <v>15</v>
      </c>
      <c r="N66">
        <v>56</v>
      </c>
      <c r="O66">
        <v>0.91999999999999993</v>
      </c>
      <c r="P66">
        <v>-9.9999999999999978E-2</v>
      </c>
    </row>
    <row r="67" spans="1:16" x14ac:dyDescent="0.2">
      <c r="A67" t="s">
        <v>194</v>
      </c>
      <c r="B67" t="s">
        <v>195</v>
      </c>
      <c r="C67" t="s">
        <v>85</v>
      </c>
      <c r="D67" t="s">
        <v>192</v>
      </c>
      <c r="E67" t="s">
        <v>189</v>
      </c>
      <c r="F67" t="s">
        <v>38</v>
      </c>
      <c r="G67" s="1">
        <v>42326</v>
      </c>
      <c r="H67" s="1">
        <v>28807</v>
      </c>
      <c r="I67" t="s">
        <v>193</v>
      </c>
      <c r="J67" s="7">
        <v>7943</v>
      </c>
      <c r="K67">
        <v>0.75</v>
      </c>
      <c r="L67">
        <v>0.7</v>
      </c>
      <c r="M67">
        <v>10</v>
      </c>
      <c r="N67">
        <v>47</v>
      </c>
      <c r="O67">
        <v>0.72499999999999998</v>
      </c>
      <c r="P67">
        <v>5.0000000000000044E-2</v>
      </c>
    </row>
    <row r="68" spans="1:16" x14ac:dyDescent="0.2">
      <c r="A68" t="s">
        <v>196</v>
      </c>
      <c r="B68" t="s">
        <v>197</v>
      </c>
      <c r="C68" t="s">
        <v>52</v>
      </c>
      <c r="D68" t="s">
        <v>192</v>
      </c>
      <c r="E68" t="s">
        <v>189</v>
      </c>
      <c r="F68" t="s">
        <v>38</v>
      </c>
      <c r="G68" s="1">
        <v>40688</v>
      </c>
      <c r="H68" s="1">
        <v>26102</v>
      </c>
      <c r="I68" t="s">
        <v>193</v>
      </c>
      <c r="J68" s="7">
        <v>16613</v>
      </c>
      <c r="K68">
        <v>0.84</v>
      </c>
      <c r="L68">
        <v>0.42</v>
      </c>
      <c r="M68">
        <v>14</v>
      </c>
      <c r="N68">
        <v>54</v>
      </c>
      <c r="O68">
        <v>0.63</v>
      </c>
      <c r="P68">
        <v>0.42</v>
      </c>
    </row>
    <row r="69" spans="1:16" x14ac:dyDescent="0.2">
      <c r="A69" t="s">
        <v>198</v>
      </c>
      <c r="B69" t="s">
        <v>199</v>
      </c>
      <c r="C69" t="s">
        <v>167</v>
      </c>
      <c r="D69" t="s">
        <v>192</v>
      </c>
      <c r="E69" t="s">
        <v>189</v>
      </c>
      <c r="F69" t="s">
        <v>38</v>
      </c>
      <c r="G69" s="1">
        <v>40726</v>
      </c>
      <c r="H69" s="1">
        <v>29194</v>
      </c>
      <c r="I69" t="s">
        <v>193</v>
      </c>
      <c r="J69" s="7">
        <v>6329</v>
      </c>
      <c r="K69">
        <v>0.81</v>
      </c>
      <c r="L69">
        <v>0.71</v>
      </c>
      <c r="M69">
        <v>14</v>
      </c>
      <c r="N69">
        <v>46</v>
      </c>
      <c r="O69">
        <v>0.76</v>
      </c>
      <c r="P69">
        <v>0.10000000000000009</v>
      </c>
    </row>
    <row r="70" spans="1:16" x14ac:dyDescent="0.2">
      <c r="A70" t="s">
        <v>200</v>
      </c>
      <c r="B70" t="s">
        <v>201</v>
      </c>
      <c r="C70" t="s">
        <v>92</v>
      </c>
      <c r="D70" t="s">
        <v>192</v>
      </c>
      <c r="E70" t="s">
        <v>189</v>
      </c>
      <c r="F70" t="s">
        <v>21</v>
      </c>
      <c r="G70" s="1">
        <v>41498</v>
      </c>
      <c r="H70" s="1">
        <v>29664</v>
      </c>
      <c r="I70" t="s">
        <v>193</v>
      </c>
      <c r="J70" s="7">
        <v>17215</v>
      </c>
      <c r="K70">
        <v>0.8</v>
      </c>
      <c r="L70">
        <v>0.87</v>
      </c>
      <c r="M70">
        <v>12</v>
      </c>
      <c r="N70">
        <v>44</v>
      </c>
      <c r="O70">
        <v>0.83499999999999996</v>
      </c>
      <c r="P70">
        <v>-6.9999999999999951E-2</v>
      </c>
    </row>
    <row r="71" spans="1:16" x14ac:dyDescent="0.2">
      <c r="A71" t="s">
        <v>202</v>
      </c>
      <c r="B71" t="s">
        <v>203</v>
      </c>
      <c r="C71" t="s">
        <v>95</v>
      </c>
      <c r="D71" t="s">
        <v>192</v>
      </c>
      <c r="E71" t="s">
        <v>189</v>
      </c>
      <c r="F71" t="s">
        <v>31</v>
      </c>
      <c r="G71" s="1">
        <v>41905</v>
      </c>
      <c r="H71" s="1">
        <v>25213</v>
      </c>
      <c r="I71" t="s">
        <v>193</v>
      </c>
      <c r="J71" s="7">
        <v>4799</v>
      </c>
      <c r="K71">
        <v>0.86</v>
      </c>
      <c r="L71">
        <v>0.64</v>
      </c>
      <c r="M71">
        <v>11</v>
      </c>
      <c r="N71">
        <v>56</v>
      </c>
      <c r="O71">
        <v>0.75</v>
      </c>
      <c r="P71">
        <v>0.21999999999999997</v>
      </c>
    </row>
    <row r="72" spans="1:16" x14ac:dyDescent="0.2">
      <c r="A72" t="s">
        <v>204</v>
      </c>
      <c r="B72" t="s">
        <v>205</v>
      </c>
      <c r="C72" t="s">
        <v>98</v>
      </c>
      <c r="D72" t="s">
        <v>192</v>
      </c>
      <c r="E72" t="s">
        <v>189</v>
      </c>
      <c r="F72" t="s">
        <v>31</v>
      </c>
      <c r="G72" s="1">
        <v>41923</v>
      </c>
      <c r="H72" s="1">
        <v>25210</v>
      </c>
      <c r="I72" t="s">
        <v>193</v>
      </c>
      <c r="J72" s="7">
        <v>18547</v>
      </c>
      <c r="K72">
        <v>0.82</v>
      </c>
      <c r="L72">
        <v>0.65</v>
      </c>
      <c r="M72">
        <v>11</v>
      </c>
      <c r="N72">
        <v>56</v>
      </c>
      <c r="O72">
        <v>0.73499999999999999</v>
      </c>
      <c r="P72">
        <v>0.16999999999999993</v>
      </c>
    </row>
    <row r="73" spans="1:16" x14ac:dyDescent="0.2">
      <c r="A73" t="s">
        <v>206</v>
      </c>
      <c r="B73" t="s">
        <v>207</v>
      </c>
      <c r="C73" t="s">
        <v>101</v>
      </c>
      <c r="D73" t="s">
        <v>192</v>
      </c>
      <c r="E73" t="s">
        <v>189</v>
      </c>
      <c r="F73" t="s">
        <v>38</v>
      </c>
      <c r="G73" s="1">
        <v>42105</v>
      </c>
      <c r="H73" s="1">
        <v>23312</v>
      </c>
      <c r="I73" t="s">
        <v>193</v>
      </c>
      <c r="J73" s="7">
        <v>4649</v>
      </c>
      <c r="K73">
        <v>0.75</v>
      </c>
      <c r="L73">
        <v>0.78</v>
      </c>
      <c r="M73">
        <v>10</v>
      </c>
      <c r="N73">
        <v>62</v>
      </c>
      <c r="O73">
        <v>0.76500000000000001</v>
      </c>
      <c r="P73">
        <v>-3.0000000000000027E-2</v>
      </c>
    </row>
    <row r="74" spans="1:16" x14ac:dyDescent="0.2">
      <c r="A74" t="s">
        <v>208</v>
      </c>
      <c r="B74" t="s">
        <v>209</v>
      </c>
      <c r="C74" t="s">
        <v>135</v>
      </c>
      <c r="D74" t="s">
        <v>192</v>
      </c>
      <c r="E74" t="s">
        <v>189</v>
      </c>
      <c r="F74" t="s">
        <v>21</v>
      </c>
      <c r="G74" s="1">
        <v>42105</v>
      </c>
      <c r="H74" s="1">
        <v>30808</v>
      </c>
      <c r="I74" t="s">
        <v>193</v>
      </c>
      <c r="J74" s="7">
        <v>15173</v>
      </c>
      <c r="K74">
        <v>0.85</v>
      </c>
      <c r="L74">
        <v>0.96</v>
      </c>
      <c r="M74">
        <v>10</v>
      </c>
      <c r="N74">
        <v>41</v>
      </c>
      <c r="O74">
        <v>0.90500000000000003</v>
      </c>
      <c r="P74">
        <v>-0.10999999999999999</v>
      </c>
    </row>
    <row r="75" spans="1:16" x14ac:dyDescent="0.2">
      <c r="A75" t="s">
        <v>210</v>
      </c>
      <c r="B75" t="s">
        <v>211</v>
      </c>
      <c r="C75" t="s">
        <v>212</v>
      </c>
      <c r="D75" t="s">
        <v>192</v>
      </c>
      <c r="E75" t="s">
        <v>189</v>
      </c>
      <c r="F75" t="s">
        <v>21</v>
      </c>
      <c r="G75" s="1">
        <v>42469</v>
      </c>
      <c r="H75" s="1">
        <v>30487</v>
      </c>
      <c r="I75" t="s">
        <v>193</v>
      </c>
      <c r="J75" s="7">
        <v>18240</v>
      </c>
      <c r="K75">
        <v>0.89</v>
      </c>
      <c r="L75">
        <v>0.61</v>
      </c>
      <c r="M75">
        <v>9</v>
      </c>
      <c r="N75">
        <v>42</v>
      </c>
      <c r="O75">
        <v>0.75</v>
      </c>
      <c r="P75">
        <v>0.28000000000000003</v>
      </c>
    </row>
    <row r="76" spans="1:16" x14ac:dyDescent="0.2">
      <c r="A76" t="s">
        <v>213</v>
      </c>
      <c r="B76" t="s">
        <v>214</v>
      </c>
      <c r="C76" t="s">
        <v>176</v>
      </c>
      <c r="D76" t="s">
        <v>192</v>
      </c>
      <c r="E76" t="s">
        <v>189</v>
      </c>
      <c r="F76" t="s">
        <v>21</v>
      </c>
      <c r="G76" s="1">
        <v>41923</v>
      </c>
      <c r="H76" s="1">
        <v>27988</v>
      </c>
      <c r="I76" t="s">
        <v>193</v>
      </c>
      <c r="J76" s="7">
        <v>3445</v>
      </c>
      <c r="K76">
        <v>0.78</v>
      </c>
      <c r="L76">
        <v>0.65</v>
      </c>
      <c r="M76">
        <v>11</v>
      </c>
      <c r="N76">
        <v>49</v>
      </c>
      <c r="O76">
        <v>0.71500000000000008</v>
      </c>
      <c r="P76">
        <v>0.13</v>
      </c>
    </row>
    <row r="77" spans="1:16" x14ac:dyDescent="0.2">
      <c r="A77" t="s">
        <v>215</v>
      </c>
      <c r="B77" t="s">
        <v>216</v>
      </c>
      <c r="C77" t="s">
        <v>104</v>
      </c>
      <c r="D77" t="s">
        <v>192</v>
      </c>
      <c r="E77" t="s">
        <v>189</v>
      </c>
      <c r="F77" t="s">
        <v>38</v>
      </c>
      <c r="G77" s="1">
        <v>42417</v>
      </c>
      <c r="H77" s="1">
        <v>23641</v>
      </c>
      <c r="I77" t="s">
        <v>193</v>
      </c>
      <c r="J77" s="7">
        <v>13889</v>
      </c>
      <c r="K77">
        <v>0.85</v>
      </c>
      <c r="L77">
        <v>0.61</v>
      </c>
      <c r="M77">
        <v>9</v>
      </c>
      <c r="N77">
        <v>61</v>
      </c>
      <c r="O77">
        <v>0.73</v>
      </c>
      <c r="P77">
        <v>0.24</v>
      </c>
    </row>
    <row r="78" spans="1:16" x14ac:dyDescent="0.2">
      <c r="A78" t="s">
        <v>217</v>
      </c>
      <c r="B78" t="s">
        <v>218</v>
      </c>
      <c r="C78" t="s">
        <v>138</v>
      </c>
      <c r="D78" t="s">
        <v>192</v>
      </c>
      <c r="E78" t="s">
        <v>189</v>
      </c>
      <c r="F78" t="s">
        <v>21</v>
      </c>
      <c r="G78" s="1">
        <v>43121</v>
      </c>
      <c r="H78" s="1">
        <v>29256</v>
      </c>
      <c r="I78" t="s">
        <v>193</v>
      </c>
      <c r="J78" s="7">
        <v>23467</v>
      </c>
      <c r="K78">
        <v>0.79</v>
      </c>
      <c r="L78">
        <v>0.95</v>
      </c>
      <c r="M78">
        <v>7</v>
      </c>
      <c r="N78">
        <v>45</v>
      </c>
      <c r="O78">
        <v>0.87</v>
      </c>
      <c r="P78">
        <v>-0.15999999999999992</v>
      </c>
    </row>
    <row r="79" spans="1:16" x14ac:dyDescent="0.2">
      <c r="A79" t="s">
        <v>219</v>
      </c>
      <c r="B79" t="s">
        <v>220</v>
      </c>
      <c r="C79" t="s">
        <v>221</v>
      </c>
      <c r="D79" t="s">
        <v>192</v>
      </c>
      <c r="E79" t="s">
        <v>189</v>
      </c>
      <c r="F79" t="s">
        <v>38</v>
      </c>
      <c r="G79" s="1">
        <v>43121</v>
      </c>
      <c r="H79" s="1">
        <v>28364</v>
      </c>
      <c r="I79" t="s">
        <v>193</v>
      </c>
      <c r="J79" s="7">
        <v>2486</v>
      </c>
      <c r="K79">
        <v>0.83</v>
      </c>
      <c r="L79">
        <v>0.67</v>
      </c>
      <c r="M79">
        <v>7</v>
      </c>
      <c r="N79">
        <v>48</v>
      </c>
      <c r="O79">
        <v>0.75</v>
      </c>
      <c r="P79">
        <v>0.15999999999999992</v>
      </c>
    </row>
    <row r="80" spans="1:16" x14ac:dyDescent="0.2">
      <c r="A80" t="s">
        <v>222</v>
      </c>
      <c r="B80" t="s">
        <v>223</v>
      </c>
      <c r="C80" t="s">
        <v>55</v>
      </c>
      <c r="D80" t="s">
        <v>192</v>
      </c>
      <c r="E80" t="s">
        <v>189</v>
      </c>
      <c r="F80" t="s">
        <v>38</v>
      </c>
      <c r="G80" s="1">
        <v>43121</v>
      </c>
      <c r="H80" s="1">
        <v>23497</v>
      </c>
      <c r="I80" t="s">
        <v>193</v>
      </c>
      <c r="J80" s="7">
        <v>9365</v>
      </c>
      <c r="K80">
        <v>0.84</v>
      </c>
      <c r="L80">
        <v>0.4</v>
      </c>
      <c r="M80">
        <v>7</v>
      </c>
      <c r="N80">
        <v>61</v>
      </c>
      <c r="O80">
        <v>0.62</v>
      </c>
      <c r="P80">
        <v>0.43999999999999995</v>
      </c>
    </row>
    <row r="81" spans="1:16" x14ac:dyDescent="0.2">
      <c r="A81" t="s">
        <v>224</v>
      </c>
      <c r="B81" t="s">
        <v>225</v>
      </c>
      <c r="C81" t="s">
        <v>47</v>
      </c>
      <c r="D81" t="s">
        <v>192</v>
      </c>
      <c r="E81" t="s">
        <v>189</v>
      </c>
      <c r="F81" t="s">
        <v>21</v>
      </c>
      <c r="G81" s="1">
        <v>36312</v>
      </c>
      <c r="H81" s="1">
        <v>23532</v>
      </c>
      <c r="I81" t="s">
        <v>193</v>
      </c>
      <c r="J81" s="7">
        <v>22438</v>
      </c>
      <c r="K81">
        <v>0.82</v>
      </c>
      <c r="L81">
        <v>0.56999999999999995</v>
      </c>
      <c r="M81">
        <v>26</v>
      </c>
      <c r="N81">
        <v>61</v>
      </c>
      <c r="O81">
        <v>0.69499999999999995</v>
      </c>
      <c r="P81">
        <v>0.25</v>
      </c>
    </row>
    <row r="82" spans="1:16" x14ac:dyDescent="0.2">
      <c r="A82" t="s">
        <v>226</v>
      </c>
      <c r="B82" t="s">
        <v>227</v>
      </c>
      <c r="C82" t="s">
        <v>18</v>
      </c>
      <c r="D82" t="s">
        <v>192</v>
      </c>
      <c r="E82" t="s">
        <v>189</v>
      </c>
      <c r="F82" t="s">
        <v>21</v>
      </c>
      <c r="G82" s="1">
        <v>38115</v>
      </c>
      <c r="H82" s="1">
        <v>32743</v>
      </c>
      <c r="I82" t="s">
        <v>193</v>
      </c>
      <c r="J82" s="7">
        <v>20869</v>
      </c>
      <c r="K82">
        <v>0.77</v>
      </c>
      <c r="L82">
        <v>0.41</v>
      </c>
      <c r="M82">
        <v>21</v>
      </c>
      <c r="N82">
        <v>36</v>
      </c>
      <c r="O82">
        <v>0.59</v>
      </c>
      <c r="P82">
        <v>0.36000000000000004</v>
      </c>
    </row>
    <row r="83" spans="1:16" x14ac:dyDescent="0.2">
      <c r="A83" t="s">
        <v>228</v>
      </c>
      <c r="B83" t="s">
        <v>229</v>
      </c>
      <c r="C83" t="s">
        <v>179</v>
      </c>
      <c r="D83" t="s">
        <v>192</v>
      </c>
      <c r="E83" t="s">
        <v>189</v>
      </c>
      <c r="F83" t="s">
        <v>38</v>
      </c>
      <c r="G83" s="1">
        <v>40850</v>
      </c>
      <c r="H83" s="1">
        <v>28621</v>
      </c>
      <c r="I83" t="s">
        <v>193</v>
      </c>
      <c r="J83" s="7">
        <v>1428</v>
      </c>
      <c r="K83">
        <v>0.87</v>
      </c>
      <c r="L83">
        <v>0.96</v>
      </c>
      <c r="M83">
        <v>14</v>
      </c>
      <c r="N83">
        <v>47</v>
      </c>
      <c r="O83">
        <v>0.91500000000000004</v>
      </c>
      <c r="P83">
        <v>-8.9999999999999969E-2</v>
      </c>
    </row>
    <row r="84" spans="1:16" x14ac:dyDescent="0.2">
      <c r="A84" t="s">
        <v>230</v>
      </c>
      <c r="B84" t="s">
        <v>231</v>
      </c>
      <c r="C84" t="s">
        <v>60</v>
      </c>
      <c r="D84" t="s">
        <v>192</v>
      </c>
      <c r="E84" t="s">
        <v>189</v>
      </c>
      <c r="F84" t="s">
        <v>21</v>
      </c>
      <c r="G84" s="1">
        <v>35868</v>
      </c>
      <c r="H84" s="1">
        <v>28782</v>
      </c>
      <c r="I84" t="s">
        <v>193</v>
      </c>
      <c r="J84" s="7">
        <v>16767</v>
      </c>
      <c r="K84">
        <v>0.84</v>
      </c>
      <c r="L84">
        <v>0.69</v>
      </c>
      <c r="M84">
        <v>27</v>
      </c>
      <c r="N84">
        <v>47</v>
      </c>
      <c r="O84">
        <v>0.7649999999999999</v>
      </c>
      <c r="P84">
        <v>0.15000000000000002</v>
      </c>
    </row>
    <row r="85" spans="1:16" x14ac:dyDescent="0.2">
      <c r="A85" t="s">
        <v>232</v>
      </c>
      <c r="B85" t="s">
        <v>233</v>
      </c>
      <c r="C85" t="s">
        <v>119</v>
      </c>
      <c r="D85" t="s">
        <v>192</v>
      </c>
      <c r="E85" t="s">
        <v>189</v>
      </c>
      <c r="F85" t="s">
        <v>21</v>
      </c>
      <c r="G85" s="1">
        <v>38930</v>
      </c>
      <c r="H85" s="1">
        <v>28166</v>
      </c>
      <c r="I85" t="s">
        <v>193</v>
      </c>
      <c r="J85" s="7">
        <v>12122</v>
      </c>
      <c r="K85">
        <v>0.76</v>
      </c>
      <c r="L85">
        <v>0.67</v>
      </c>
      <c r="M85">
        <v>19</v>
      </c>
      <c r="N85">
        <v>48</v>
      </c>
      <c r="O85">
        <v>0.71500000000000008</v>
      </c>
      <c r="P85">
        <v>8.9999999999999969E-2</v>
      </c>
    </row>
    <row r="86" spans="1:16" x14ac:dyDescent="0.2">
      <c r="A86" t="s">
        <v>234</v>
      </c>
      <c r="B86" t="s">
        <v>235</v>
      </c>
      <c r="C86" t="s">
        <v>52</v>
      </c>
      <c r="D86" t="s">
        <v>192</v>
      </c>
      <c r="E86" t="s">
        <v>189</v>
      </c>
      <c r="F86" t="s">
        <v>38</v>
      </c>
      <c r="G86" s="1">
        <v>39144</v>
      </c>
      <c r="H86" s="1">
        <v>25356</v>
      </c>
      <c r="I86" t="s">
        <v>193</v>
      </c>
      <c r="J86" s="7">
        <v>24004</v>
      </c>
      <c r="K86">
        <v>0.81</v>
      </c>
      <c r="L86">
        <v>0.77</v>
      </c>
      <c r="M86">
        <v>18</v>
      </c>
      <c r="N86">
        <v>56</v>
      </c>
      <c r="O86">
        <v>0.79</v>
      </c>
      <c r="P86">
        <v>4.0000000000000036E-2</v>
      </c>
    </row>
    <row r="87" spans="1:16" x14ac:dyDescent="0.2">
      <c r="A87" t="s">
        <v>236</v>
      </c>
      <c r="B87" t="s">
        <v>237</v>
      </c>
      <c r="C87" t="s">
        <v>212</v>
      </c>
      <c r="D87" t="s">
        <v>192</v>
      </c>
      <c r="E87" t="s">
        <v>189</v>
      </c>
      <c r="F87" t="s">
        <v>38</v>
      </c>
      <c r="G87" s="1">
        <v>42576</v>
      </c>
      <c r="H87" s="1">
        <v>32599</v>
      </c>
      <c r="I87" t="s">
        <v>193</v>
      </c>
      <c r="J87" s="7">
        <v>7329</v>
      </c>
      <c r="K87">
        <v>0.86</v>
      </c>
      <c r="L87">
        <v>0.61</v>
      </c>
      <c r="M87">
        <v>9</v>
      </c>
      <c r="N87">
        <v>36</v>
      </c>
      <c r="O87">
        <v>0.73499999999999999</v>
      </c>
      <c r="P87">
        <v>0.25</v>
      </c>
    </row>
    <row r="88" spans="1:16" x14ac:dyDescent="0.2">
      <c r="A88" t="s">
        <v>238</v>
      </c>
      <c r="B88" t="s">
        <v>239</v>
      </c>
      <c r="C88" t="s">
        <v>155</v>
      </c>
      <c r="D88" t="s">
        <v>192</v>
      </c>
      <c r="E88" t="s">
        <v>189</v>
      </c>
      <c r="F88" t="s">
        <v>38</v>
      </c>
      <c r="G88" s="1">
        <v>41951</v>
      </c>
      <c r="H88" s="1">
        <v>25803</v>
      </c>
      <c r="I88" t="s">
        <v>193</v>
      </c>
      <c r="J88" s="7">
        <v>20603</v>
      </c>
      <c r="K88">
        <v>0.88</v>
      </c>
      <c r="L88">
        <v>0.76</v>
      </c>
      <c r="M88">
        <v>11</v>
      </c>
      <c r="N88">
        <v>55</v>
      </c>
      <c r="O88">
        <v>0.82000000000000006</v>
      </c>
      <c r="P88">
        <v>0.12</v>
      </c>
    </row>
    <row r="89" spans="1:16" x14ac:dyDescent="0.2">
      <c r="A89" t="s">
        <v>240</v>
      </c>
      <c r="B89" t="s">
        <v>241</v>
      </c>
      <c r="C89" t="s">
        <v>221</v>
      </c>
      <c r="D89" t="s">
        <v>192</v>
      </c>
      <c r="E89" t="s">
        <v>189</v>
      </c>
      <c r="F89" t="s">
        <v>21</v>
      </c>
      <c r="G89" s="1">
        <v>40952</v>
      </c>
      <c r="H89" s="1">
        <v>29256</v>
      </c>
      <c r="I89" t="s">
        <v>193</v>
      </c>
      <c r="J89" s="7">
        <v>18091</v>
      </c>
      <c r="K89">
        <v>0.84</v>
      </c>
      <c r="L89">
        <v>0.91</v>
      </c>
      <c r="M89">
        <v>13</v>
      </c>
      <c r="N89">
        <v>45</v>
      </c>
      <c r="O89">
        <v>0.875</v>
      </c>
      <c r="P89">
        <v>-7.0000000000000062E-2</v>
      </c>
    </row>
    <row r="90" spans="1:16" x14ac:dyDescent="0.2">
      <c r="A90" t="s">
        <v>242</v>
      </c>
      <c r="B90" t="s">
        <v>243</v>
      </c>
      <c r="C90" t="s">
        <v>55</v>
      </c>
      <c r="D90" t="s">
        <v>192</v>
      </c>
      <c r="E90" t="s">
        <v>189</v>
      </c>
      <c r="F90" t="s">
        <v>21</v>
      </c>
      <c r="G90" s="1">
        <v>42036</v>
      </c>
      <c r="H90" s="1">
        <v>26362</v>
      </c>
      <c r="I90" t="s">
        <v>193</v>
      </c>
      <c r="J90" s="7">
        <v>21390</v>
      </c>
      <c r="K90">
        <v>0.76</v>
      </c>
      <c r="L90">
        <v>0.89</v>
      </c>
      <c r="M90">
        <v>10</v>
      </c>
      <c r="N90">
        <v>53</v>
      </c>
      <c r="O90">
        <v>0.82499999999999996</v>
      </c>
      <c r="P90">
        <v>-0.13</v>
      </c>
    </row>
    <row r="91" spans="1:16" x14ac:dyDescent="0.2">
      <c r="A91" t="s">
        <v>244</v>
      </c>
      <c r="B91" t="s">
        <v>245</v>
      </c>
      <c r="C91" t="s">
        <v>68</v>
      </c>
      <c r="D91" t="s">
        <v>192</v>
      </c>
      <c r="E91" t="s">
        <v>189</v>
      </c>
      <c r="F91" t="s">
        <v>38</v>
      </c>
      <c r="G91" s="1">
        <v>42476</v>
      </c>
      <c r="H91" s="1">
        <v>30536</v>
      </c>
      <c r="I91" t="s">
        <v>193</v>
      </c>
      <c r="J91" s="7">
        <v>13943</v>
      </c>
      <c r="K91">
        <v>0.78</v>
      </c>
      <c r="L91">
        <v>0.78</v>
      </c>
      <c r="M91">
        <v>9</v>
      </c>
      <c r="N91">
        <v>42</v>
      </c>
      <c r="O91">
        <v>0.78</v>
      </c>
      <c r="P91">
        <v>0</v>
      </c>
    </row>
    <row r="92" spans="1:16" x14ac:dyDescent="0.2">
      <c r="A92" t="s">
        <v>246</v>
      </c>
      <c r="B92" t="s">
        <v>247</v>
      </c>
      <c r="C92" t="s">
        <v>126</v>
      </c>
      <c r="D92" t="s">
        <v>192</v>
      </c>
      <c r="E92" t="s">
        <v>189</v>
      </c>
      <c r="F92" t="s">
        <v>38</v>
      </c>
      <c r="G92" s="1">
        <v>35217</v>
      </c>
      <c r="H92" s="1">
        <v>28157</v>
      </c>
      <c r="I92" t="s">
        <v>193</v>
      </c>
      <c r="J92" s="7">
        <v>9011</v>
      </c>
      <c r="K92">
        <v>0.79</v>
      </c>
      <c r="L92">
        <v>0.46</v>
      </c>
      <c r="M92">
        <v>29</v>
      </c>
      <c r="N92">
        <v>48</v>
      </c>
      <c r="O92">
        <v>0.625</v>
      </c>
      <c r="P92">
        <v>0.33</v>
      </c>
    </row>
    <row r="93" spans="1:16" x14ac:dyDescent="0.2">
      <c r="A93" t="s">
        <v>248</v>
      </c>
      <c r="B93" t="s">
        <v>249</v>
      </c>
      <c r="C93" t="s">
        <v>82</v>
      </c>
      <c r="D93" t="s">
        <v>192</v>
      </c>
      <c r="E93" t="s">
        <v>189</v>
      </c>
      <c r="F93" t="s">
        <v>38</v>
      </c>
      <c r="G93" s="1">
        <v>35389</v>
      </c>
      <c r="H93" s="1">
        <v>28970</v>
      </c>
      <c r="I93" t="s">
        <v>193</v>
      </c>
      <c r="J93" s="7">
        <v>5390</v>
      </c>
      <c r="K93">
        <v>0.81</v>
      </c>
      <c r="L93">
        <v>0.4</v>
      </c>
      <c r="M93">
        <v>29</v>
      </c>
      <c r="N93">
        <v>46</v>
      </c>
      <c r="O93">
        <v>0.60499999999999998</v>
      </c>
      <c r="P93">
        <v>0.41000000000000003</v>
      </c>
    </row>
    <row r="94" spans="1:16" x14ac:dyDescent="0.2">
      <c r="A94" t="s">
        <v>250</v>
      </c>
      <c r="B94" t="s">
        <v>251</v>
      </c>
      <c r="C94" t="s">
        <v>85</v>
      </c>
      <c r="D94" t="s">
        <v>192</v>
      </c>
      <c r="E94" t="s">
        <v>189</v>
      </c>
      <c r="F94" t="s">
        <v>38</v>
      </c>
      <c r="G94" s="1">
        <v>35966</v>
      </c>
      <c r="H94" s="1">
        <v>27774</v>
      </c>
      <c r="I94" t="s">
        <v>193</v>
      </c>
      <c r="J94" s="7">
        <v>19015</v>
      </c>
      <c r="K94">
        <v>0.84</v>
      </c>
      <c r="L94">
        <v>0.65</v>
      </c>
      <c r="M94">
        <v>27</v>
      </c>
      <c r="N94">
        <v>49</v>
      </c>
      <c r="O94">
        <v>0.745</v>
      </c>
      <c r="P94">
        <v>0.18999999999999995</v>
      </c>
    </row>
    <row r="95" spans="1:16" x14ac:dyDescent="0.2">
      <c r="A95" t="s">
        <v>252</v>
      </c>
      <c r="B95" t="s">
        <v>253</v>
      </c>
      <c r="C95" t="s">
        <v>25</v>
      </c>
      <c r="D95" t="s">
        <v>192</v>
      </c>
      <c r="E95" t="s">
        <v>189</v>
      </c>
      <c r="F95" t="s">
        <v>31</v>
      </c>
      <c r="G95" s="1">
        <v>36904</v>
      </c>
      <c r="H95" s="1">
        <v>29124</v>
      </c>
      <c r="I95" t="s">
        <v>193</v>
      </c>
      <c r="J95" s="7">
        <v>8138</v>
      </c>
      <c r="K95">
        <v>0.82</v>
      </c>
      <c r="L95">
        <v>0.83</v>
      </c>
      <c r="M95">
        <v>24</v>
      </c>
      <c r="N95">
        <v>46</v>
      </c>
      <c r="O95">
        <v>0.82499999999999996</v>
      </c>
      <c r="P95">
        <v>-1.0000000000000009E-2</v>
      </c>
    </row>
    <row r="96" spans="1:16" x14ac:dyDescent="0.2">
      <c r="A96" t="s">
        <v>254</v>
      </c>
      <c r="B96" t="s">
        <v>255</v>
      </c>
      <c r="C96" t="s">
        <v>95</v>
      </c>
      <c r="D96" t="s">
        <v>192</v>
      </c>
      <c r="E96" t="s">
        <v>189</v>
      </c>
      <c r="F96" t="s">
        <v>31</v>
      </c>
      <c r="G96" s="1">
        <v>41191</v>
      </c>
      <c r="H96" s="1">
        <v>26439</v>
      </c>
      <c r="I96" t="s">
        <v>193</v>
      </c>
      <c r="J96" s="7">
        <v>5061</v>
      </c>
      <c r="K96">
        <v>0.75</v>
      </c>
      <c r="L96">
        <v>0.67</v>
      </c>
      <c r="M96">
        <v>13</v>
      </c>
      <c r="N96">
        <v>53</v>
      </c>
      <c r="O96">
        <v>0.71</v>
      </c>
      <c r="P96">
        <v>7.999999999999996E-2</v>
      </c>
    </row>
    <row r="97" spans="1:16" x14ac:dyDescent="0.2">
      <c r="A97" t="s">
        <v>256</v>
      </c>
      <c r="B97" t="s">
        <v>257</v>
      </c>
      <c r="C97" t="s">
        <v>98</v>
      </c>
      <c r="D97" t="s">
        <v>192</v>
      </c>
      <c r="E97" t="s">
        <v>189</v>
      </c>
      <c r="F97" t="s">
        <v>21</v>
      </c>
      <c r="G97" s="1">
        <v>41378</v>
      </c>
      <c r="H97" s="1">
        <v>26992</v>
      </c>
      <c r="I97" t="s">
        <v>193</v>
      </c>
      <c r="J97" s="7">
        <v>8005</v>
      </c>
      <c r="K97">
        <v>0.85</v>
      </c>
      <c r="L97">
        <v>0.75</v>
      </c>
      <c r="M97">
        <v>12</v>
      </c>
      <c r="N97">
        <v>52</v>
      </c>
      <c r="O97">
        <v>0.8</v>
      </c>
      <c r="P97">
        <v>9.9999999999999978E-2</v>
      </c>
    </row>
    <row r="98" spans="1:16" x14ac:dyDescent="0.2">
      <c r="A98" t="s">
        <v>258</v>
      </c>
      <c r="B98" t="s">
        <v>259</v>
      </c>
      <c r="C98" t="s">
        <v>101</v>
      </c>
      <c r="D98" t="s">
        <v>192</v>
      </c>
      <c r="E98" t="s">
        <v>189</v>
      </c>
      <c r="F98" t="s">
        <v>38</v>
      </c>
      <c r="G98" s="1">
        <v>41594</v>
      </c>
      <c r="H98" s="1">
        <v>25655</v>
      </c>
      <c r="I98" t="s">
        <v>193</v>
      </c>
      <c r="J98" s="7">
        <v>7002</v>
      </c>
      <c r="K98">
        <v>0.87</v>
      </c>
      <c r="L98">
        <v>0.6</v>
      </c>
      <c r="M98">
        <v>12</v>
      </c>
      <c r="N98">
        <v>55</v>
      </c>
      <c r="O98">
        <v>0.73499999999999999</v>
      </c>
      <c r="P98">
        <v>0.27</v>
      </c>
    </row>
    <row r="99" spans="1:16" x14ac:dyDescent="0.2">
      <c r="A99" t="s">
        <v>260</v>
      </c>
      <c r="B99" t="s">
        <v>261</v>
      </c>
      <c r="C99" t="s">
        <v>135</v>
      </c>
      <c r="D99" t="s">
        <v>192</v>
      </c>
      <c r="E99" t="s">
        <v>189</v>
      </c>
      <c r="F99" t="s">
        <v>21</v>
      </c>
      <c r="G99" s="1">
        <v>41730</v>
      </c>
      <c r="H99" s="1">
        <v>25254</v>
      </c>
      <c r="I99" t="s">
        <v>193</v>
      </c>
      <c r="J99" s="7">
        <v>23284</v>
      </c>
      <c r="K99">
        <v>0.75</v>
      </c>
      <c r="L99">
        <v>0.84</v>
      </c>
      <c r="M99">
        <v>11</v>
      </c>
      <c r="N99">
        <v>56</v>
      </c>
      <c r="O99">
        <v>0.79499999999999993</v>
      </c>
      <c r="P99">
        <v>-8.9999999999999969E-2</v>
      </c>
    </row>
    <row r="100" spans="1:16" x14ac:dyDescent="0.2">
      <c r="A100" t="s">
        <v>262</v>
      </c>
      <c r="B100" t="s">
        <v>263</v>
      </c>
      <c r="C100" t="s">
        <v>212</v>
      </c>
      <c r="D100" t="s">
        <v>192</v>
      </c>
      <c r="E100" t="s">
        <v>189</v>
      </c>
      <c r="F100" t="s">
        <v>21</v>
      </c>
      <c r="G100" s="1">
        <v>41771</v>
      </c>
      <c r="H100" s="1">
        <v>29985</v>
      </c>
      <c r="I100" t="s">
        <v>193</v>
      </c>
      <c r="J100" s="7">
        <v>20019</v>
      </c>
      <c r="K100">
        <v>0.89</v>
      </c>
      <c r="L100">
        <v>0.78</v>
      </c>
      <c r="M100">
        <v>11</v>
      </c>
      <c r="N100">
        <v>43</v>
      </c>
      <c r="O100">
        <v>0.83499999999999996</v>
      </c>
      <c r="P100">
        <v>0.10999999999999999</v>
      </c>
    </row>
    <row r="101" spans="1:16" x14ac:dyDescent="0.2">
      <c r="A101" t="s">
        <v>264</v>
      </c>
      <c r="B101" t="s">
        <v>265</v>
      </c>
      <c r="C101" t="s">
        <v>155</v>
      </c>
      <c r="D101" t="s">
        <v>192</v>
      </c>
      <c r="E101" t="s">
        <v>189</v>
      </c>
      <c r="F101" t="s">
        <v>38</v>
      </c>
      <c r="G101" s="1">
        <v>41771</v>
      </c>
      <c r="H101" s="1">
        <v>28792</v>
      </c>
      <c r="I101" t="s">
        <v>193</v>
      </c>
      <c r="J101" s="7">
        <v>11645</v>
      </c>
      <c r="K101">
        <v>0.8</v>
      </c>
      <c r="L101">
        <v>0.62</v>
      </c>
      <c r="M101">
        <v>11</v>
      </c>
      <c r="N101">
        <v>47</v>
      </c>
      <c r="O101">
        <v>0.71</v>
      </c>
      <c r="P101">
        <v>0.18000000000000005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F1945-1252-4265-83D0-E8916CBBEE72}">
  <dimension ref="A2:K39"/>
  <sheetViews>
    <sheetView workbookViewId="0">
      <selection activeCell="A9" sqref="A9:C9"/>
    </sheetView>
  </sheetViews>
  <sheetFormatPr defaultRowHeight="14.25" x14ac:dyDescent="0.2"/>
  <cols>
    <col min="1" max="1" width="27" bestFit="1" customWidth="1"/>
    <col min="2" max="2" width="16.125" bestFit="1" customWidth="1"/>
    <col min="3" max="4" width="6.875" bestFit="1" customWidth="1"/>
    <col min="5" max="5" width="11.375" bestFit="1" customWidth="1"/>
    <col min="6" max="6" width="11.875" bestFit="1" customWidth="1"/>
    <col min="7" max="7" width="11.375" bestFit="1" customWidth="1"/>
    <col min="8" max="8" width="16.125" bestFit="1" customWidth="1"/>
    <col min="9" max="9" width="5.25" bestFit="1" customWidth="1"/>
    <col min="10" max="10" width="3.875" bestFit="1" customWidth="1"/>
    <col min="11" max="11" width="11.375" bestFit="1" customWidth="1"/>
    <col min="12" max="12" width="7.5" bestFit="1" customWidth="1"/>
    <col min="13" max="13" width="12.75" bestFit="1" customWidth="1"/>
    <col min="14" max="14" width="10.875" bestFit="1" customWidth="1"/>
    <col min="15" max="15" width="18.25" bestFit="1" customWidth="1"/>
    <col min="16" max="16" width="30" bestFit="1" customWidth="1"/>
    <col min="17" max="17" width="21.25" bestFit="1" customWidth="1"/>
    <col min="18" max="18" width="14.125" bestFit="1" customWidth="1"/>
    <col min="19" max="19" width="9.75" bestFit="1" customWidth="1"/>
    <col min="20" max="20" width="18.625" bestFit="1" customWidth="1"/>
    <col min="21" max="21" width="11.375" bestFit="1" customWidth="1"/>
  </cols>
  <sheetData>
    <row r="2" spans="1:11" x14ac:dyDescent="0.2">
      <c r="A2" s="8" t="s">
        <v>268</v>
      </c>
      <c r="B2" s="8"/>
      <c r="C2" s="8"/>
      <c r="G2" s="8" t="s">
        <v>281</v>
      </c>
      <c r="H2" s="8"/>
      <c r="I2" s="8"/>
      <c r="J2" s="8"/>
      <c r="K2" s="8"/>
    </row>
    <row r="3" spans="1:11" x14ac:dyDescent="0.2">
      <c r="A3" s="3" t="s">
        <v>267</v>
      </c>
      <c r="B3" t="s">
        <v>273</v>
      </c>
      <c r="C3" t="s">
        <v>272</v>
      </c>
      <c r="G3" s="3" t="s">
        <v>282</v>
      </c>
      <c r="H3" s="3" t="s">
        <v>280</v>
      </c>
    </row>
    <row r="4" spans="1:11" x14ac:dyDescent="0.2">
      <c r="A4" s="4" t="s">
        <v>21</v>
      </c>
      <c r="B4" s="5">
        <v>0.79611111111111121</v>
      </c>
      <c r="C4" s="5">
        <v>4.7222222222222242E-2</v>
      </c>
      <c r="G4" s="3" t="s">
        <v>267</v>
      </c>
      <c r="H4" t="s">
        <v>38</v>
      </c>
      <c r="I4" t="s">
        <v>21</v>
      </c>
      <c r="J4" t="s">
        <v>31</v>
      </c>
      <c r="K4" t="s">
        <v>266</v>
      </c>
    </row>
    <row r="5" spans="1:11" x14ac:dyDescent="0.2">
      <c r="A5" s="4" t="s">
        <v>31</v>
      </c>
      <c r="B5" s="5">
        <v>0.77444444444444427</v>
      </c>
      <c r="C5" s="5">
        <v>8.7777777777777788E-2</v>
      </c>
      <c r="G5" s="4" t="s">
        <v>192</v>
      </c>
      <c r="H5" s="6">
        <v>18</v>
      </c>
      <c r="I5" s="6">
        <v>14</v>
      </c>
      <c r="J5" s="6">
        <v>4</v>
      </c>
      <c r="K5" s="10">
        <v>36</v>
      </c>
    </row>
    <row r="6" spans="1:11" x14ac:dyDescent="0.2">
      <c r="A6" s="4" t="s">
        <v>38</v>
      </c>
      <c r="B6" s="5">
        <v>0.73739130434782607</v>
      </c>
      <c r="C6" s="5">
        <v>0.15956521739130433</v>
      </c>
      <c r="G6" s="4" t="s">
        <v>149</v>
      </c>
      <c r="H6" s="6">
        <v>6</v>
      </c>
      <c r="I6" s="6">
        <v>5</v>
      </c>
      <c r="J6" s="6">
        <v>1</v>
      </c>
      <c r="K6" s="10">
        <v>12</v>
      </c>
    </row>
    <row r="7" spans="1:11" x14ac:dyDescent="0.2">
      <c r="A7" s="4" t="s">
        <v>266</v>
      </c>
      <c r="B7" s="10">
        <v>0.76519999999999999</v>
      </c>
      <c r="C7" s="10">
        <v>0.10620000000000002</v>
      </c>
      <c r="G7" s="4" t="s">
        <v>65</v>
      </c>
      <c r="H7" s="6">
        <v>6</v>
      </c>
      <c r="I7" s="6">
        <v>3</v>
      </c>
      <c r="J7" s="6">
        <v>1</v>
      </c>
      <c r="K7" s="10">
        <v>10</v>
      </c>
    </row>
    <row r="8" spans="1:11" x14ac:dyDescent="0.2">
      <c r="G8" s="4" t="s">
        <v>127</v>
      </c>
      <c r="H8" s="6">
        <v>6</v>
      </c>
      <c r="I8" s="6">
        <v>2</v>
      </c>
      <c r="J8" s="6">
        <v>2</v>
      </c>
      <c r="K8" s="10">
        <v>10</v>
      </c>
    </row>
    <row r="9" spans="1:11" x14ac:dyDescent="0.2">
      <c r="A9" s="8" t="s">
        <v>271</v>
      </c>
      <c r="B9" s="8"/>
      <c r="C9" s="8"/>
      <c r="G9" s="4" t="s">
        <v>61</v>
      </c>
      <c r="H9" s="6">
        <v>3</v>
      </c>
      <c r="I9" s="6">
        <v>2</v>
      </c>
      <c r="J9" s="6">
        <v>1</v>
      </c>
      <c r="K9" s="10">
        <v>6</v>
      </c>
    </row>
    <row r="10" spans="1:11" x14ac:dyDescent="0.2">
      <c r="A10" s="3" t="s">
        <v>267</v>
      </c>
      <c r="B10" t="s">
        <v>270</v>
      </c>
      <c r="C10" t="s">
        <v>269</v>
      </c>
      <c r="G10" s="4" t="s">
        <v>146</v>
      </c>
      <c r="H10" s="6">
        <v>2</v>
      </c>
      <c r="I10" s="6">
        <v>3</v>
      </c>
      <c r="J10" s="6"/>
      <c r="K10" s="10">
        <v>5</v>
      </c>
    </row>
    <row r="11" spans="1:11" x14ac:dyDescent="0.2">
      <c r="A11" s="4" t="s">
        <v>38</v>
      </c>
      <c r="B11" s="6">
        <v>15.565217391304348</v>
      </c>
      <c r="C11" s="6">
        <v>51.804347826086953</v>
      </c>
      <c r="G11" s="4" t="s">
        <v>26</v>
      </c>
      <c r="H11" s="6">
        <v>2</v>
      </c>
      <c r="I11" s="6">
        <v>3</v>
      </c>
      <c r="J11" s="6">
        <v>4</v>
      </c>
      <c r="K11" s="10">
        <v>9</v>
      </c>
    </row>
    <row r="12" spans="1:11" x14ac:dyDescent="0.2">
      <c r="A12" s="4" t="s">
        <v>21</v>
      </c>
      <c r="B12" s="6">
        <v>14.055555555555555</v>
      </c>
      <c r="C12" s="6">
        <v>51.055555555555557</v>
      </c>
      <c r="G12" s="4" t="s">
        <v>69</v>
      </c>
      <c r="H12" s="6">
        <v>1</v>
      </c>
      <c r="I12" s="6">
        <v>2</v>
      </c>
      <c r="J12" s="6">
        <v>3</v>
      </c>
      <c r="K12" s="10">
        <v>6</v>
      </c>
    </row>
    <row r="13" spans="1:11" x14ac:dyDescent="0.2">
      <c r="A13" s="4" t="s">
        <v>31</v>
      </c>
      <c r="B13" s="6">
        <v>14.166666666666666</v>
      </c>
      <c r="C13" s="6">
        <v>50.166666666666664</v>
      </c>
      <c r="G13" s="4" t="s">
        <v>56</v>
      </c>
      <c r="H13" s="6">
        <v>1</v>
      </c>
      <c r="I13" s="6"/>
      <c r="J13" s="6"/>
      <c r="K13" s="10">
        <v>1</v>
      </c>
    </row>
    <row r="14" spans="1:11" x14ac:dyDescent="0.2">
      <c r="A14" s="4" t="s">
        <v>266</v>
      </c>
      <c r="B14" s="10">
        <v>14.77</v>
      </c>
      <c r="C14" s="10">
        <v>51.24</v>
      </c>
      <c r="G14" s="4" t="s">
        <v>142</v>
      </c>
      <c r="H14" s="6">
        <v>1</v>
      </c>
      <c r="I14" s="6"/>
      <c r="J14" s="6"/>
      <c r="K14" s="10">
        <v>1</v>
      </c>
    </row>
    <row r="15" spans="1:11" x14ac:dyDescent="0.2">
      <c r="G15" s="4" t="s">
        <v>188</v>
      </c>
      <c r="H15" s="6"/>
      <c r="I15" s="6">
        <v>1</v>
      </c>
      <c r="J15" s="6"/>
      <c r="K15" s="10">
        <v>1</v>
      </c>
    </row>
    <row r="16" spans="1:11" x14ac:dyDescent="0.2">
      <c r="A16" s="8" t="s">
        <v>277</v>
      </c>
      <c r="B16" s="8"/>
      <c r="C16" s="8"/>
      <c r="D16" s="8"/>
      <c r="G16" s="4" t="s">
        <v>19</v>
      </c>
      <c r="H16" s="6"/>
      <c r="I16" s="6">
        <v>1</v>
      </c>
      <c r="J16" s="6"/>
      <c r="K16" s="10">
        <v>1</v>
      </c>
    </row>
    <row r="17" spans="1:11" x14ac:dyDescent="0.2">
      <c r="A17" s="3" t="s">
        <v>267</v>
      </c>
      <c r="B17" t="s">
        <v>274</v>
      </c>
      <c r="C17" t="s">
        <v>275</v>
      </c>
      <c r="D17" t="s">
        <v>276</v>
      </c>
      <c r="G17" s="4" t="s">
        <v>122</v>
      </c>
      <c r="H17" s="6"/>
      <c r="I17" s="6"/>
      <c r="J17" s="6">
        <v>2</v>
      </c>
      <c r="K17" s="10">
        <v>2</v>
      </c>
    </row>
    <row r="18" spans="1:11" x14ac:dyDescent="0.2">
      <c r="A18" s="4" t="s">
        <v>38</v>
      </c>
      <c r="B18" s="7">
        <v>24472</v>
      </c>
      <c r="C18" s="7">
        <v>13369.434782608696</v>
      </c>
      <c r="D18" s="7">
        <v>1428</v>
      </c>
      <c r="G18" s="4" t="s">
        <v>266</v>
      </c>
      <c r="H18" s="6">
        <v>46</v>
      </c>
      <c r="I18" s="6">
        <v>36</v>
      </c>
      <c r="J18" s="6">
        <v>18</v>
      </c>
      <c r="K18" s="10">
        <v>100</v>
      </c>
    </row>
    <row r="19" spans="1:11" x14ac:dyDescent="0.2">
      <c r="A19" s="4" t="s">
        <v>21</v>
      </c>
      <c r="B19" s="7">
        <v>35000</v>
      </c>
      <c r="C19" s="7">
        <v>13490</v>
      </c>
      <c r="D19" s="7">
        <v>1673</v>
      </c>
    </row>
    <row r="20" spans="1:11" x14ac:dyDescent="0.2">
      <c r="A20" s="4" t="s">
        <v>31</v>
      </c>
      <c r="B20" s="7">
        <v>25000</v>
      </c>
      <c r="C20" s="7">
        <v>12029.333333333334</v>
      </c>
      <c r="D20" s="7">
        <v>1952</v>
      </c>
      <c r="G20" s="8" t="s">
        <v>283</v>
      </c>
      <c r="H20" s="8"/>
      <c r="J20" s="8" t="s">
        <v>284</v>
      </c>
      <c r="K20" s="8"/>
    </row>
    <row r="21" spans="1:11" x14ac:dyDescent="0.2">
      <c r="A21" s="4" t="s">
        <v>266</v>
      </c>
      <c r="B21" s="10">
        <v>35000</v>
      </c>
      <c r="C21" s="10">
        <v>13171.62</v>
      </c>
      <c r="D21" s="10">
        <v>1428</v>
      </c>
      <c r="G21" s="3" t="s">
        <v>267</v>
      </c>
      <c r="H21" t="s">
        <v>282</v>
      </c>
      <c r="J21" s="3" t="s">
        <v>267</v>
      </c>
      <c r="K21" t="s">
        <v>278</v>
      </c>
    </row>
    <row r="22" spans="1:11" x14ac:dyDescent="0.2">
      <c r="A22" s="4"/>
      <c r="G22" s="4" t="s">
        <v>38</v>
      </c>
      <c r="H22" s="10">
        <v>46</v>
      </c>
      <c r="J22" s="4" t="s">
        <v>38</v>
      </c>
      <c r="K22" s="7">
        <v>614994</v>
      </c>
    </row>
    <row r="23" spans="1:11" x14ac:dyDescent="0.2">
      <c r="A23" s="8" t="s">
        <v>279</v>
      </c>
      <c r="B23" s="8"/>
      <c r="C23" s="8"/>
      <c r="D23" s="8"/>
      <c r="E23" s="8"/>
      <c r="G23" s="4" t="s">
        <v>21</v>
      </c>
      <c r="H23" s="10">
        <v>36</v>
      </c>
      <c r="J23" s="4" t="s">
        <v>21</v>
      </c>
      <c r="K23" s="7">
        <v>485640</v>
      </c>
    </row>
    <row r="24" spans="1:11" x14ac:dyDescent="0.2">
      <c r="A24" s="3" t="s">
        <v>278</v>
      </c>
      <c r="B24" s="3" t="s">
        <v>280</v>
      </c>
      <c r="G24" s="4" t="s">
        <v>31</v>
      </c>
      <c r="H24" s="10">
        <v>18</v>
      </c>
      <c r="J24" s="4" t="s">
        <v>31</v>
      </c>
      <c r="K24" s="7">
        <v>216528</v>
      </c>
    </row>
    <row r="25" spans="1:11" x14ac:dyDescent="0.2">
      <c r="A25" s="3" t="s">
        <v>267</v>
      </c>
      <c r="B25" t="s">
        <v>38</v>
      </c>
      <c r="C25" t="s">
        <v>21</v>
      </c>
      <c r="D25" t="s">
        <v>31</v>
      </c>
      <c r="E25" t="s">
        <v>266</v>
      </c>
      <c r="G25" s="4" t="s">
        <v>266</v>
      </c>
      <c r="H25" s="10">
        <v>100</v>
      </c>
      <c r="J25" s="4" t="s">
        <v>266</v>
      </c>
      <c r="K25" s="10">
        <v>1317162</v>
      </c>
    </row>
    <row r="26" spans="1:11" x14ac:dyDescent="0.2">
      <c r="A26" s="4" t="s">
        <v>192</v>
      </c>
      <c r="B26" s="6">
        <v>198100</v>
      </c>
      <c r="C26" s="6">
        <v>240525</v>
      </c>
      <c r="D26" s="6">
        <v>36545</v>
      </c>
      <c r="E26" s="10">
        <v>475170</v>
      </c>
    </row>
    <row r="27" spans="1:11" x14ac:dyDescent="0.2">
      <c r="A27" s="4" t="s">
        <v>149</v>
      </c>
      <c r="B27" s="6">
        <v>105488</v>
      </c>
      <c r="C27" s="6">
        <v>54571</v>
      </c>
      <c r="D27" s="6">
        <v>15730</v>
      </c>
      <c r="E27" s="10">
        <v>175789</v>
      </c>
      <c r="G27" s="8" t="s">
        <v>285</v>
      </c>
      <c r="H27" s="8"/>
      <c r="I27" s="8"/>
      <c r="J27" s="8"/>
      <c r="K27" s="8"/>
    </row>
    <row r="28" spans="1:11" x14ac:dyDescent="0.2">
      <c r="A28" s="4" t="s">
        <v>127</v>
      </c>
      <c r="B28" s="6">
        <v>72108</v>
      </c>
      <c r="C28" s="6">
        <v>11156</v>
      </c>
      <c r="D28" s="6">
        <v>3904</v>
      </c>
      <c r="E28" s="10">
        <v>87168</v>
      </c>
      <c r="G28" s="3" t="s">
        <v>282</v>
      </c>
      <c r="H28" s="3" t="s">
        <v>280</v>
      </c>
    </row>
    <row r="29" spans="1:11" x14ac:dyDescent="0.2">
      <c r="A29" s="4" t="s">
        <v>65</v>
      </c>
      <c r="B29" s="6">
        <v>66243</v>
      </c>
      <c r="C29" s="6">
        <v>21765</v>
      </c>
      <c r="D29" s="6">
        <v>19987</v>
      </c>
      <c r="E29" s="10">
        <v>107995</v>
      </c>
      <c r="G29" s="3" t="s">
        <v>267</v>
      </c>
      <c r="H29" t="s">
        <v>38</v>
      </c>
      <c r="I29" t="s">
        <v>21</v>
      </c>
      <c r="J29" t="s">
        <v>31</v>
      </c>
      <c r="K29" t="s">
        <v>266</v>
      </c>
    </row>
    <row r="30" spans="1:11" x14ac:dyDescent="0.2">
      <c r="A30" s="4" t="s">
        <v>146</v>
      </c>
      <c r="B30" s="6">
        <v>42080</v>
      </c>
      <c r="C30" s="6">
        <v>25638</v>
      </c>
      <c r="D30" s="6"/>
      <c r="E30" s="10">
        <v>67718</v>
      </c>
      <c r="G30" s="4" t="s">
        <v>27</v>
      </c>
      <c r="H30" s="10">
        <v>27</v>
      </c>
      <c r="I30" s="10">
        <v>21</v>
      </c>
      <c r="J30" s="10">
        <v>12</v>
      </c>
      <c r="K30" s="10">
        <v>60</v>
      </c>
    </row>
    <row r="31" spans="1:11" x14ac:dyDescent="0.2">
      <c r="A31" s="4" t="s">
        <v>26</v>
      </c>
      <c r="B31" s="6">
        <v>40334</v>
      </c>
      <c r="C31" s="6">
        <v>32020</v>
      </c>
      <c r="D31" s="6">
        <v>40893</v>
      </c>
      <c r="E31" s="10">
        <v>113247</v>
      </c>
      <c r="G31" s="4" t="s">
        <v>193</v>
      </c>
      <c r="H31" s="10">
        <v>18</v>
      </c>
      <c r="I31" s="10">
        <v>14</v>
      </c>
      <c r="J31" s="10">
        <v>4</v>
      </c>
      <c r="K31" s="10">
        <v>36</v>
      </c>
    </row>
    <row r="32" spans="1:11" x14ac:dyDescent="0.2">
      <c r="A32" s="4" t="s">
        <v>61</v>
      </c>
      <c r="B32" s="6">
        <v>37121</v>
      </c>
      <c r="C32" s="6">
        <v>6178</v>
      </c>
      <c r="D32" s="6">
        <v>20121</v>
      </c>
      <c r="E32" s="10">
        <v>63420</v>
      </c>
      <c r="G32" s="4" t="s">
        <v>22</v>
      </c>
      <c r="H32" s="10">
        <v>1</v>
      </c>
      <c r="I32" s="10">
        <v>1</v>
      </c>
      <c r="J32" s="10">
        <v>2</v>
      </c>
      <c r="K32" s="10">
        <v>4</v>
      </c>
    </row>
    <row r="33" spans="1:11" x14ac:dyDescent="0.2">
      <c r="A33" s="4" t="s">
        <v>142</v>
      </c>
      <c r="B33" s="6">
        <v>21575</v>
      </c>
      <c r="C33" s="6"/>
      <c r="D33" s="6"/>
      <c r="E33" s="10">
        <v>21575</v>
      </c>
      <c r="G33" s="4" t="s">
        <v>266</v>
      </c>
      <c r="H33" s="10">
        <v>46</v>
      </c>
      <c r="I33" s="10">
        <v>36</v>
      </c>
      <c r="J33" s="10">
        <v>18</v>
      </c>
      <c r="K33" s="10">
        <v>100</v>
      </c>
    </row>
    <row r="34" spans="1:11" x14ac:dyDescent="0.2">
      <c r="A34" s="4" t="s">
        <v>56</v>
      </c>
      <c r="B34" s="6">
        <v>20500</v>
      </c>
      <c r="C34" s="6"/>
      <c r="D34" s="6"/>
      <c r="E34" s="10">
        <v>20500</v>
      </c>
    </row>
    <row r="35" spans="1:11" x14ac:dyDescent="0.2">
      <c r="A35" s="4" t="s">
        <v>69</v>
      </c>
      <c r="B35" s="6">
        <v>11445</v>
      </c>
      <c r="C35" s="6">
        <v>32267</v>
      </c>
      <c r="D35" s="6">
        <v>29348</v>
      </c>
      <c r="E35" s="10">
        <v>73060</v>
      </c>
    </row>
    <row r="36" spans="1:11" x14ac:dyDescent="0.2">
      <c r="A36" s="4" t="s">
        <v>188</v>
      </c>
      <c r="B36" s="6"/>
      <c r="C36" s="6">
        <v>35000</v>
      </c>
      <c r="D36" s="6"/>
      <c r="E36" s="10">
        <v>35000</v>
      </c>
    </row>
    <row r="37" spans="1:11" x14ac:dyDescent="0.2">
      <c r="A37" s="4" t="s">
        <v>19</v>
      </c>
      <c r="B37" s="6"/>
      <c r="C37" s="6">
        <v>26520</v>
      </c>
      <c r="D37" s="6"/>
      <c r="E37" s="10">
        <v>26520</v>
      </c>
    </row>
    <row r="38" spans="1:11" x14ac:dyDescent="0.2">
      <c r="A38" s="4" t="s">
        <v>122</v>
      </c>
      <c r="B38" s="6"/>
      <c r="C38" s="6"/>
      <c r="D38" s="6">
        <v>50000</v>
      </c>
      <c r="E38" s="10">
        <v>50000</v>
      </c>
    </row>
    <row r="39" spans="1:11" x14ac:dyDescent="0.2">
      <c r="A39" s="4" t="s">
        <v>266</v>
      </c>
      <c r="B39" s="6">
        <v>614994</v>
      </c>
      <c r="C39" s="6">
        <v>485640</v>
      </c>
      <c r="D39" s="6">
        <v>216528</v>
      </c>
      <c r="E39" s="10">
        <v>1317162</v>
      </c>
    </row>
  </sheetData>
  <mergeCells count="8">
    <mergeCell ref="G27:K27"/>
    <mergeCell ref="A2:C2"/>
    <mergeCell ref="A9:C9"/>
    <mergeCell ref="A16:D16"/>
    <mergeCell ref="A23:E23"/>
    <mergeCell ref="G2:K2"/>
    <mergeCell ref="G20:H20"/>
    <mergeCell ref="J20:K20"/>
  </mergeCells>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EAD54-F9EF-47B3-9A61-3612A80C5231}">
  <sheetPr>
    <pageSetUpPr fitToPage="1"/>
  </sheetPr>
  <dimension ref="A1:AF95"/>
  <sheetViews>
    <sheetView tabSelected="1" workbookViewId="0"/>
  </sheetViews>
  <sheetFormatPr defaultRowHeight="14.25" x14ac:dyDescent="0.2"/>
  <sheetData>
    <row r="1" spans="1:32" x14ac:dyDescent="0.2">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row>
    <row r="2" spans="1:32" x14ac:dyDescent="0.2">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row>
    <row r="3" spans="1:32" x14ac:dyDescent="0.2">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row>
    <row r="4" spans="1:32" x14ac:dyDescent="0.2">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row>
    <row r="5" spans="1:32" x14ac:dyDescent="0.2">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row>
    <row r="6" spans="1:32" x14ac:dyDescent="0.2">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row>
    <row r="7" spans="1:32" x14ac:dyDescent="0.2">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row>
    <row r="8" spans="1:32" x14ac:dyDescent="0.2">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row>
    <row r="9" spans="1:32" x14ac:dyDescent="0.2">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row>
    <row r="10" spans="1:32" x14ac:dyDescent="0.2">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row>
    <row r="11" spans="1:32" x14ac:dyDescent="0.2">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D11" s="9"/>
      <c r="AE11" s="9"/>
      <c r="AF11" s="9"/>
    </row>
    <row r="12" spans="1:32" x14ac:dyDescent="0.2">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row>
    <row r="13" spans="1:32" x14ac:dyDescent="0.2">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row>
    <row r="14" spans="1:32" x14ac:dyDescent="0.2">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row>
    <row r="15" spans="1:32" x14ac:dyDescent="0.2">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row>
    <row r="16" spans="1:32" x14ac:dyDescent="0.2">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row>
    <row r="17" spans="1:32" x14ac:dyDescent="0.2">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row>
    <row r="18" spans="1:32" x14ac:dyDescent="0.2">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row>
    <row r="19" spans="1:32" x14ac:dyDescent="0.2">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row>
    <row r="20" spans="1:32" x14ac:dyDescent="0.2">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row>
    <row r="21" spans="1:32" x14ac:dyDescent="0.2">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row>
    <row r="22" spans="1:32" x14ac:dyDescent="0.2">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row>
    <row r="23" spans="1:32" x14ac:dyDescent="0.2">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row>
    <row r="24" spans="1:32" x14ac:dyDescent="0.2">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row>
    <row r="25" spans="1:32" x14ac:dyDescent="0.2">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row>
    <row r="26" spans="1:32" x14ac:dyDescent="0.2">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row>
    <row r="27" spans="1:32" x14ac:dyDescent="0.2">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row>
    <row r="28" spans="1:32" x14ac:dyDescent="0.2">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row>
    <row r="29" spans="1:32" x14ac:dyDescent="0.2">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row>
    <row r="30" spans="1:32" x14ac:dyDescent="0.2">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row>
    <row r="31" spans="1:32" x14ac:dyDescent="0.2">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row>
    <row r="32" spans="1:32" x14ac:dyDescent="0.2">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row>
    <row r="33" spans="1:32" x14ac:dyDescent="0.2">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row>
    <row r="34" spans="1:32" x14ac:dyDescent="0.2">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row>
    <row r="35" spans="1:32" x14ac:dyDescent="0.2">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row>
    <row r="36" spans="1:32" x14ac:dyDescent="0.2">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row>
    <row r="37" spans="1:32" x14ac:dyDescent="0.2">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row>
    <row r="38" spans="1:32" x14ac:dyDescent="0.2">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row>
    <row r="39" spans="1:32" x14ac:dyDescent="0.2">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row>
    <row r="40" spans="1:32" x14ac:dyDescent="0.2">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row>
    <row r="41" spans="1:32" x14ac:dyDescent="0.2">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row>
    <row r="42" spans="1:32" x14ac:dyDescent="0.2">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row>
    <row r="43" spans="1:32" x14ac:dyDescent="0.2">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row>
    <row r="44" spans="1:32" x14ac:dyDescent="0.2">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row>
    <row r="45" spans="1:32" x14ac:dyDescent="0.2">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row>
    <row r="46" spans="1:32" x14ac:dyDescent="0.2">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row>
    <row r="47" spans="1:32" x14ac:dyDescent="0.2">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row>
    <row r="48" spans="1:32" x14ac:dyDescent="0.2">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row>
    <row r="49" spans="1:32" x14ac:dyDescent="0.2">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row>
    <row r="50" spans="1:32" x14ac:dyDescent="0.2">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row>
    <row r="51" spans="1:32" x14ac:dyDescent="0.2">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row>
    <row r="52" spans="1:32" x14ac:dyDescent="0.2">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row>
    <row r="53" spans="1:32" x14ac:dyDescent="0.2">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row>
    <row r="54" spans="1:32" x14ac:dyDescent="0.2">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row>
    <row r="55" spans="1:32" x14ac:dyDescent="0.2">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row>
    <row r="56" spans="1:32" x14ac:dyDescent="0.2">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row>
    <row r="57" spans="1:32" x14ac:dyDescent="0.2">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row>
    <row r="58" spans="1:32" x14ac:dyDescent="0.2">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row>
    <row r="59" spans="1:32" x14ac:dyDescent="0.2">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row>
    <row r="60" spans="1:32" x14ac:dyDescent="0.2">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row>
    <row r="61" spans="1:32" x14ac:dyDescent="0.2">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row>
    <row r="62" spans="1:32" x14ac:dyDescent="0.2">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row>
    <row r="63" spans="1:32" x14ac:dyDescent="0.2">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row>
    <row r="64" spans="1:32" x14ac:dyDescent="0.2">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row>
    <row r="65" spans="1:32" x14ac:dyDescent="0.2">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row>
    <row r="66" spans="1:32" x14ac:dyDescent="0.2">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row>
    <row r="67" spans="1:32" x14ac:dyDescent="0.2">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row>
    <row r="68" spans="1:32" x14ac:dyDescent="0.2">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row>
    <row r="69" spans="1:32" x14ac:dyDescent="0.2">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row>
    <row r="70" spans="1:32" x14ac:dyDescent="0.2">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row>
    <row r="71" spans="1:32" x14ac:dyDescent="0.2">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row>
    <row r="72" spans="1:32" x14ac:dyDescent="0.2">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row>
    <row r="73" spans="1:32" x14ac:dyDescent="0.2">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row>
    <row r="74" spans="1:32" x14ac:dyDescent="0.2">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row>
    <row r="75" spans="1:32" x14ac:dyDescent="0.2">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row>
    <row r="76" spans="1:32" x14ac:dyDescent="0.2">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row>
    <row r="77" spans="1:32" x14ac:dyDescent="0.2">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row>
    <row r="78" spans="1:32" x14ac:dyDescent="0.2">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row>
    <row r="79" spans="1:32" x14ac:dyDescent="0.2">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row>
    <row r="80" spans="1:32" x14ac:dyDescent="0.2">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row>
    <row r="81" spans="1:32" x14ac:dyDescent="0.2">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row>
    <row r="82" spans="1:32" x14ac:dyDescent="0.2">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row>
    <row r="83" spans="1:32" x14ac:dyDescent="0.2">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row>
    <row r="84" spans="1:32" x14ac:dyDescent="0.2">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row>
    <row r="85" spans="1:32" x14ac:dyDescent="0.2">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row>
    <row r="86" spans="1:32" x14ac:dyDescent="0.2">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row>
    <row r="87" spans="1:32" x14ac:dyDescent="0.2">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row>
    <row r="88" spans="1:32" x14ac:dyDescent="0.2">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row>
    <row r="89" spans="1:32" x14ac:dyDescent="0.2">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row>
    <row r="90" spans="1:32" x14ac:dyDescent="0.2">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row>
    <row r="91" spans="1:32" x14ac:dyDescent="0.2">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row>
    <row r="92" spans="1:32" x14ac:dyDescent="0.2">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row>
    <row r="93" spans="1:32" x14ac:dyDescent="0.2">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row>
    <row r="94" spans="1:32" x14ac:dyDescent="0.2">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row>
    <row r="95" spans="1:32" x14ac:dyDescent="0.2">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row>
  </sheetData>
  <pageMargins left="0.7" right="0.7" top="0.75" bottom="0.75" header="0.3" footer="0.3"/>
  <pageSetup scale="2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a e 8 f 3 5 0 - d 5 5 2 - 4 8 a a - 8 3 6 7 - 7 0 c a 0 7 6 6 6 d 3 6 "   x m l n s = " h t t p : / / s c h e m a s . m i c r o s o f t . c o m / D a t a M a s h u p " > A A A A A E I H A A B Q S w M E F A A C A A g A J 3 V a 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C d 1 W 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d V p a C 9 d A n T s E A A C 3 G A A A E w A c A E Z v c m 1 1 b G F z L 1 N l Y 3 R p b 2 4 x L m 0 g o h g A K K A U A A A A A A A A A A A A A A A A A A A A A A A A A A A A 7 V h f b + N E E H + v 1 O + w M i + O 8 I W z O Z A A 9 Q H C l U Y H q C Q W C C X R a Z M s V 1 N 7 H d l r t V W V h z v 6 B + V b I J D K 9 e G q 6 h 6 g 3 8 T + N s x u 7 G T t 7 C Y F 5 S V H K 1 V N d m Z n f j P z 2 5 n d x m T A v J C i 9 v S v / d n 2 1 v Z W f I A j M k S 7 H s V 0 Q D 5 C O 8 g n b H s L w U 8 7 T K I B g Z W n x w P i 1 3 8 I o 8 N + G B 6 a u 5 5 P 6 o 2 Q M k J Z b B q 7 n 3 a / x A w j T L F / E n s x G o S w M S b d V p g w 0 h W b u y M c M e R 0 9 8 M j E q H v E h K d d N s O k r + 6 O D 7 s 7 r W e 7 0 f h z w C Q f x y C 2 Z i w + r E f H x s 1 C 9 H E 9 y 3 E o o T U r C n E H P Z z F / d 9 j n Q K + b T T Z C T Y M X K p Y T 3 z 6 H D H E E p G b 9 z h c H u 5 h f e M x g G m L y A F 7 s m I G G B D q N X d C N P 4 p z A K G q G f B J Q L Y 7 P k z j o 9 N d K r 7 C w 7 T 9 9 m Z / z X s F C T s o + f 1 L n 2 2 E J T e X q b v c r O k V D 9 N f 0 7 m 2 Q v s 4 l K F U z k a u d C 8 S U o M R A j R o 7 Z z F x h I 3 2 t F r / i Z t Q i M A v i u 0 X h N T i / z S b p G + E e v t 6 B h 0 l 2 U W h i e q J S B I M T U L 9 K b w p F q B h h X k A k n + k f 2 W V 2 N j V 8 k 9 6 K M C d K f E J 4 n f 6 5 m J v 9 p y 3 k P L Y / K b b R J O i T S B I 5 j y u i c W 1 W 3 8 9 H I 0 K H U G D B s 3 m F G 2 H Q 9 y g x T y s U s N B e 6 w l A c D + 0 0 D c 4 O o S A 6 A v H Q m 3 s k 9 i W D M u 7 7 B X M W Y C h Z I 8 q J 2 r y z D U 1 g N C R x w 7 Q 1 + E A U K / E V o 4 E f N + D E 7 z U Y 8 B p E P r o q y + M 1 S h W p 0 i L X 4 V I T T 4 l o h Y Z + X g A h r / H f i J l I 1 8 X q 0 v c Q 0 Z E 5 z H 2 W o a V 7 4 l K m 6 3 S 2 Z O 5 N + Q V b y Q x C 4 O 5 X 1 i d B m 4 u Y A P 0 u b a F C B 4 c I O h V p P 4 j w Z H J P 7 l w t u o C 1 b f h k V m r o U e S Q k d b s 1 5 N T g b F A Q c l E M R y N r g g X z Y r 2 D l d Z 8 A M C P O C 2 5 2 6 e Z P e A I t f G 2 N N 4 L Y u 8 j K Q d Y Y + J 8 e S 0 O 3 7 x W 5 X g 7 + D a G / L j V o X u n O v 0 P m R M 8 D o N V h 7 m / 6 F 0 t + h U 1 6 l v 1 W H g c i K 2 S m 6 Y e / 9 T t H 9 e j X 0 A X L m G J o 0 J h E D D + 2 k z y I s 5 r 0 a S h k t 4 J B 3 5 C 7 n H i H p c 5 + l j q v N s q P P s h I l T 3 Y Z A 6 Q G m u C E T w 5 N a u T 0 u 5 E X c P c u N E d t x 4 k X i + C o W z I 3 U + c 2 / 0 1 3 X r J J N e S X + i j N + + W a x e h f r j W / B a z Q 0 0 1 u 5 T b N G H J W N v 1 S v U Q J l M 1 l 8 b 6 k O I Y L S v c 4 V J p b A 1 x y G e E 3 4 1 Z 4 J D X J N v H h c s r X z G q g + W G R r 6 f V 9 m 5 r Z 0 / Z n V X U 8 y q 7 B I 5 d V h Z 4 O q p z i K f P q l R 4 r M P h a H F U 8 U 4 d i 9 L / k l 1 w G k B p L p X L / w F V K W p b k + U q d D n P 2 1 s e 1 R i T X z d w o d u w h w 0 o q d 8 0 / A 6 y r u d M 4 e R / 9 J I p P 1 A 2 6 D k j M 7 1 U Y p n n 8 G b Z M J 4 3 X Q 3 P m + 7 6 e F 4 4 e e D 5 O 8 L z + b N 8 w + g + A 6 5 h / U y + P v J X X D 6 c g X f k D E z / H b V h / B e g N d w X s v X x X n L 1 w P l N 5 v w / U E s B A i 0 A F A A C A A g A J 3 V a W j b j P x + l A A A A 9 w A A A B I A A A A A A A A A A A A A A A A A A A A A A E N v b m Z p Z y 9 Q Y W N r Y W d l L n h t b F B L A Q I t A B Q A A g A I A C d 1 W l o P y u m r p A A A A O k A A A A T A A A A A A A A A A A A A A A A A P E A A A B b Q 2 9 u d G V u d F 9 U e X B l c 1 0 u e G 1 s U E s B A i 0 A F A A C A A g A J 3 V a W g v X Q J 0 7 B A A A t x g A A B M A A A A A A A A A A A A A A A A A 4 g E A A E Z v c m 1 1 b G F z L 1 N l Y 3 R p b 2 4 x L m 1 Q S w U G A A A A A A M A A w D C A A A A a 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T A A A A A A A A A v M 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l u Y W 5 j Z T U 8 L 0 l 0 Z W 1 Q Y X R o P j w v S X R l b U x v Y 2 F 0 a W 9 u P j x T d G F i b G V F b n R y a W V z P j x F b n R y e S B U e X B l P S J J c 1 B y a X Z h d G U i I F Z h b H V l P S J s M C I g L z 4 8 R W 5 0 c n k g V H l w Z T 0 i U X V l c n l J R C I g V m F s d W U 9 I n M z N 2 Y z N G I 2 M i 1 k Y j B l L T R k O D Y t O T E x N C 0 1 M G F k O T A z Y z E z O 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M i 0 y N l Q x M j o 0 M T o x N S 4 4 M j g 4 N j E z W i I g L z 4 8 R W 5 0 c n k g V H l w Z T 0 i R m l s b E N v b H V t b l R 5 c G V z I i B W Y W x 1 Z T 0 i c 0 J n W U d C Z 1 l H Q 1 F r R 0 F 3 V U Z B d 0 1 G Q l E 9 P S I g L z 4 8 R W 5 0 c n k g V H l w Z T 0 i R m l s b E N v b H V t b k 5 h b W V z I i B W Y W x 1 Z T 0 i c 1 s m c X V v d D v Y p 9 m E 2 Y X Y s 9 m E 2 L P Z h C Z x d W 9 0 O y w m c X V v d D v Y p 9 m E 2 L H Z g t m F I N i n 2 Y T Z i N i 4 2 Y r Z g d m K J n F 1 b 3 Q 7 L C Z x d W 9 0 O 9 i n 2 L P Z h S D Y p 9 m E 2 Y X Z i N i 4 2 Y E m c X V v d D s s J n F 1 b 3 Q 7 2 K f Z h N m I 2 L j Z i t m B 2 K k m c X V v d D s s J n F 1 b 3 Q 7 2 K f Z h N m C 2 L P Z h S Z x d W 9 0 O y w m c X V v d D v Y p 9 m E 2 Y X Z i N m C 2 L k m c X V v d D s s J n F 1 b 3 Q 7 2 K r Y p 9 i x 2 Y r Y r i D Y p 9 m E 2 K r Y u d m K 2 Y r Z h i Z x d W 9 0 O y w m c X V v d D v Y q t i n 2 L H Z i t i u I N i n 2 Y T Z h d m K 2 Y T Y p 9 i v J n F 1 b 3 Q 7 L C Z x d W 9 0 O 9 i n 2 Y T Z h d i k 2 Y f Z h C D Y p 9 m E 2 K / Y s d i n 2 L P Z i i Z x d W 9 0 O y w m c X V v d D v Y p 9 m E 2 L H Y p 9 i q 2 K g m c X V v d D s s J n F 1 b 3 Q 7 U E V S I D I w M T k m c X V v d D s s J n F 1 b 3 Q 7 U E V S I D I w M j A m c X V v d D s s J n F 1 b 3 Q 7 2 L P Z h t m K 2 Y Y g 2 K f Z h N i u 2 K / Z h d i p J n F 1 b 3 Q 7 L C Z x d W 9 0 O 9 i 5 2 Y X Y s S D Y p 9 m E 2 Y X Z i N i 4 2 Y E m c X V v d D s s J n F 1 b 3 Q 7 2 Y X Y q t m I 2 L P Y t y D Y o 9 i v 2 K f Y o S D Y p 9 m E 2 Y X Z i N i 4 2 Y E m c X V v d D s s J n F 1 b 3 Q 7 2 Y X Z g t m K 2 K f Y s y D Y o 9 i v 2 K f Y o S D Y p 9 m E 2 Y X Z i N i 4 2 Y E 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R m l u Y W 5 j Z T U v Q X V 0 b 1 J l b W 9 2 Z W R D b 2 x 1 b W 5 z M S 5 7 2 K f Z h N m F 2 L P Z h N i z 2 Y Q s M H 0 m c X V v d D s s J n F 1 b 3 Q 7 U 2 V j d G l v b j E v R m l u Y W 5 j Z T U v Q X V 0 b 1 J l b W 9 2 Z W R D b 2 x 1 b W 5 z M S 5 7 2 K f Z h N i x 2 Y L Z h S D Y p 9 m E 2 Y j Y u N m K 2 Y H Z i i w x f S Z x d W 9 0 O y w m c X V v d D t T Z W N 0 a W 9 u M S 9 G a W 5 h b m N l N S 9 B d X R v U m V t b 3 Z l Z E N v b H V t b n M x L n v Y p 9 i z 2 Y U g 2 K f Z h N m F 2 Y j Y u N m B L D J 9 J n F 1 b 3 Q 7 L C Z x d W 9 0 O 1 N l Y 3 R p b 2 4 x L 0 Z p b m F u Y 2 U 1 L 0 F 1 d G 9 S Z W 1 v d m V k Q 2 9 s d W 1 u c z E u e 9 i n 2 Y T Z i N i 4 2 Y r Z g d i p L D N 9 J n F 1 b 3 Q 7 L C Z x d W 9 0 O 1 N l Y 3 R p b 2 4 x L 0 Z p b m F u Y 2 U 1 L 0 F 1 d G 9 S Z W 1 v d m V k Q 2 9 s d W 1 u c z E u e 9 i n 2 Y T Z g t i z 2 Y U s N H 0 m c X V v d D s s J n F 1 b 3 Q 7 U 2 V j d G l v b j E v R m l u Y W 5 j Z T U v Q X V 0 b 1 J l b W 9 2 Z W R D b 2 x 1 b W 5 z M S 5 7 2 K f Z h N m F 2 Y j Z g t i 5 L D V 9 J n F 1 b 3 Q 7 L C Z x d W 9 0 O 1 N l Y 3 R p b 2 4 x L 0 Z p b m F u Y 2 U 1 L 0 F 1 d G 9 S Z W 1 v d m V k Q 2 9 s d W 1 u c z E u e 9 i q 2 K f Y s d m K 2 K 4 g 2 K f Z h N i q 2 L n Z i t m K 2 Y Y s N n 0 m c X V v d D s s J n F 1 b 3 Q 7 U 2 V j d G l v b j E v R m l u Y W 5 j Z T U v Q X V 0 b 1 J l b W 9 2 Z W R D b 2 x 1 b W 5 z M S 5 7 2 K r Y p 9 i x 2 Y r Y r i D Y p 9 m E 2 Y X Z i t m E 2 K f Y r y w 3 f S Z x d W 9 0 O y w m c X V v d D t T Z W N 0 a W 9 u M S 9 G a W 5 h b m N l N S 9 B d X R v U m V t b 3 Z l Z E N v b H V t b n M x L n v Y p 9 m E 2 Y X Y p N m H 2 Y Q g 2 K f Z h N i v 2 L H Y p 9 i z 2 Y o s O H 0 m c X V v d D s s J n F 1 b 3 Q 7 U 2 V j d G l v b j E v R m l u Y W 5 j Z T U v Q X V 0 b 1 J l b W 9 2 Z W R D b 2 x 1 b W 5 z M S 5 7 2 K f Z h N i x 2 K f Y q t i o L D l 9 J n F 1 b 3 Q 7 L C Z x d W 9 0 O 1 N l Y 3 R p b 2 4 x L 0 Z p b m F u Y 2 U 1 L 0 F 1 d G 9 S Z W 1 v d m V k Q 2 9 s d W 1 u c z E u e 1 B F U i A y M D E 5 L D E w f S Z x d W 9 0 O y w m c X V v d D t T Z W N 0 a W 9 u M S 9 G a W 5 h b m N l N S 9 B d X R v U m V t b 3 Z l Z E N v b H V t b n M x L n t Q R V I g M j A y M C w x M X 0 m c X V v d D s s J n F 1 b 3 Q 7 U 2 V j d G l v b j E v R m l u Y W 5 j Z T U v Q X V 0 b 1 J l b W 9 2 Z W R D b 2 x 1 b W 5 z M S 5 7 2 L P Z h t m K 2 Y Y g 2 K f Z h N i u 2 K / Z h d i p L D E y f S Z x d W 9 0 O y w m c X V v d D t T Z W N 0 a W 9 u M S 9 G a W 5 h b m N l N S 9 B d X R v U m V t b 3 Z l Z E N v b H V t b n M x L n v Y u d m F 2 L E g 2 K f Z h N m F 2 Y j Y u N m B L D E z f S Z x d W 9 0 O y w m c X V v d D t T Z W N 0 a W 9 u M S 9 G a W 5 h b m N l N S 9 B d X R v U m V t b 3 Z l Z E N v b H V t b n M x L n v Z h d i q 2 Y j Y s 9 i 3 I N i j 2 K / Y p 9 i h I N i n 2 Y T Z h d m I 2 L j Z g S w x N H 0 m c X V v d D s s J n F 1 b 3 Q 7 U 2 V j d G l v b j E v R m l u Y W 5 j Z T U v Q X V 0 b 1 J l b W 9 2 Z W R D b 2 x 1 b W 5 z M S 5 7 2 Y X Z g t m K 2 K f Y s y D Y o 9 i v 2 K f Y o S D Y p 9 m E 2 Y X Z i N i 4 2 Y E s M T V 9 J n F 1 b 3 Q 7 X S w m c X V v d D t D b 2 x 1 b W 5 D b 3 V u d C Z x d W 9 0 O z o x N i w m c X V v d D t L Z X l D b 2 x 1 b W 5 O Y W 1 l c y Z x d W 9 0 O z p b X S w m c X V v d D t D b 2 x 1 b W 5 J Z G V u d G l 0 a W V z J n F 1 b 3 Q 7 O l s m c X V v d D t T Z W N 0 a W 9 u M S 9 G a W 5 h b m N l N S 9 B d X R v U m V t b 3 Z l Z E N v b H V t b n M x L n v Y p 9 m E 2 Y X Y s 9 m E 2 L P Z h C w w f S Z x d W 9 0 O y w m c X V v d D t T Z W N 0 a W 9 u M S 9 G a W 5 h b m N l N S 9 B d X R v U m V t b 3 Z l Z E N v b H V t b n M x L n v Y p 9 m E 2 L H Z g t m F I N i n 2 Y T Z i N i 4 2 Y r Z g d m K L D F 9 J n F 1 b 3 Q 7 L C Z x d W 9 0 O 1 N l Y 3 R p b 2 4 x L 0 Z p b m F u Y 2 U 1 L 0 F 1 d G 9 S Z W 1 v d m V k Q 2 9 s d W 1 u c z E u e 9 i n 2 L P Z h S D Y p 9 m E 2 Y X Z i N i 4 2 Y E s M n 0 m c X V v d D s s J n F 1 b 3 Q 7 U 2 V j d G l v b j E v R m l u Y W 5 j Z T U v Q X V 0 b 1 J l b W 9 2 Z W R D b 2 x 1 b W 5 z M S 5 7 2 K f Z h N m I 2 L j Z i t m B 2 K k s M 3 0 m c X V v d D s s J n F 1 b 3 Q 7 U 2 V j d G l v b j E v R m l u Y W 5 j Z T U v Q X V 0 b 1 J l b W 9 2 Z W R D b 2 x 1 b W 5 z M S 5 7 2 K f Z h N m C 2 L P Z h S w 0 f S Z x d W 9 0 O y w m c X V v d D t T Z W N 0 a W 9 u M S 9 G a W 5 h b m N l N S 9 B d X R v U m V t b 3 Z l Z E N v b H V t b n M x L n v Y p 9 m E 2 Y X Z i N m C 2 L k s N X 0 m c X V v d D s s J n F 1 b 3 Q 7 U 2 V j d G l v b j E v R m l u Y W 5 j Z T U v Q X V 0 b 1 J l b W 9 2 Z W R D b 2 x 1 b W 5 z M S 5 7 2 K r Y p 9 i x 2 Y r Y r i D Y p 9 m E 2 K r Y u d m K 2 Y r Z h i w 2 f S Z x d W 9 0 O y w m c X V v d D t T Z W N 0 a W 9 u M S 9 G a W 5 h b m N l N S 9 B d X R v U m V t b 3 Z l Z E N v b H V t b n M x L n v Y q t i n 2 L H Z i t i u I N i n 2 Y T Z h d m K 2 Y T Y p 9 i v L D d 9 J n F 1 b 3 Q 7 L C Z x d W 9 0 O 1 N l Y 3 R p b 2 4 x L 0 Z p b m F u Y 2 U 1 L 0 F 1 d G 9 S Z W 1 v d m V k Q 2 9 s d W 1 u c z E u e 9 i n 2 Y T Z h d i k 2 Y f Z h C D Y p 9 m E 2 K / Y s d i n 2 L P Z i i w 4 f S Z x d W 9 0 O y w m c X V v d D t T Z W N 0 a W 9 u M S 9 G a W 5 h b m N l N S 9 B d X R v U m V t b 3 Z l Z E N v b H V t b n M x L n v Y p 9 m E 2 L H Y p 9 i q 2 K g s O X 0 m c X V v d D s s J n F 1 b 3 Q 7 U 2 V j d G l v b j E v R m l u Y W 5 j Z T U v Q X V 0 b 1 J l b W 9 2 Z W R D b 2 x 1 b W 5 z M S 5 7 U E V S I D I w M T k s M T B 9 J n F 1 b 3 Q 7 L C Z x d W 9 0 O 1 N l Y 3 R p b 2 4 x L 0 Z p b m F u Y 2 U 1 L 0 F 1 d G 9 S Z W 1 v d m V k Q 2 9 s d W 1 u c z E u e 1 B F U i A y M D I w L D E x f S Z x d W 9 0 O y w m c X V v d D t T Z W N 0 a W 9 u M S 9 G a W 5 h b m N l N S 9 B d X R v U m V t b 3 Z l Z E N v b H V t b n M x L n v Y s 9 m G 2 Y r Z h i D Y p 9 m E 2 K 7 Y r 9 m F 2 K k s M T J 9 J n F 1 b 3 Q 7 L C Z x d W 9 0 O 1 N l Y 3 R p b 2 4 x L 0 Z p b m F u Y 2 U 1 L 0 F 1 d G 9 S Z W 1 v d m V k Q 2 9 s d W 1 u c z E u e 9 i 5 2 Y X Y s S D Y p 9 m E 2 Y X Z i N i 4 2 Y E s M T N 9 J n F 1 b 3 Q 7 L C Z x d W 9 0 O 1 N l Y 3 R p b 2 4 x L 0 Z p b m F u Y 2 U 1 L 0 F 1 d G 9 S Z W 1 v d m V k Q 2 9 s d W 1 u c z E u e 9 m F 2 K r Z i N i z 2 L c g 2 K P Y r 9 i n 2 K E g 2 K f Z h N m F 2 Y j Y u N m B L D E 0 f S Z x d W 9 0 O y w m c X V v d D t T Z W N 0 a W 9 u M S 9 G a W 5 h b m N l N S 9 B d X R v U m V t b 3 Z l Z E N v b H V t b n M x L n v Z h d m C 2 Y r Y p 9 i z I N i j 2 K / Y p 9 i h I N i n 2 Y T Z h d m I 2 L j Z g S w x N X 0 m c X V v d D t d L C Z x d W 9 0 O 1 J l b G F 0 a W 9 u c 2 h p c E l u Z m 8 m c X V v d D s 6 W 1 1 9 I i A v P j x F b n R y e S B U e X B l P S J S Z W N v d m V y e V R h c m d l d F N o Z W V 0 I i B W Y W x 1 Z T 0 i c 1 N o Z W V 0 M S I g L z 4 8 R W 5 0 c n k g V H l w Z T 0 i U m V j b 3 Z l c n l U Y X J n Z X R D b 2 x 1 b W 4 i I F Z h b H V l P S J s M S I g L z 4 8 R W 5 0 c n k g V H l w Z T 0 i U m V j b 3 Z l c n l U Y X J n Z X R S b 3 c i I F Z h b H V l P S J s M S I g L z 4 8 R W 5 0 c n k g V H l w Z T 0 i R m l s b F R h c m d l d C I g V m F s d W U 9 I n N G a W 5 h b m N l N S I g L z 4 8 L 1 N 0 Y W J s Z U V u d H J p Z X M + P C 9 J d G V t P j x J d G V t P j x J d G V t T G 9 j Y X R p b 2 4 + P E l 0 Z W 1 U e X B l P k Z v c m 1 1 b G E 8 L 0 l 0 Z W 1 U e X B l P j x J d G V t U G F 0 a D 5 T Z W N 0 a W 9 u M S 9 G a W 5 h b m N l N S 9 T b 3 V y Y 2 U 8 L 0 l 0 Z W 1 Q Y X R o P j w v S X R l b U x v Y 2 F 0 a W 9 u P j x T d G F i b G V F b n R y a W V z I C 8 + P C 9 J d G V t P j x J d G V t P j x J d G V t T G 9 j Y X R p b 2 4 + P E l 0 Z W 1 U e X B l P k Z v c m 1 1 b G E 8 L 0 l 0 Z W 1 U e X B l P j x J d G V t U G F 0 a D 5 T Z W N 0 a W 9 u M S 9 G a W 5 h b m N l N S 9 G a W 5 h b m N l X 1 R h Y m x l P C 9 J d G V t U G F 0 a D 4 8 L 0 l 0 Z W 1 M b 2 N h d G l v b j 4 8 U 3 R h Y m x l R W 5 0 c m l l c y A v P j w v S X R l b T 4 8 S X R l b T 4 8 S X R l b U x v Y 2 F 0 a W 9 u P j x J d G V t V H l w Z T 5 G b 3 J t d W x h P C 9 J d G V t V H l w Z T 4 8 S X R l b V B h d G g + U 2 V j d G l v b j E v S F I 0 P C 9 J d G V t U G F 0 a D 4 8 L 0 l 0 Z W 1 M b 2 N h d G l v b j 4 8 U 3 R h Y m x l R W 5 0 c m l l c z 4 8 R W 5 0 c n k g V H l w Z T 0 i S X N Q c m l 2 Y X R l I i B W Y W x 1 Z T 0 i b D A i I C 8 + P E V u d H J 5 I F R 5 c G U 9 I l F 1 Z X J 5 S U Q i I F Z h b H V l P S J z M z R m Z T M x Y T I t N T J m N S 0 0 M W R i L W E w M D U t N j k 3 M 2 Y w Z T B j M z Q 5 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i 0 y N l Q x M j o y M j o y M C 4 5 M z M w N z M z W i I g L z 4 8 R W 5 0 c n k g V H l w Z T 0 i R m l s b F N 0 Y X R 1 c y I g V m F s d W U 9 I n N D b 2 1 w b G V 0 Z S I g L z 4 8 L 1 N 0 Y W J s Z U V u d H J p Z X M + P C 9 J d G V t P j x J d G V t P j x J d G V t T G 9 j Y X R p b 2 4 + P E l 0 Z W 1 U e X B l P k Z v c m 1 1 b G E 8 L 0 l 0 Z W 1 U e X B l P j x J d G V t U G F 0 a D 5 T Z W N 0 a W 9 u M S 9 I U j Q v U 2 9 1 c m N l P C 9 J d G V t U G F 0 a D 4 8 L 0 l 0 Z W 1 M b 2 N h d G l v b j 4 8 U 3 R h Y m x l R W 5 0 c m l l c y A v P j w v S X R l b T 4 8 S X R l b T 4 8 S X R l b U x v Y 2 F 0 a W 9 u P j x J d G V t V H l w Z T 5 G b 3 J t d W x h P C 9 J d G V t V H l w Z T 4 8 S X R l b V B h d G g + U 2 V j d G l v b j E v S F I 0 L 0 h S X 1 R h Y m x l P C 9 J d G V t U G F 0 a D 4 8 L 0 l 0 Z W 1 M b 2 N h d G l v b j 4 8 U 3 R h Y m x l R W 5 0 c m l l c y A v P j w v S X R l b T 4 8 S X R l b T 4 8 S X R l b U x v Y 2 F 0 a W 9 u P j x J d G V t V H l w Z T 5 G b 3 J t d W x h P C 9 J d G V t V H l w Z T 4 8 S X R l b V B h d G g + U 2 V j d G l v b j E v S F I 0 L 0 N o Y W 5 n Z W Q l M j B U e X B l P C 9 J d G V t U G F 0 a D 4 8 L 0 l 0 Z W 1 M b 2 N h d G l v b j 4 8 U 3 R h Y m x l R W 5 0 c m l l c y A v P j w v S X R l b T 4 8 S X R l b T 4 8 S X R l b U x v Y 2 F 0 a W 9 u P j x J d G V t V H l w Z T 5 G b 3 J t d W x h P C 9 J d G V t V H l w Z T 4 8 S X R l b V B h d G g + U 2 V j d G l v b j E v S V Q z P C 9 J d G V t U G F 0 a D 4 8 L 0 l 0 Z W 1 M b 2 N h d G l v b j 4 8 U 3 R h Y m x l R W 5 0 c m l l c z 4 8 R W 5 0 c n k g V H l w Z T 0 i S X N Q c m l 2 Y X R l I i B W Y W x 1 Z T 0 i b D A i I C 8 + P E V u d H J 5 I F R 5 c G U 9 I l F 1 Z X J 5 S U Q i I F Z h b H V l P S J z N j M 3 Z W R h Y j M t Y W U 5 Y i 0 0 O G M 3 L T h i N z M t N z J h Y 2 Y 1 Z G U w O D U x 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i 0 y N l Q x M j o y M j o y M C 4 5 M z Y w N z E 0 W i I g L z 4 8 R W 5 0 c n k g V H l w Z T 0 i R m l s b F N 0 Y X R 1 c y I g V m F s d W U 9 I n N D b 2 1 w b G V 0 Z S I g L z 4 8 L 1 N 0 Y W J s Z U V u d H J p Z X M + P C 9 J d G V t P j x J d G V t P j x J d G V t T G 9 j Y X R p b 2 4 + P E l 0 Z W 1 U e X B l P k Z v c m 1 1 b G E 8 L 0 l 0 Z W 1 U e X B l P j x J d G V t U G F 0 a D 5 T Z W N 0 a W 9 u M S 9 J V D M v U 2 9 1 c m N l P C 9 J d G V t U G F 0 a D 4 8 L 0 l 0 Z W 1 M b 2 N h d G l v b j 4 8 U 3 R h Y m x l R W 5 0 c m l l c y A v P j w v S X R l b T 4 8 S X R l b T 4 8 S X R l b U x v Y 2 F 0 a W 9 u P j x J d G V t V H l w Z T 5 G b 3 J t d W x h P C 9 J d G V t V H l w Z T 4 8 S X R l b V B h d G g + U 2 V j d G l v b j E v S V Q z L 0 l U X 1 R h Y m x l P C 9 J d G V t U G F 0 a D 4 8 L 0 l 0 Z W 1 M b 2 N h d G l v b j 4 8 U 3 R h Y m x l R W 5 0 c m l l c y A v P j w v S X R l b T 4 8 S X R l b T 4 8 S X R l b U x v Y 2 F 0 a W 9 u P j x J d G V t V H l w Z T 5 G b 3 J t d W x h P C 9 J d G V t V H l w Z T 4 8 S X R l b V B h d G g + U 2 V j d G l v b j E v S V Q z L 0 N o Y W 5 n Z W Q l M j B U e X B l P C 9 J d G V t U G F 0 a D 4 8 L 0 l 0 Z W 1 M b 2 N h d G l v b j 4 8 U 3 R h Y m x l R W 5 0 c m l l c y A v P j w v S X R l b T 4 8 S X R l b T 4 8 S X R l b U x v Y 2 F 0 a W 9 u P j x J d G V t V H l w Z T 5 G b 3 J t d W x h P C 9 J d G V t V H l w Z T 4 8 S X R l b V B h d G g + U 2 V j d G l v b j E v T W F y a 2 V 0 a W 5 n M j w v S X R l b V B h d G g + P C 9 J d G V t T G 9 j Y X R p b 2 4 + P F N 0 Y W J s Z U V u d H J p Z X M + P E V u d H J 5 I F R 5 c G U 9 I k l z U H J p d m F 0 Z S I g V m F s d W U 9 I m w w I i A v P j x F b n R y e S B U e X B l P S J R d W V y e U l E I i B W Y W x 1 Z T 0 i c z c w Y T U z N z E 2 L T d l M W Y t N D M w M i 1 i Y 2 Y 1 L W M 1 N z M x M j g 3 M 2 Q 0 M S 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I t M j Z U M T I 6 M j I 6 M j A u O T M 3 N z U w M F o i I C 8 + P E V u d H J 5 I F R 5 c G U 9 I k Z p b G x T d G F 0 d X M i I F Z h b H V l P S J z Q 2 9 t c G x l d G U i I C 8 + P C 9 T d G F i b G V F b n R y a W V z P j w v S X R l b T 4 8 S X R l b T 4 8 S X R l b U x v Y 2 F 0 a W 9 u P j x J d G V t V H l w Z T 5 G b 3 J t d W x h P C 9 J d G V t V H l w Z T 4 8 S X R l b V B h d G g + U 2 V j d G l v b j E v T W F y a 2 V 0 a W 5 n M i 9 T b 3 V y Y 2 U 8 L 0 l 0 Z W 1 Q Y X R o P j w v S X R l b U x v Y 2 F 0 a W 9 u P j x T d G F i b G V F b n R y a W V z I C 8 + P C 9 J d G V t P j x J d G V t P j x J d G V t T G 9 j Y X R p b 2 4 + P E l 0 Z W 1 U e X B l P k Z v c m 1 1 b G E 8 L 0 l 0 Z W 1 U e X B l P j x J d G V t U G F 0 a D 5 T Z W N 0 a W 9 u M S 9 N Y X J r Z X R p b m c y L 0 1 h c m t l d G l u Z 1 9 U Y W J s Z T w v S X R l b V B h d G g + P C 9 J d G V t T G 9 j Y X R p b 2 4 + P F N 0 Y W J s Z U V u d H J p Z X M g L z 4 8 L 0 l 0 Z W 0 + P E l 0 Z W 0 + P E l 0 Z W 1 M b 2 N h d G l v b j 4 8 S X R l b V R 5 c G U + R m 9 y b X V s Y T w v S X R l b V R 5 c G U + P E l 0 Z W 1 Q Y X R o P l N l Y 3 R p b 2 4 x L 0 1 h c m t l d G l u Z z I v Q 2 h h b m d l Z C U y M F R 5 c G U 8 L 0 l 0 Z W 1 Q Y X R o P j w v S X R l b U x v Y 2 F 0 a W 9 u P j x T d G F i b G V F b n R y a W V z I C 8 + P C 9 J d G V t P j x J d G V t P j x J d G V t T G 9 j Y X R p b 2 4 + P E l 0 Z W 1 U e X B l P k Z v c m 1 1 b G E 8 L 0 l 0 Z W 1 U e X B l P j x J d G V t U G F 0 a D 5 T Z W N 0 a W 9 u M S 9 T Y W x l c z E 8 L 0 l 0 Z W 1 Q Y X R o P j w v S X R l b U x v Y 2 F 0 a W 9 u P j x T d G F i b G V F b n R y a W V z P j x F b n R y e S B U e X B l P S J J c 1 B y a X Z h d G U i I F Z h b H V l P S J s M C I g L z 4 8 R W 5 0 c n k g V H l w Z T 0 i U X V l c n l J R C I g V m F s d W U 9 I n M 3 Z D J k M m I 4 Y i 1 j Y j A 3 L T Q 1 M T I t O D A 3 Y S 0 x N z g 1 N 2 J h O D k 5 M z g 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y L T I 2 V D E y O j I y O j I w L j k z O D c 3 O D J a I i A v P j x F b n R y e S B U e X B l P S J G a W x s U 3 R h d H V z I i B W Y W x 1 Z T 0 i c 0 N v b X B s Z X R l I i A v P j w v U 3 R h Y m x l R W 5 0 c m l l c z 4 8 L 0 l 0 Z W 0 + P E l 0 Z W 0 + P E l 0 Z W 1 M b 2 N h d G l v b j 4 8 S X R l b V R 5 c G U + R m 9 y b X V s Y T w v S X R l b V R 5 c G U + P E l 0 Z W 1 Q Y X R o P l N l Y 3 R p b 2 4 x L 1 N h b G V z M S 9 T b 3 V y Y 2 U 8 L 0 l 0 Z W 1 Q Y X R o P j w v S X R l b U x v Y 2 F 0 a W 9 u P j x T d G F i b G V F b n R y a W V z I C 8 + P C 9 J d G V t P j x J d G V t P j x J d G V t T G 9 j Y X R p b 2 4 + P E l 0 Z W 1 U e X B l P k Z v c m 1 1 b G E 8 L 0 l 0 Z W 1 U e X B l P j x J d G V t U G F 0 a D 5 T Z W N 0 a W 9 u M S 9 T Y W x l c z E v U 2 F s Z X N f V G F i b G U 8 L 0 l 0 Z W 1 Q Y X R o P j w v S X R l b U x v Y 2 F 0 a W 9 u P j x T d G F i b G V F b n R y a W V z I C 8 + P C 9 J d G V t P j x J d G V t P j x J d G V t T G 9 j Y X R p b 2 4 + P E l 0 Z W 1 U e X B l P k Z v c m 1 1 b G E 8 L 0 l 0 Z W 1 U e X B l P j x J d G V t U G F 0 a D 5 T Z W N 0 a W 9 u M S 9 T Y W x l c z E v Q 2 h h b m d l Z C U y M F R 5 c G U 8 L 0 l 0 Z W 1 Q Y X R o P j w v S X R l b U x v Y 2 F 0 a W 9 u P j x T d G F i b G V F b n R y a W V z I C 8 + P C 9 J d G V t P j x J d G V t P j x J d G V t T G 9 j Y X R p b 2 4 + P E l 0 Z W 1 U e X B l P k Z v c m 1 1 b G E 8 L 0 l 0 Z W 1 U e X B l P j x J d G V t U G F 0 a D 5 T Z W N 0 a W 9 u M S 9 G a W 5 h b m N l N S 9 D a G F u Z 2 V k J T I w V H l w Z T w v S X R l b V B h d G g + P C 9 J d G V t T G 9 j Y X R p b 2 4 + P F N 0 Y W J s Z U V u d H J p Z X M g L z 4 8 L 0 l 0 Z W 0 + P E l 0 Z W 0 + P E l 0 Z W 1 M b 2 N h d G l v b j 4 8 S X R l b V R 5 c G U + R m 9 y b X V s Y T w v S X R l b V R 5 c G U + P E l 0 Z W 1 Q Y X R o P l N l Y 3 R p b 2 4 x L 0 Z p b m F u Y 2 U 1 L 0 F w c G V u Z G V k J T I w U X V l c n k 8 L 0 l 0 Z W 1 Q Y X R o P j w v S X R l b U x v Y 2 F 0 a W 9 u P j x T d G F i b G V F b n R y a W V z I C 8 + P C 9 J d G V t P j x J d G V t P j x J d G V t T G 9 j Y X R p b 2 4 + P E l 0 Z W 1 U e X B l P k Z v c m 1 1 b G E 8 L 0 l 0 Z W 1 U e X B l P j x J d G V t U G F 0 a D 5 T Z W N 0 a W 9 u M S 9 G a W 5 h b m N l N S 9 D a G F u Z 2 V k J T I w V H l w Z T E 8 L 0 l 0 Z W 1 Q Y X R o P j w v S X R l b U x v Y 2 F 0 a W 9 u P j x T d G F i b G V F b n R y a W V z I C 8 + P C 9 J d G V t P j x J d G V t P j x J d G V t T G 9 j Y X R p b 2 4 + P E l 0 Z W 1 U e X B l P k Z v c m 1 1 b G E 8 L 0 l 0 Z W 1 U e X B l P j x J d G V t U G F 0 a D 5 T Z W N 0 a W 9 u M S 9 G a W 5 h b m N l N S 9 D a G F u Z 2 V k J T I w V H l w Z S U y M H d p d G g l M j B M b 2 N h b G U 8 L 0 l 0 Z W 1 Q Y X R o P j w v S X R l b U x v Y 2 F 0 a W 9 u P j x T d G F i b G V F b n R y a W V z I C 8 + P C 9 J d G V t P j x J d G V t P j x J d G V t T G 9 j Y X R p b 2 4 + P E l 0 Z W 1 U e X B l P k Z v c m 1 1 b G E 8 L 0 l 0 Z W 1 U e X B l P j x J d G V t U G F 0 a D 5 T Z W N 0 a W 9 u M S 9 G a W 5 h b m N l N S 9 D a G F u Z 2 V k J T I w V H l w Z S U y M H d p d G g l M j B M b 2 N h b G U x P C 9 J d G V t U G F 0 a D 4 8 L 0 l 0 Z W 1 M b 2 N h d G l v b j 4 8 U 3 R h Y m x l R W 5 0 c m l l c y A v P j w v S X R l b T 4 8 S X R l b T 4 8 S X R l b U x v Y 2 F 0 a W 9 u P j x J d G V t V H l w Z T 5 G b 3 J t d W x h P C 9 J d G V t V H l w Z T 4 8 S X R l b V B h d G g + U 2 V j d G l v b j E v R m l u Y W 5 j Z T U v U m V w b G F j Z W Q l M j B W Y W x 1 Z T w v S X R l b V B h d G g + P C 9 J d G V t T G 9 j Y X R p b 2 4 + P F N 0 Y W J s Z U V u d H J p Z X M g L z 4 8 L 0 l 0 Z W 0 + P E l 0 Z W 0 + P E l 0 Z W 1 M b 2 N h d G l v b j 4 8 S X R l b V R 5 c G U + R m 9 y b X V s Y T w v S X R l b V R 5 c G U + P E l 0 Z W 1 Q Y X R o P l N l Y 3 R p b 2 4 x L 0 Z p b m F u Y 2 U 1 L 0 F k Z G V k J T I w Q 3 V z d G 9 t P C 9 J d G V t U G F 0 a D 4 8 L 0 l 0 Z W 1 M b 2 N h d G l v b j 4 8 U 3 R h Y m x l R W 5 0 c m l l c y A v P j w v S X R l b T 4 8 S X R l b T 4 8 S X R l b U x v Y 2 F 0 a W 9 u P j x J d G V t V H l w Z T 5 G b 3 J t d W x h P C 9 J d G V t V H l w Z T 4 8 S X R l b V B h d G g + U 2 V j d G l v b j E v R m l u Y W 5 j Z T U v U m V u Y W 1 l Z C U y M E N v b H V t b n M 8 L 0 l 0 Z W 1 Q Y X R o P j w v S X R l b U x v Y 2 F 0 a W 9 u P j x T d G F i b G V F b n R y a W V z I C 8 + P C 9 J d G V t P j x J d G V t P j x J d G V t T G 9 j Y X R p b 2 4 + P E l 0 Z W 1 U e X B l P k Z v c m 1 1 b G E 8 L 0 l 0 Z W 1 U e X B l P j x J d G V t U G F 0 a D 5 T Z W N 0 a W 9 u M S 9 G a W 5 h b m N l N S 9 B Z G R l Z C U y M E N 1 c 3 R v b T E 8 L 0 l 0 Z W 1 Q Y X R o P j w v S X R l b U x v Y 2 F 0 a W 9 u P j x T d G F i b G V F b n R y a W V z I C 8 + P C 9 J d G V t P j x J d G V t P j x J d G V t T G 9 j Y X R p b 2 4 + P E l 0 Z W 1 U e X B l P k Z v c m 1 1 b G E 8 L 0 l 0 Z W 1 U e X B l P j x J d G V t U G F 0 a D 5 T Z W N 0 a W 9 u M S 9 G a W 5 h b m N l N S 9 S Z W 5 h b W V k J T I w Q 2 9 s d W 1 u c z E 8 L 0 l 0 Z W 1 Q Y X R o P j w v S X R l b U x v Y 2 F 0 a W 9 u P j x T d G F i b G V F b n R y a W V z I C 8 + P C 9 J d G V t P j x J d G V t P j x J d G V t T G 9 j Y X R p b 2 4 + P E l 0 Z W 1 U e X B l P k Z v c m 1 1 b G E 8 L 0 l 0 Z W 1 U e X B l P j x J d G V t U G F 0 a D 5 T Z W N 0 a W 9 u M S 9 G a W 5 h b m N l N S 9 B Z G R l Z C U y M E N 1 c 3 R v b T I 8 L 0 l 0 Z W 1 Q Y X R o P j w v S X R l b U x v Y 2 F 0 a W 9 u P j x T d G F i b G V F b n R y a W V z I C 8 + P C 9 J d G V t P j x J d G V t P j x J d G V t T G 9 j Y X R p b 2 4 + P E l 0 Z W 1 U e X B l P k Z v c m 1 1 b G E 8 L 0 l 0 Z W 1 U e X B l P j x J d G V t U G F 0 a D 5 T Z W N 0 a W 9 u M S 9 G a W 5 h b m N l N S 9 J b n N l c n R l Z C U y M F N 1 Y n R y Y W N 0 a W 9 u P C 9 J d G V t U G F 0 a D 4 8 L 0 l 0 Z W 1 M b 2 N h d G l v b j 4 8 U 3 R h Y m x l R W 5 0 c m l l c y A v P j w v S X R l b T 4 8 S X R l b T 4 8 S X R l b U x v Y 2 F 0 a W 9 u P j x J d G V t V H l w Z T 5 G b 3 J t d W x h P C 9 J d G V t V H l w Z T 4 8 S X R l b V B h d G g + U 2 V j d G l v b j E v R m l u Y W 5 j Z T U v U m V u Y W 1 l Z C U y M E N v b H V t b n M y P C 9 J d G V t U G F 0 a D 4 8 L 0 l 0 Z W 1 M b 2 N h d G l v b j 4 8 U 3 R h Y m x l R W 5 0 c m l l c y A v P j w v S X R l b T 4 8 S X R l b T 4 8 S X R l b U x v Y 2 F 0 a W 9 u P j x J d G V t V H l w Z T 5 G b 3 J t d W x h P C 9 J d G V t V H l w Z T 4 8 S X R l b V B h d G g + U 2 V j d G l v b j E v R m l u Y W 5 j Z T U v V H J p b W 1 l Z C U y M F R l e H Q 8 L 0 l 0 Z W 1 Q Y X R o P j w v S X R l b U x v Y 2 F 0 a W 9 u P j x T d G F i b G V F b n R y a W V z I C 8 + P C 9 J d G V t P j x J d G V t P j x J d G V t T G 9 j Y X R p b 2 4 + P E l 0 Z W 1 U e X B l P k Z v c m 1 1 b G E 8 L 0 l 0 Z W 1 U e X B l P j x J d G V t U G F 0 a D 5 T Z W N 0 a W 9 u M S 9 G a W 5 h b m N l N S 9 D a G F u Z 2 V k J T I w V H l w Z T I 8 L 0 l 0 Z W 1 Q Y X R o P j w v S X R l b U x v Y 2 F 0 a W 9 u P j x T d G F i b G V F b n R y a W V z I C 8 + P C 9 J d G V t P j x J d G V t P j x J d G V t T G 9 j Y X R p b 2 4 + P E l 0 Z W 1 U e X B l P k Z v c m 1 1 b G E 8 L 0 l 0 Z W 1 U e X B l P j x J d G V t U G F 0 a D 5 T Z W N 0 a W 9 u M S 9 G a W 5 h b m N l N S 9 G a W x 0 Z X J l Z C U y M F J v d 3 M 8 L 0 l 0 Z W 1 Q Y X R o P j w v S X R l b U x v Y 2 F 0 a W 9 u P j x T d G F i b G V F b n R y a W V z I C 8 + P C 9 J d G V t P j x J d G V t P j x J d G V t T G 9 j Y X R p b 2 4 + P E l 0 Z W 1 U e X B l P k Z v c m 1 1 b G E 8 L 0 l 0 Z W 1 U e X B l P j x J d G V t U G F 0 a D 5 T Z W N 0 a W 9 u M S 9 G a W 5 h b m N l N S 9 S Z X B s Y W N l Z C U y M F Z h b H V l M T w v S X R l b V B h d G g + P C 9 J d G V t T G 9 j Y X R p b 2 4 + P F N 0 Y W J s Z U V u d H J p Z X M g L z 4 8 L 0 l 0 Z W 0 + P E l 0 Z W 0 + P E l 0 Z W 1 M b 2 N h d G l v b j 4 8 S X R l b V R 5 c G U + R m 9 y b X V s Y T w v S X R l b V R 5 c G U + P E l 0 Z W 1 Q Y X R o P l N l Y 3 R p b 2 4 x L 0 Z p b m F u Y 2 U 1 L 1 J l c G x h Y 2 V k J T I w V m F s d W U y P C 9 J d G V t U G F 0 a D 4 8 L 0 l 0 Z W 1 M b 2 N h d G l v b j 4 8 U 3 R h Y m x l R W 5 0 c m l l c y A v P j w v S X R l b T 4 8 S X R l b T 4 8 S X R l b U x v Y 2 F 0 a W 9 u P j x J d G V t V H l w Z T 5 G b 3 J t d W x h P C 9 J d G V t V H l w Z T 4 8 S X R l b V B h d G g + U 2 V j d G l v b j E v R m l u Y W 5 j Z T U v R m l s d G V y Z W Q l M j B S b 3 d z M T w v S X R l b V B h d G g + P C 9 J d G V t T G 9 j Y X R p b 2 4 + P F N 0 Y W J s Z U V u d H J p Z X M g L z 4 8 L 0 l 0 Z W 0 + P C 9 J d G V t c z 4 8 L 0 x v Y 2 F s U G F j a 2 F n Z U 1 l d G F k Y X R h R m l s Z T 4 W A A A A U E s F B g A A A A A A A A A A A A A A A A A A A A A A A C Y B A A A B A A A A 0 I y d 3 w E V 0 R G M e g D A T 8 K X 6 w E A A A C q d 5 2 O G O E D R L O E q d k 6 z 8 T F A A A A A A I A A A A A A B B m A A A A A Q A A I A A A A P V u 2 6 9 k I B U k R E J m b / h m + Y H V d w Z 2 t u c 5 D 0 L e a I 9 G R r c X A A A A A A 6 A A A A A A g A A I A A A A F V j Q 8 m 6 C L f 1 x / / v P H V r h 5 M a / g q B i T I V 9 4 s M G + w o i D U S U A A A A O x Y a W v y 8 M P K W i V 4 8 R D x / / g A h t 1 L S l e b O W C i f 2 D A t I 8 J L m E E m Q 6 b t 9 O l s V 0 k L s H q w Z Y N Y Q G y z 7 K N Y j Z s h L H G n v P h E s N s P y Y Q v 7 z q h 5 c x q Q c h Q A A A A C 9 h L g 5 v 8 0 m + 2 0 t d S v g S F + 0 Q E Z p e j S I Z d r 5 6 j L 3 N 9 P V A Q A 7 t w V W Z T D 2 M E g K k d U Y 1 M 7 G L h u P z 0 Z U I V g v S 4 G y o L z E = < / D a t a M a s h u p > 
</file>

<file path=customXml/itemProps1.xml><?xml version="1.0" encoding="utf-8"?>
<ds:datastoreItem xmlns:ds="http://schemas.openxmlformats.org/officeDocument/2006/customXml" ds:itemID="{1CD31C09-5F75-4FAD-AB77-516F0CCF73C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pivot tables</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nada saied</dc:creator>
  <cp:lastModifiedBy>nada saied</cp:lastModifiedBy>
  <cp:lastPrinted>2025-02-26T15:55:14Z</cp:lastPrinted>
  <dcterms:created xsi:type="dcterms:W3CDTF">2025-02-26T11:48:37Z</dcterms:created>
  <dcterms:modified xsi:type="dcterms:W3CDTF">2025-02-26T16:04:18Z</dcterms:modified>
</cp:coreProperties>
</file>