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ta Analysis\BootCamp_Analyst\EXCEL\"/>
    </mc:Choice>
  </mc:AlternateContent>
  <xr:revisionPtr revIDLastSave="0" documentId="13_ncr:1_{6ED8C9D0-798D-4FD2-A923-6F39FFEC6DC3}"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s="1"/>
  <c r="M214" i="4" a="1"/>
  <c r="M214" i="4" s="1"/>
  <c r="M215" i="4" a="1"/>
  <c r="M215" i="4" s="1"/>
  <c r="M216" i="4" a="1"/>
  <c r="M216" i="4"/>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c r="M317" i="4" a="1"/>
  <c r="M317" i="4" s="1"/>
  <c r="M318" i="4" a="1"/>
  <c r="M318" i="4" s="1"/>
  <c r="M319" i="4" a="1"/>
  <c r="M319" i="4" s="1"/>
  <c r="M320" i="4" a="1"/>
  <c r="M320" i="4" s="1"/>
  <c r="M321" i="4" a="1"/>
  <c r="M321" i="4" s="1"/>
  <c r="M322" i="4" a="1"/>
  <c r="M322" i="4" s="1"/>
  <c r="M323" i="4" a="1"/>
  <c r="M323" i="4" s="1"/>
  <c r="M324" i="4" a="1"/>
  <c r="M324" i="4"/>
  <c r="M325" i="4" a="1"/>
  <c r="M325" i="4" s="1"/>
  <c r="M326" i="4" a="1"/>
  <c r="M326" i="4" s="1"/>
  <c r="M327" i="4" a="1"/>
  <c r="M327" i="4" s="1"/>
  <c r="M328" i="4" a="1"/>
  <c r="M328" i="4" s="1"/>
  <c r="M329" i="4" a="1"/>
  <c r="M329" i="4" s="1"/>
  <c r="M330" i="4" a="1"/>
  <c r="M330" i="4"/>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c r="M419" i="4" a="1"/>
  <c r="M419" i="4" s="1"/>
  <c r="M420" i="4" a="1"/>
  <c r="M420" i="4" s="1"/>
  <c r="M421" i="4" a="1"/>
  <c r="M421" i="4" s="1"/>
  <c r="M422" i="4" a="1"/>
  <c r="M422" i="4" s="1"/>
  <c r="M423" i="4" a="1"/>
  <c r="M423" i="4" s="1"/>
  <c r="M424" i="4" a="1"/>
  <c r="M424" i="4" s="1"/>
  <c r="M425" i="4" a="1"/>
  <c r="M425" i="4" s="1"/>
  <c r="M426" i="4" a="1"/>
  <c r="M426" i="4" s="1"/>
  <c r="M427" i="4" a="1"/>
  <c r="M427" i="4" s="1"/>
  <c r="M428" i="4" a="1"/>
  <c r="M428" i="4"/>
  <c r="M429" i="4" a="1"/>
  <c r="M429" i="4" s="1"/>
  <c r="M430" i="4" a="1"/>
  <c r="M430" i="4" s="1"/>
  <c r="M431" i="4" a="1"/>
  <c r="M431" i="4" s="1"/>
  <c r="M432" i="4" a="1"/>
  <c r="M432" i="4" s="1"/>
  <c r="M433" i="4" a="1"/>
  <c r="M433" i="4" s="1"/>
  <c r="M434" i="4" a="1"/>
  <c r="M434" i="4"/>
  <c r="M435" i="4" a="1"/>
  <c r="M435" i="4" s="1"/>
  <c r="M436" i="4" a="1"/>
  <c r="M436" i="4" s="1"/>
  <c r="M437" i="4" a="1"/>
  <c r="M437" i="4" s="1"/>
  <c r="M438" i="4" a="1"/>
  <c r="M438" i="4"/>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c r="M503" i="4" a="1"/>
  <c r="M503" i="4" s="1"/>
  <c r="M504" i="4" a="1"/>
  <c r="M504" i="4" s="1"/>
  <c r="M505" i="4" a="1"/>
  <c r="M505" i="4" s="1"/>
  <c r="M506" i="4" a="1"/>
  <c r="M506" i="4" s="1"/>
  <c r="M507" i="4" a="1"/>
  <c r="M507" i="4" s="1"/>
  <c r="M508" i="4" a="1"/>
  <c r="M508" i="4"/>
  <c r="M509" i="4" a="1"/>
  <c r="M509" i="4" s="1"/>
  <c r="M510" i="4" a="1"/>
  <c r="M510" i="4" s="1"/>
  <c r="M511" i="4" a="1"/>
  <c r="M511" i="4" s="1"/>
  <c r="M512" i="4" a="1"/>
  <c r="M512" i="4" s="1"/>
  <c r="M513" i="4" a="1"/>
  <c r="M513" i="4" s="1"/>
  <c r="M514" i="4" a="1"/>
  <c r="M514" i="4"/>
  <c r="M515" i="4" a="1"/>
  <c r="M515" i="4" s="1"/>
  <c r="M516" i="4" a="1"/>
  <c r="M516" i="4" s="1"/>
  <c r="M517" i="4" a="1"/>
  <c r="M517" i="4" s="1"/>
  <c r="M518" i="4" a="1"/>
  <c r="M518" i="4" s="1"/>
  <c r="M519" i="4" a="1"/>
  <c r="M519" i="4" s="1"/>
  <c r="M520" i="4" a="1"/>
  <c r="M520" i="4" s="1"/>
  <c r="M521" i="4" a="1"/>
  <c r="M521" i="4" s="1"/>
  <c r="M522" i="4" a="1"/>
  <c r="M522" i="4"/>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c r="M563" i="4" a="1"/>
  <c r="M563" i="4" s="1"/>
  <c r="M564" i="4" a="1"/>
  <c r="M564" i="4"/>
  <c r="M565" i="4" a="1"/>
  <c r="M565" i="4" s="1"/>
  <c r="M566" i="4" a="1"/>
  <c r="M566" i="4" s="1"/>
  <c r="M567" i="4" a="1"/>
  <c r="M567" i="4" s="1"/>
  <c r="M568" i="4" a="1"/>
  <c r="M568" i="4"/>
  <c r="M569" i="4" a="1"/>
  <c r="M569" i="4" s="1"/>
  <c r="M570" i="4" a="1"/>
  <c r="M570" i="4" s="1"/>
  <c r="M571" i="4" a="1"/>
  <c r="M571" i="4" s="1"/>
  <c r="M572" i="4" a="1"/>
  <c r="M572" i="4" s="1"/>
  <c r="M573" i="4" a="1"/>
  <c r="M573" i="4" s="1"/>
  <c r="M574" i="4" a="1"/>
  <c r="M574" i="4" s="1"/>
  <c r="M575" i="4" a="1"/>
  <c r="M575" i="4" s="1"/>
  <c r="M576" i="4" a="1"/>
  <c r="M576" i="4" s="1"/>
  <c r="M577" i="4" a="1"/>
  <c r="M577" i="4" s="1"/>
  <c r="M578" i="4" a="1"/>
  <c r="M578" i="4"/>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c r="M648" i="4" a="1"/>
  <c r="M648" i="4" s="1"/>
  <c r="M649" i="4" a="1"/>
  <c r="M649" i="4" s="1"/>
  <c r="M650" i="4" a="1"/>
  <c r="M650" i="4" s="1"/>
  <c r="M651" i="4" a="1"/>
  <c r="M651" i="4" s="1"/>
  <c r="M652" i="4" a="1"/>
  <c r="M652" i="4" s="1"/>
  <c r="M653" i="4" a="1"/>
  <c r="M653" i="4" s="1"/>
  <c r="M654" i="4" a="1"/>
  <c r="M654" i="4" s="1"/>
  <c r="M655" i="4" a="1"/>
  <c r="M655" i="4"/>
  <c r="M656" i="4" a="1"/>
  <c r="M656" i="4" s="1"/>
  <c r="M657" i="4" a="1"/>
  <c r="M657" i="4" s="1"/>
  <c r="M658" i="4" a="1"/>
  <c r="M658" i="4" s="1"/>
  <c r="M659" i="4" a="1"/>
  <c r="M659" i="4" s="1"/>
  <c r="M660" i="4" a="1"/>
  <c r="M660" i="4" s="1"/>
  <c r="M661" i="4" a="1"/>
  <c r="M661" i="4" s="1"/>
  <c r="M662" i="4" a="1"/>
  <c r="M662" i="4" s="1"/>
  <c r="M663" i="4" a="1"/>
  <c r="M663" i="4"/>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c r="M743" i="4" a="1"/>
  <c r="M743" i="4" s="1"/>
  <c r="M744" i="4" a="1"/>
  <c r="M744" i="4" s="1"/>
  <c r="M745" i="4" a="1"/>
  <c r="M745" i="4" s="1"/>
  <c r="M746" i="4" a="1"/>
  <c r="M746" i="4" s="1"/>
  <c r="M747" i="4" a="1"/>
  <c r="M747" i="4" s="1"/>
  <c r="M748" i="4" a="1"/>
  <c r="M748" i="4" s="1"/>
  <c r="M749" i="4" a="1"/>
  <c r="M749" i="4" s="1"/>
  <c r="M750" i="4" a="1"/>
  <c r="M750" i="4" s="1"/>
  <c r="M751" i="4" a="1"/>
  <c r="M751" i="4" s="1"/>
  <c r="M752" i="4" a="1"/>
  <c r="M752" i="4"/>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c r="M807" i="4" a="1"/>
  <c r="M807" i="4" s="1"/>
  <c r="M808" i="4" a="1"/>
  <c r="M808" i="4" s="1"/>
  <c r="M809" i="4" a="1"/>
  <c r="M809" i="4" s="1"/>
  <c r="M810" i="4" a="1"/>
  <c r="M810" i="4" s="1"/>
  <c r="M811" i="4" a="1"/>
  <c r="M811" i="4" s="1"/>
  <c r="M812" i="4" a="1"/>
  <c r="M812" i="4" s="1"/>
  <c r="M813" i="4" a="1"/>
  <c r="M813" i="4" s="1"/>
  <c r="M814" i="4" a="1"/>
  <c r="M814" i="4" s="1"/>
  <c r="M815" i="4" a="1"/>
  <c r="M815" i="4" s="1"/>
  <c r="M816" i="4" a="1"/>
  <c r="M816" i="4"/>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c r="M871" i="4" a="1"/>
  <c r="M871" i="4" s="1"/>
  <c r="M872" i="4" a="1"/>
  <c r="M872" i="4" s="1"/>
  <c r="M873" i="4" a="1"/>
  <c r="M873" i="4" s="1"/>
  <c r="M874" i="4" a="1"/>
  <c r="M874" i="4" s="1"/>
  <c r="M875" i="4" a="1"/>
  <c r="M875" i="4" s="1"/>
  <c r="M876" i="4" a="1"/>
  <c r="M876" i="4" s="1"/>
  <c r="M877" i="4" a="1"/>
  <c r="M877" i="4" s="1"/>
  <c r="M878" i="4" a="1"/>
  <c r="M878" i="4" s="1"/>
  <c r="M879" i="4" a="1"/>
  <c r="M879" i="4" s="1"/>
  <c r="M880" i="4" a="1"/>
  <c r="M880" i="4"/>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c r="M906" i="4" a="1"/>
  <c r="M906" i="4" s="1"/>
  <c r="M907" i="4" a="1"/>
  <c r="M907" i="4" s="1"/>
  <c r="M908" i="4" a="1"/>
  <c r="M908" i="4" s="1"/>
  <c r="M909" i="4" a="1"/>
  <c r="M909" i="4" s="1"/>
  <c r="M910" i="4" a="1"/>
  <c r="M910" i="4" s="1"/>
  <c r="M911" i="4" a="1"/>
  <c r="M911" i="4" s="1"/>
  <c r="M912" i="4" a="1"/>
  <c r="M912" i="4" s="1"/>
  <c r="M913" i="4" a="1"/>
  <c r="M913" i="4"/>
  <c r="M914" i="4" a="1"/>
  <c r="M914" i="4" s="1"/>
  <c r="M915" i="4" a="1"/>
  <c r="M915" i="4" s="1"/>
  <c r="M916" i="4" a="1"/>
  <c r="M916" i="4" s="1"/>
  <c r="M917" i="4" a="1"/>
  <c r="M917" i="4" s="1"/>
  <c r="M918" i="4" a="1"/>
  <c r="M918" i="4" s="1"/>
  <c r="M919" i="4" a="1"/>
  <c r="M919" i="4"/>
  <c r="M920" i="4" a="1"/>
  <c r="M920" i="4" s="1"/>
  <c r="M921" i="4" a="1"/>
  <c r="M921" i="4" s="1"/>
  <c r="M922" i="4" a="1"/>
  <c r="M922" i="4" s="1"/>
  <c r="M923" i="4" a="1"/>
  <c r="M923" i="4" s="1"/>
  <c r="M924" i="4" a="1"/>
  <c r="M924" i="4" s="1"/>
  <c r="M925" i="4" a="1"/>
  <c r="M925" i="4"/>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c r="M938" i="4" a="1"/>
  <c r="M938" i="4" s="1"/>
  <c r="M939" i="4" a="1"/>
  <c r="M939" i="4" s="1"/>
  <c r="M940" i="4" a="1"/>
  <c r="M940" i="4" s="1"/>
  <c r="M941" i="4" a="1"/>
  <c r="M941" i="4" s="1"/>
  <c r="M942" i="4" a="1"/>
  <c r="M942" i="4" s="1"/>
  <c r="M943" i="4" a="1"/>
  <c r="M943" i="4" s="1"/>
  <c r="M944" i="4" a="1"/>
  <c r="M944" i="4" s="1"/>
  <c r="M945" i="4" a="1"/>
  <c r="M945" i="4"/>
  <c r="M946" i="4" a="1"/>
  <c r="M946" i="4" s="1"/>
  <c r="M947" i="4" a="1"/>
  <c r="M947" i="4" s="1"/>
  <c r="M948" i="4" a="1"/>
  <c r="M948" i="4" s="1"/>
  <c r="M949" i="4" a="1"/>
  <c r="M949" i="4" s="1"/>
  <c r="M950" i="4" a="1"/>
  <c r="M950" i="4" s="1"/>
  <c r="M951" i="4" a="1"/>
  <c r="M951" i="4"/>
  <c r="M952" i="4" a="1"/>
  <c r="M952" i="4" s="1"/>
  <c r="M953" i="4" a="1"/>
  <c r="M953" i="4" s="1"/>
  <c r="M954" i="4" a="1"/>
  <c r="M954" i="4" s="1"/>
  <c r="M955" i="4" a="1"/>
  <c r="M955" i="4" s="1"/>
  <c r="M956" i="4" a="1"/>
  <c r="M956" i="4" s="1"/>
  <c r="M957" i="4" a="1"/>
  <c r="M957" i="4"/>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c r="M970" i="4" a="1"/>
  <c r="M970" i="4" s="1"/>
  <c r="M971" i="4" a="1"/>
  <c r="M971" i="4" s="1"/>
  <c r="M972" i="4" a="1"/>
  <c r="M972" i="4" s="1"/>
  <c r="M973" i="4" a="1"/>
  <c r="M973" i="4" s="1"/>
  <c r="M974" i="4" a="1"/>
  <c r="M974" i="4" s="1"/>
  <c r="M975" i="4" a="1"/>
  <c r="M975" i="4" s="1"/>
  <c r="M976" i="4" a="1"/>
  <c r="M976" i="4" s="1"/>
  <c r="M977" i="4" a="1"/>
  <c r="M977" i="4"/>
  <c r="M978" i="4" a="1"/>
  <c r="M978" i="4" s="1"/>
  <c r="M979" i="4" a="1"/>
  <c r="M979" i="4" s="1"/>
  <c r="M980" i="4" a="1"/>
  <c r="M980" i="4" s="1"/>
  <c r="M981" i="4" a="1"/>
  <c r="M981" i="4" s="1"/>
  <c r="M982" i="4" a="1"/>
  <c r="M982" i="4" s="1"/>
  <c r="M983" i="4" a="1"/>
  <c r="M983" i="4"/>
  <c r="M984" i="4" a="1"/>
  <c r="M984" i="4" s="1"/>
  <c r="M985" i="4" a="1"/>
  <c r="M985" i="4" s="1"/>
  <c r="M986" i="4" a="1"/>
  <c r="M986" i="4" s="1"/>
  <c r="M987" i="4" a="1"/>
  <c r="M987" i="4" s="1"/>
  <c r="M988" i="4" a="1"/>
  <c r="M988" i="4" s="1"/>
  <c r="M989" i="4" a="1"/>
  <c r="M989" i="4" s="1"/>
  <c r="M990" i="4" a="1"/>
  <c r="M990" i="4" s="1"/>
  <c r="M991" i="4" a="1"/>
  <c r="M991" i="4" s="1"/>
  <c r="M992" i="4" a="1"/>
  <c r="M992" i="4" s="1"/>
  <c r="M993" i="4" a="1"/>
  <c r="M993" i="4"/>
  <c r="M994" i="4" a="1"/>
  <c r="M994" i="4" s="1"/>
  <c r="M995" i="4" a="1"/>
  <c r="M995" i="4" s="1"/>
  <c r="M996" i="4" a="1"/>
  <c r="M996" i="4" s="1"/>
  <c r="M997" i="4" a="1"/>
  <c r="M997" i="4" s="1"/>
  <c r="M998" i="4" a="1"/>
  <c r="M998" i="4" s="1"/>
  <c r="M999" i="4" a="1"/>
  <c r="M999" i="4"/>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<sst xmlns="http://schemas.openxmlformats.org/spreadsheetml/2006/main" count="16272" uniqueCount="50">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</sst>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70" formatCode="_-[$$-409]* #,##0_ ;_-[$$-409]* \-#,##0\ ;_-[$$-409]* &quot;-&quot;??_ ;_-@_ "/>
    <numFmt numFmtId="175"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70" fontId="0" fillId="0" borderId="0" xfId="42" applyNumberFormat="1" applyFont="1"/>
    <xf numFmtId="0" fontId="14" fillId="0" borderId="0" xfId="0" applyFont="1"/>
    <xf numFmtId="170" fontId="14" fillId="0" borderId="0" xfId="42" applyNumberFormat="1" applyFont="1"/>
    <xf numFmtId="0" fontId="0" fillId="0" borderId="0" xfId="0" applyNumberFormat="1"/>
    <xf numFmtId="0" fontId="0" fillId="0" borderId="0" xfId="0" pivotButton="1"/>
    <xf numFmtId="0" fontId="0" fillId="0" borderId="0" xfId="0" applyAlignment="1">
      <alignment horizontal="left"/>
    </xf>
    <xf numFmtId="175"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s>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purchased Bike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66666.666666666672</c:v>
                </c:pt>
                <c:pt idx="1">
                  <c:v>22500</c:v>
                </c:pt>
              </c:numCache>
            </c:numRef>
          </c:val>
          <c:extLst>
            <c:ext xmlns:c16="http://schemas.microsoft.com/office/drawing/2014/chart" uri="{C3380CC4-5D6E-409C-BE32-E72D297353CC}">
              <c16:uniqueId val="{00000000-15A0-4625-BE34-961985049EA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35000</c:v>
                </c:pt>
                <c:pt idx="1">
                  <c:v>33333.333333333336</c:v>
                </c:pt>
              </c:numCache>
            </c:numRef>
          </c:val>
          <c:extLst>
            <c:ext xmlns:c16="http://schemas.microsoft.com/office/drawing/2014/chart" uri="{C3380CC4-5D6E-409C-BE32-E72D297353CC}">
              <c16:uniqueId val="{00000001-15A0-4625-BE34-961985049EAC}"/>
            </c:ext>
          </c:extLst>
        </c:ser>
        <c:dLbls>
          <c:showLegendKey val="0"/>
          <c:showVal val="0"/>
          <c:showCatName val="0"/>
          <c:showSerName val="0"/>
          <c:showPercent val="0"/>
          <c:showBubbleSize val="0"/>
        </c:dLbls>
        <c:gapWidth val="219"/>
        <c:overlap val="-27"/>
        <c:axId val="757511936"/>
        <c:axId val="698246016"/>
      </c:barChart>
      <c:catAx>
        <c:axId val="757511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246016"/>
        <c:crosses val="autoZero"/>
        <c:auto val="1"/>
        <c:lblAlgn val="ctr"/>
        <c:lblOffset val="100"/>
        <c:noMultiLvlLbl val="0"/>
      </c:catAx>
      <c:valAx>
        <c:axId val="698246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511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Table'!$A$21:$A$25</c:f>
              <c:strCache>
                <c:ptCount val="4"/>
                <c:pt idx="0">
                  <c:v>0-1 Miles</c:v>
                </c:pt>
                <c:pt idx="1">
                  <c:v>1-2 Miles</c:v>
                </c:pt>
                <c:pt idx="2">
                  <c:v>2-5 Miles</c:v>
                </c:pt>
                <c:pt idx="3">
                  <c:v>More than 10 miles</c:v>
                </c:pt>
              </c:strCache>
            </c:strRef>
          </c:cat>
          <c:val>
            <c:numRef>
              <c:f>'Pivot Table'!$B$21:$B$25</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A0E6-4A74-A161-CCDD7C0E3809}"/>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Table'!$A$21:$A$25</c:f>
              <c:strCache>
                <c:ptCount val="4"/>
                <c:pt idx="0">
                  <c:v>0-1 Miles</c:v>
                </c:pt>
                <c:pt idx="1">
                  <c:v>1-2 Miles</c:v>
                </c:pt>
                <c:pt idx="2">
                  <c:v>2-5 Miles</c:v>
                </c:pt>
                <c:pt idx="3">
                  <c:v>More than 10 miles</c:v>
                </c:pt>
              </c:strCache>
            </c:strRef>
          </c:cat>
          <c:val>
            <c:numRef>
              <c:f>'Pivot Table'!$C$21:$C$25</c:f>
              <c:numCache>
                <c:formatCode>General</c:formatCode>
                <c:ptCount val="4"/>
                <c:pt idx="0">
                  <c:v>11</c:v>
                </c:pt>
                <c:pt idx="1">
                  <c:v>2</c:v>
                </c:pt>
              </c:numCache>
            </c:numRef>
          </c:val>
          <c:smooth val="0"/>
          <c:extLst>
            <c:ext xmlns:c16="http://schemas.microsoft.com/office/drawing/2014/chart" uri="{C3380CC4-5D6E-409C-BE32-E72D297353CC}">
              <c16:uniqueId val="{00000001-A0E6-4A74-A161-CCDD7C0E3809}"/>
            </c:ext>
          </c:extLst>
        </c:ser>
        <c:dLbls>
          <c:showLegendKey val="0"/>
          <c:showVal val="0"/>
          <c:showCatName val="0"/>
          <c:showSerName val="0"/>
          <c:showPercent val="0"/>
          <c:showBubbleSize val="0"/>
        </c:dLbls>
        <c:smooth val="0"/>
        <c:axId val="757503584"/>
        <c:axId val="698249376"/>
      </c:lineChart>
      <c:catAx>
        <c:axId val="757503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249376"/>
        <c:crosses val="autoZero"/>
        <c:auto val="1"/>
        <c:lblAlgn val="ctr"/>
        <c:lblOffset val="100"/>
        <c:noMultiLvlLbl val="0"/>
      </c:catAx>
      <c:valAx>
        <c:axId val="69824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50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Table'!$A$42:$A$44</c:f>
              <c:strCache>
                <c:ptCount val="2"/>
                <c:pt idx="0">
                  <c:v>Middle Age</c:v>
                </c:pt>
                <c:pt idx="1">
                  <c:v>Old</c:v>
                </c:pt>
              </c:strCache>
            </c:strRef>
          </c:cat>
          <c:val>
            <c:numRef>
              <c:f>'Pivot Table'!$B$42:$B$44</c:f>
              <c:numCache>
                <c:formatCode>General</c:formatCode>
                <c:ptCount val="2"/>
                <c:pt idx="0">
                  <c:v>4</c:v>
                </c:pt>
                <c:pt idx="1">
                  <c:v>3</c:v>
                </c:pt>
              </c:numCache>
            </c:numRef>
          </c:val>
          <c:smooth val="0"/>
          <c:extLst>
            <c:ext xmlns:c16="http://schemas.microsoft.com/office/drawing/2014/chart" uri="{C3380CC4-5D6E-409C-BE32-E72D297353CC}">
              <c16:uniqueId val="{00000000-66BA-4287-BD12-42FB04AB0520}"/>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Table'!$A$42:$A$44</c:f>
              <c:strCache>
                <c:ptCount val="2"/>
                <c:pt idx="0">
                  <c:v>Middle Age</c:v>
                </c:pt>
                <c:pt idx="1">
                  <c:v>Old</c:v>
                </c:pt>
              </c:strCache>
            </c:strRef>
          </c:cat>
          <c:val>
            <c:numRef>
              <c:f>'Pivot Table'!$C$42:$C$44</c:f>
              <c:numCache>
                <c:formatCode>General</c:formatCode>
                <c:ptCount val="2"/>
                <c:pt idx="0">
                  <c:v>12</c:v>
                </c:pt>
                <c:pt idx="1">
                  <c:v>1</c:v>
                </c:pt>
              </c:numCache>
            </c:numRef>
          </c:val>
          <c:smooth val="0"/>
          <c:extLst>
            <c:ext xmlns:c16="http://schemas.microsoft.com/office/drawing/2014/chart" uri="{C3380CC4-5D6E-409C-BE32-E72D297353CC}">
              <c16:uniqueId val="{00000001-66BA-4287-BD12-42FB04AB0520}"/>
            </c:ext>
          </c:extLst>
        </c:ser>
        <c:dLbls>
          <c:showLegendKey val="0"/>
          <c:showVal val="0"/>
          <c:showCatName val="0"/>
          <c:showSerName val="0"/>
          <c:showPercent val="0"/>
          <c:showBubbleSize val="0"/>
        </c:dLbls>
        <c:marker val="1"/>
        <c:smooth val="0"/>
        <c:axId val="744115504"/>
        <c:axId val="698405424"/>
      </c:lineChart>
      <c:catAx>
        <c:axId val="744115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405424"/>
        <c:crosses val="autoZero"/>
        <c:auto val="1"/>
        <c:lblAlgn val="ctr"/>
        <c:lblOffset val="100"/>
        <c:noMultiLvlLbl val="0"/>
      </c:catAx>
      <c:valAx>
        <c:axId val="69840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11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Table'!$A$56:$A$69</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Table'!$B$56:$B$69</c:f>
              <c:numCache>
                <c:formatCode>General</c:formatCode>
                <c:ptCount val="13"/>
                <c:pt idx="3">
                  <c:v>1</c:v>
                </c:pt>
                <c:pt idx="7">
                  <c:v>1</c:v>
                </c:pt>
                <c:pt idx="8">
                  <c:v>1</c:v>
                </c:pt>
                <c:pt idx="9">
                  <c:v>1</c:v>
                </c:pt>
                <c:pt idx="10">
                  <c:v>1</c:v>
                </c:pt>
                <c:pt idx="11">
                  <c:v>1</c:v>
                </c:pt>
                <c:pt idx="12">
                  <c:v>1</c:v>
                </c:pt>
              </c:numCache>
            </c:numRef>
          </c:val>
          <c:smooth val="0"/>
          <c:extLst>
            <c:ext xmlns:c16="http://schemas.microsoft.com/office/drawing/2014/chart" uri="{C3380CC4-5D6E-409C-BE32-E72D297353CC}">
              <c16:uniqueId val="{00000000-5BD6-4E80-A277-D7F742D8E1F7}"/>
            </c:ext>
          </c:extLst>
        </c:ser>
        <c:ser>
          <c:idx val="1"/>
          <c:order val="1"/>
          <c:tx>
            <c:strRef>
              <c:f>'Pivot 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Table'!$A$56:$A$69</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Table'!$C$56:$C$69</c:f>
              <c:numCache>
                <c:formatCode>General</c:formatCode>
                <c:ptCount val="13"/>
                <c:pt idx="0">
                  <c:v>1</c:v>
                </c:pt>
                <c:pt idx="1">
                  <c:v>1</c:v>
                </c:pt>
                <c:pt idx="2">
                  <c:v>3</c:v>
                </c:pt>
                <c:pt idx="3">
                  <c:v>4</c:v>
                </c:pt>
                <c:pt idx="4">
                  <c:v>1</c:v>
                </c:pt>
                <c:pt idx="5">
                  <c:v>1</c:v>
                </c:pt>
                <c:pt idx="6">
                  <c:v>1</c:v>
                </c:pt>
                <c:pt idx="10">
                  <c:v>1</c:v>
                </c:pt>
              </c:numCache>
            </c:numRef>
          </c:val>
          <c:smooth val="0"/>
          <c:extLst>
            <c:ext xmlns:c16="http://schemas.microsoft.com/office/drawing/2014/chart" uri="{C3380CC4-5D6E-409C-BE32-E72D297353CC}">
              <c16:uniqueId val="{00000001-5BD6-4E80-A277-D7F742D8E1F7}"/>
            </c:ext>
          </c:extLst>
        </c:ser>
        <c:dLbls>
          <c:showLegendKey val="0"/>
          <c:showVal val="0"/>
          <c:showCatName val="0"/>
          <c:showSerName val="0"/>
          <c:showPercent val="0"/>
          <c:showBubbleSize val="0"/>
        </c:dLbls>
        <c:marker val="1"/>
        <c:smooth val="0"/>
        <c:axId val="865328096"/>
        <c:axId val="698247936"/>
      </c:lineChart>
      <c:catAx>
        <c:axId val="86532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247936"/>
        <c:crosses val="autoZero"/>
        <c:auto val="1"/>
        <c:lblAlgn val="ctr"/>
        <c:lblOffset val="100"/>
        <c:noMultiLvlLbl val="0"/>
      </c:catAx>
      <c:valAx>
        <c:axId val="698247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32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purchased Bike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66666.666666666672</c:v>
                </c:pt>
                <c:pt idx="1">
                  <c:v>22500</c:v>
                </c:pt>
              </c:numCache>
            </c:numRef>
          </c:val>
          <c:extLst>
            <c:ext xmlns:c16="http://schemas.microsoft.com/office/drawing/2014/chart" uri="{C3380CC4-5D6E-409C-BE32-E72D297353CC}">
              <c16:uniqueId val="{00000000-9F91-4DAF-B4C4-3C96106E774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35000</c:v>
                </c:pt>
                <c:pt idx="1">
                  <c:v>33333.333333333336</c:v>
                </c:pt>
              </c:numCache>
            </c:numRef>
          </c:val>
          <c:extLst>
            <c:ext xmlns:c16="http://schemas.microsoft.com/office/drawing/2014/chart" uri="{C3380CC4-5D6E-409C-BE32-E72D297353CC}">
              <c16:uniqueId val="{00000001-9F91-4DAF-B4C4-3C96106E774C}"/>
            </c:ext>
          </c:extLst>
        </c:ser>
        <c:dLbls>
          <c:showLegendKey val="0"/>
          <c:showVal val="0"/>
          <c:showCatName val="0"/>
          <c:showSerName val="0"/>
          <c:showPercent val="0"/>
          <c:showBubbleSize val="0"/>
        </c:dLbls>
        <c:gapWidth val="219"/>
        <c:overlap val="-27"/>
        <c:axId val="757511936"/>
        <c:axId val="698246016"/>
      </c:barChart>
      <c:catAx>
        <c:axId val="757511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246016"/>
        <c:crosses val="autoZero"/>
        <c:auto val="1"/>
        <c:lblAlgn val="ctr"/>
        <c:lblOffset val="100"/>
        <c:noMultiLvlLbl val="0"/>
      </c:catAx>
      <c:valAx>
        <c:axId val="698246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511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Table'!$A$21:$A$25</c:f>
              <c:strCache>
                <c:ptCount val="4"/>
                <c:pt idx="0">
                  <c:v>0-1 Miles</c:v>
                </c:pt>
                <c:pt idx="1">
                  <c:v>1-2 Miles</c:v>
                </c:pt>
                <c:pt idx="2">
                  <c:v>2-5 Miles</c:v>
                </c:pt>
                <c:pt idx="3">
                  <c:v>More than 10 miles</c:v>
                </c:pt>
              </c:strCache>
            </c:strRef>
          </c:cat>
          <c:val>
            <c:numRef>
              <c:f>'Pivot Table'!$B$21:$B$25</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A6A4-42C8-8EDB-1D6951C9E5FF}"/>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Table'!$A$21:$A$25</c:f>
              <c:strCache>
                <c:ptCount val="4"/>
                <c:pt idx="0">
                  <c:v>0-1 Miles</c:v>
                </c:pt>
                <c:pt idx="1">
                  <c:v>1-2 Miles</c:v>
                </c:pt>
                <c:pt idx="2">
                  <c:v>2-5 Miles</c:v>
                </c:pt>
                <c:pt idx="3">
                  <c:v>More than 10 miles</c:v>
                </c:pt>
              </c:strCache>
            </c:strRef>
          </c:cat>
          <c:val>
            <c:numRef>
              <c:f>'Pivot Table'!$C$21:$C$25</c:f>
              <c:numCache>
                <c:formatCode>General</c:formatCode>
                <c:ptCount val="4"/>
                <c:pt idx="0">
                  <c:v>11</c:v>
                </c:pt>
                <c:pt idx="1">
                  <c:v>2</c:v>
                </c:pt>
              </c:numCache>
            </c:numRef>
          </c:val>
          <c:smooth val="0"/>
          <c:extLst>
            <c:ext xmlns:c16="http://schemas.microsoft.com/office/drawing/2014/chart" uri="{C3380CC4-5D6E-409C-BE32-E72D297353CC}">
              <c16:uniqueId val="{00000001-A6A4-42C8-8EDB-1D6951C9E5FF}"/>
            </c:ext>
          </c:extLst>
        </c:ser>
        <c:dLbls>
          <c:showLegendKey val="0"/>
          <c:showVal val="0"/>
          <c:showCatName val="0"/>
          <c:showSerName val="0"/>
          <c:showPercent val="0"/>
          <c:showBubbleSize val="0"/>
        </c:dLbls>
        <c:smooth val="0"/>
        <c:axId val="757503584"/>
        <c:axId val="698249376"/>
      </c:lineChart>
      <c:catAx>
        <c:axId val="757503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249376"/>
        <c:crosses val="autoZero"/>
        <c:auto val="1"/>
        <c:lblAlgn val="ctr"/>
        <c:lblOffset val="100"/>
        <c:noMultiLvlLbl val="0"/>
      </c:catAx>
      <c:valAx>
        <c:axId val="69824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50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Table'!$A$42:$A$44</c:f>
              <c:strCache>
                <c:ptCount val="2"/>
                <c:pt idx="0">
                  <c:v>Middle Age</c:v>
                </c:pt>
                <c:pt idx="1">
                  <c:v>Old</c:v>
                </c:pt>
              </c:strCache>
            </c:strRef>
          </c:cat>
          <c:val>
            <c:numRef>
              <c:f>'Pivot Table'!$B$42:$B$44</c:f>
              <c:numCache>
                <c:formatCode>General</c:formatCode>
                <c:ptCount val="2"/>
                <c:pt idx="0">
                  <c:v>4</c:v>
                </c:pt>
                <c:pt idx="1">
                  <c:v>3</c:v>
                </c:pt>
              </c:numCache>
            </c:numRef>
          </c:val>
          <c:smooth val="0"/>
          <c:extLst>
            <c:ext xmlns:c16="http://schemas.microsoft.com/office/drawing/2014/chart" uri="{C3380CC4-5D6E-409C-BE32-E72D297353CC}">
              <c16:uniqueId val="{00000000-1F55-425A-9727-5A10C31327B1}"/>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Table'!$A$42:$A$44</c:f>
              <c:strCache>
                <c:ptCount val="2"/>
                <c:pt idx="0">
                  <c:v>Middle Age</c:v>
                </c:pt>
                <c:pt idx="1">
                  <c:v>Old</c:v>
                </c:pt>
              </c:strCache>
            </c:strRef>
          </c:cat>
          <c:val>
            <c:numRef>
              <c:f>'Pivot Table'!$C$42:$C$44</c:f>
              <c:numCache>
                <c:formatCode>General</c:formatCode>
                <c:ptCount val="2"/>
                <c:pt idx="0">
                  <c:v>12</c:v>
                </c:pt>
                <c:pt idx="1">
                  <c:v>1</c:v>
                </c:pt>
              </c:numCache>
            </c:numRef>
          </c:val>
          <c:smooth val="0"/>
          <c:extLst>
            <c:ext xmlns:c16="http://schemas.microsoft.com/office/drawing/2014/chart" uri="{C3380CC4-5D6E-409C-BE32-E72D297353CC}">
              <c16:uniqueId val="{00000001-1F55-425A-9727-5A10C31327B1}"/>
            </c:ext>
          </c:extLst>
        </c:ser>
        <c:dLbls>
          <c:showLegendKey val="0"/>
          <c:showVal val="0"/>
          <c:showCatName val="0"/>
          <c:showSerName val="0"/>
          <c:showPercent val="0"/>
          <c:showBubbleSize val="0"/>
        </c:dLbls>
        <c:marker val="1"/>
        <c:smooth val="0"/>
        <c:axId val="744115504"/>
        <c:axId val="698405424"/>
      </c:lineChart>
      <c:catAx>
        <c:axId val="744115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405424"/>
        <c:crosses val="autoZero"/>
        <c:auto val="1"/>
        <c:lblAlgn val="ctr"/>
        <c:lblOffset val="100"/>
        <c:noMultiLvlLbl val="0"/>
      </c:catAx>
      <c:valAx>
        <c:axId val="69840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11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327660</xdr:colOff>
      <xdr:row>0</xdr:row>
      <xdr:rowOff>148590</xdr:rowOff>
    </xdr:from>
    <xdr:to>
      <xdr:col>11</xdr:col>
      <xdr:colOff>335280</xdr:colOff>
      <xdr:row>14</xdr:row>
      <xdr:rowOff>99060</xdr:rowOff>
    </xdr:to>
    <xdr:graphicFrame macro="">
      <xdr:nvGraphicFramePr>
        <xdr:cNvPr id="2" name="Chart 1">
          <a:extLst>
            <a:ext uri="{FF2B5EF4-FFF2-40B4-BE49-F238E27FC236}">
              <a16:creationId xmlns:a16="http://schemas.microsoft.com/office/drawing/2014/main" id="{48208960-72D3-55CC-4902-B86DEE429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464820</xdr:colOff>
      <xdr:row>16</xdr:row>
      <xdr:rowOff>19050</xdr:rowOff>
    </xdr:from>
    <xdr:to>
      <xdr:col>12</xdr:col>
      <xdr:colOff>160020</xdr:colOff>
      <xdr:row>31</xdr:row>
      <xdr:rowOff>19050</xdr:rowOff>
    </xdr:to>
    <xdr:graphicFrame macro="">
      <xdr:nvGraphicFramePr>
        <xdr:cNvPr id="3" name="Chart 2">
          <a:extLst>
            <a:ext uri="{FF2B5EF4-FFF2-40B4-BE49-F238E27FC236}">
              <a16:creationId xmlns:a16="http://schemas.microsoft.com/office/drawing/2014/main" id="{6995054D-7A27-498C-44D4-B5C543C107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365760</xdr:colOff>
      <xdr:row>35</xdr:row>
      <xdr:rowOff>64770</xdr:rowOff>
    </xdr:from>
    <xdr:to>
      <xdr:col>12</xdr:col>
      <xdr:colOff>60960</xdr:colOff>
      <xdr:row>50</xdr:row>
      <xdr:rowOff>64770</xdr:rowOff>
    </xdr:to>
    <xdr:graphicFrame macro="">
      <xdr:nvGraphicFramePr>
        <xdr:cNvPr id="4" name="Chart 3">
          <a:extLst>
            <a:ext uri="{FF2B5EF4-FFF2-40B4-BE49-F238E27FC236}">
              <a16:creationId xmlns:a16="http://schemas.microsoft.com/office/drawing/2014/main" id="{3F7B3C5A-11FA-BFC9-BECC-C11E518F33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281940</xdr:colOff>
      <xdr:row>53</xdr:row>
      <xdr:rowOff>64770</xdr:rowOff>
    </xdr:from>
    <xdr:to>
      <xdr:col>11</xdr:col>
      <xdr:colOff>586740</xdr:colOff>
      <xdr:row>68</xdr:row>
      <xdr:rowOff>64770</xdr:rowOff>
    </xdr:to>
    <xdr:graphicFrame macro="">
      <xdr:nvGraphicFramePr>
        <xdr:cNvPr id="5" name="Chart 4">
          <a:extLst>
            <a:ext uri="{FF2B5EF4-FFF2-40B4-BE49-F238E27FC236}">
              <a16:creationId xmlns:a16="http://schemas.microsoft.com/office/drawing/2014/main" id="{F4A6BEFD-6C4F-57A6-51F5-770B584D6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272143</xdr:colOff>
      <xdr:row>7</xdr:row>
      <xdr:rowOff>17417</xdr:rowOff>
    </xdr:from>
    <xdr:to>
      <xdr:col>9</xdr:col>
      <xdr:colOff>171994</xdr:colOff>
      <xdr:row>20</xdr:row>
      <xdr:rowOff>141514</xdr:rowOff>
    </xdr:to>
    <xdr:graphicFrame macro="">
      <xdr:nvGraphicFramePr>
        <xdr:cNvPr id="2" name="Chart 1">
          <a:extLst>
            <a:ext uri="{FF2B5EF4-FFF2-40B4-BE49-F238E27FC236}">
              <a16:creationId xmlns:a16="http://schemas.microsoft.com/office/drawing/2014/main" id="{9B217065-1EEF-4E8F-8AD7-7DC840F51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285207</xdr:colOff>
      <xdr:row>20</xdr:row>
      <xdr:rowOff>138249</xdr:rowOff>
    </xdr:from>
    <xdr:to>
      <xdr:col>15</xdr:col>
      <xdr:colOff>587829</xdr:colOff>
      <xdr:row>34</xdr:row>
      <xdr:rowOff>119742</xdr:rowOff>
    </xdr:to>
    <xdr:graphicFrame macro="">
      <xdr:nvGraphicFramePr>
        <xdr:cNvPr id="3" name="Chart 2">
          <a:extLst>
            <a:ext uri="{FF2B5EF4-FFF2-40B4-BE49-F238E27FC236}">
              <a16:creationId xmlns:a16="http://schemas.microsoft.com/office/drawing/2014/main" id="{D1252581-8369-4DFB-AC8F-682510F365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195944</xdr:colOff>
      <xdr:row>7</xdr:row>
      <xdr:rowOff>17417</xdr:rowOff>
    </xdr:from>
    <xdr:to>
      <xdr:col>15</xdr:col>
      <xdr:colOff>587830</xdr:colOff>
      <xdr:row>20</xdr:row>
      <xdr:rowOff>132521</xdr:rowOff>
    </xdr:to>
    <xdr:graphicFrame macro="">
      <xdr:nvGraphicFramePr>
        <xdr:cNvPr id="4" name="Chart 3">
          <a:extLst>
            <a:ext uri="{FF2B5EF4-FFF2-40B4-BE49-F238E27FC236}">
              <a16:creationId xmlns:a16="http://schemas.microsoft.com/office/drawing/2014/main" id="{E0E59E93-8C4B-4346-8DDB-03102C56D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21773</xdr:rowOff>
    </xdr:from>
    <xdr:to>
      <xdr:col>2</xdr:col>
      <xdr:colOff>239486</xdr:colOff>
      <xdr:row>12</xdr:row>
      <xdr:rowOff>54429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CE30188-BDA3-5C12-6EFE-CABBCB52372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317173"/>
              <a:ext cx="1458686" cy="9579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82733</xdr:rowOff>
    </xdr:from>
    <xdr:to>
      <xdr:col>2</xdr:col>
      <xdr:colOff>195943</xdr:colOff>
      <xdr:row>21</xdr:row>
      <xdr:rowOff>152401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E68DD5D8-AB50-E929-56AB-75C4FCB38E0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303419"/>
              <a:ext cx="1415143" cy="17351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160021</xdr:rowOff>
    </xdr:from>
    <xdr:to>
      <xdr:col>2</xdr:col>
      <xdr:colOff>185057</xdr:colOff>
      <xdr:row>29</xdr:row>
      <xdr:rowOff>10886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135675F-187E-C646-051D-D1850191B0A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046221"/>
              <a:ext cx="1404257" cy="13313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da's pc" refreshedDate="45139.64525277778" createdVersion="8" refreshedVersion="8" minRefreshableVersion="3" recordCount="1000" xr:uid="{D1459D15-3481-43B1-B73B-76681EA39F3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989021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319D6D-BC8B-410E-B2C1-63D87DEB8CC1}"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4:D69" firstHeaderRow="1" firstDataRow="2" firstDataCol="1"/>
  <pivotFields count="14">
    <pivotField showAll="0"/>
    <pivotField showAll="0">
      <items count="3">
        <item h="1" x="0"/>
        <item x="1"/>
        <item t="default"/>
      </items>
    </pivotField>
    <pivotField showAll="0"/>
    <pivotField numFmtId="170"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4">
    <i>
      <x v="11"/>
    </i>
    <i>
      <x v="12"/>
    </i>
    <i>
      <x v="13"/>
    </i>
    <i>
      <x v="14"/>
    </i>
    <i>
      <x v="15"/>
    </i>
    <i>
      <x v="21"/>
    </i>
    <i>
      <x v="22"/>
    </i>
    <i>
      <x v="23"/>
    </i>
    <i>
      <x v="26"/>
    </i>
    <i>
      <x v="28"/>
    </i>
    <i>
      <x v="37"/>
    </i>
    <i>
      <x v="38"/>
    </i>
    <i>
      <x v="4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7340F7-3533-437B-A1C2-809800D6C9D9}"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4" firstHeaderRow="1" firstDataRow="2" firstDataCol="1"/>
  <pivotFields count="14">
    <pivotField showAll="0"/>
    <pivotField showAll="0">
      <items count="3">
        <item h="1" x="0"/>
        <item x="1"/>
        <item t="default"/>
      </items>
    </pivotField>
    <pivotField showAll="0"/>
    <pivotField numFmtId="170"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7DF7E3-C9C1-4093-B7DC-FEB6C07EC381}"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5" firstHeaderRow="1" firstDataRow="2" firstDataCol="1"/>
  <pivotFields count="14">
    <pivotField showAll="0"/>
    <pivotField showAll="0">
      <items count="3">
        <item h="1" x="0"/>
        <item x="1"/>
        <item t="default"/>
      </items>
    </pivotField>
    <pivotField showAll="0"/>
    <pivotField numFmtId="170" showAll="0"/>
    <pivotField showAll="0"/>
    <pivotField showAll="0">
      <items count="6">
        <item x="0"/>
        <item h="1" x="4"/>
        <item h="1"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E78E94-1590-4F22-84F4-7E6A9FA2C0AC}"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70"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5"/>
  </dataFields>
  <formats count="1">
    <format dxfId="1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D3B7BAC-0CA7-440F-AF39-C2F19D5ADD73}" sourceName="Marital Status">
  <pivotTables>
    <pivotTable tabId="3" name="PivotTable1"/>
    <pivotTable tabId="3" name="PivotTable2"/>
    <pivotTable tabId="3" name="PivotTable3"/>
    <pivotTable tabId="3" name="PivotTable4"/>
  </pivotTables>
  <data>
    <tabular pivotCacheId="59890216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B21DA70-CDCC-4146-A874-086EED4BEDFD}" sourceName="Education">
  <pivotTables>
    <pivotTable tabId="3" name="PivotTable1"/>
    <pivotTable tabId="3" name="PivotTable2"/>
    <pivotTable tabId="3" name="PivotTable3"/>
    <pivotTable tabId="3" name="PivotTable4"/>
  </pivotTables>
  <data>
    <tabular pivotCacheId="598902166">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B5508E-4F92-42DA-9571-66B71ED31FA3}" sourceName="Region">
  <pivotTables>
    <pivotTable tabId="3" name="PivotTable1"/>
    <pivotTable tabId="3" name="PivotTable2"/>
    <pivotTable tabId="3" name="PivotTable3"/>
    <pivotTable tabId="3" name="PivotTable4"/>
  </pivotTables>
  <data>
    <tabular pivotCacheId="598902166">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FC1A153-AD58-47E8-BBC2-5CD8091CCB22}" cache="Slicer_Marital_Status" caption="Marital Status" rowHeight="234950"/>
  <slicer name="Education" xr10:uid="{2BD64C13-FA70-408B-9DDA-0E49ABC4E6F8}" cache="Slicer_Education" caption="Education" rowHeight="234950"/>
  <slicer name="Region" xr10:uid="{2B5FB662-EEE5-4BAF-A451-6626D26248E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706A-4C69-4664-8B44-C548F2BE3C3C}">
  <dimension ref="A1:N1001"/>
  <sheetViews>
    <sheetView topLeftCell="B973" workbookViewId="0">
      <selection activeCell="J1" sqref="J1:J1048576"/>
    </sheetView>
  </sheetViews>
  <sheetFormatPr defaultColWidth="11.88671875" defaultRowHeight="14.4" x14ac:dyDescent="0.3"/>
  <cols>
    <col min="4" max="4" width="12.33203125" style="3" bestFit="1" customWidth="1"/>
    <col min="14" max="14" width="15.44140625" customWidth="1"/>
  </cols>
  <sheetData>
    <row r="1" spans="1:14" s="4" customFormat="1" x14ac:dyDescent="0.3">
      <c r="A1" s="4" t="s">
        <v>0</v>
      </c>
      <c r="B1" s="4" t="s">
        <v>1</v>
      </c>
      <c r="C1" s="4" t="s">
        <v>2</v>
      </c>
      <c r="D1" s="5" t="s">
        <v>3</v>
      </c>
      <c r="E1" s="4" t="s">
        <v>4</v>
      </c>
      <c r="F1" s="4" t="s">
        <v>5</v>
      </c>
      <c r="G1" s="4" t="s">
        <v>6</v>
      </c>
      <c r="H1" s="4" t="s">
        <v>7</v>
      </c>
      <c r="I1" s="4" t="s">
        <v>8</v>
      </c>
      <c r="J1" s="4" t="s">
        <v>9</v>
      </c>
      <c r="K1" s="4" t="s">
        <v>10</v>
      </c>
      <c r="L1" s="4" t="s">
        <v>11</v>
      </c>
      <c r="M1" s="4" t="s">
        <v>40</v>
      </c>
      <c r="N1" s="4" t="s">
        <v>12</v>
      </c>
    </row>
    <row r="2" spans="1:14" x14ac:dyDescent="0.3">
      <c r="A2">
        <v>12496</v>
      </c>
      <c r="B2" t="s">
        <v>36</v>
      </c>
      <c r="C2" t="s">
        <v>39</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_xlfn.IFS(L57&gt;54,"Old",L57&gt;=31,"Middle Age",L57&lt;31,"Adolescent")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_xlfn.IFS(L320&gt;54,"Old",L320&gt;=31,"Middle Age",L320&lt;31,"Adolescent")</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_xlfn.IFS(L554&gt;54,"Old",L554&gt;=31,"Middle Age",L554&lt;31,"Adolescent")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_xlfn.IFS(L777&gt;54,"Old",L777&gt;=31,"Middle Age",L777&lt;31,"Adolescent")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autoFilter ref="A1:N1001" xr:uid="{2E92706A-4C69-4664-8B44-C548F2BE3C3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8F562-70E4-4A8B-9D77-32D79603A2EC}">
  <dimension ref="A1:D69"/>
  <sheetViews>
    <sheetView topLeftCell="A31" workbookViewId="0">
      <selection activeCell="D56" sqref="D56"/>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7" t="s">
        <v>43</v>
      </c>
      <c r="B1" s="7" t="s">
        <v>44</v>
      </c>
    </row>
    <row r="2" spans="1:4" x14ac:dyDescent="0.3">
      <c r="A2" s="7" t="s">
        <v>41</v>
      </c>
      <c r="B2" t="s">
        <v>18</v>
      </c>
      <c r="C2" t="s">
        <v>15</v>
      </c>
      <c r="D2" t="s">
        <v>42</v>
      </c>
    </row>
    <row r="3" spans="1:4" x14ac:dyDescent="0.3">
      <c r="A3" s="8" t="s">
        <v>39</v>
      </c>
      <c r="B3" s="9">
        <v>66666.666666666672</v>
      </c>
      <c r="C3" s="9">
        <v>35000</v>
      </c>
      <c r="D3" s="9">
        <v>48571.428571428572</v>
      </c>
    </row>
    <row r="4" spans="1:4" x14ac:dyDescent="0.3">
      <c r="A4" s="8" t="s">
        <v>38</v>
      </c>
      <c r="B4" s="9">
        <v>22500</v>
      </c>
      <c r="C4" s="9">
        <v>33333.333333333336</v>
      </c>
      <c r="D4" s="9">
        <v>30000</v>
      </c>
    </row>
    <row r="5" spans="1:4" x14ac:dyDescent="0.3">
      <c r="A5" s="8" t="s">
        <v>42</v>
      </c>
      <c r="B5" s="9">
        <v>41428.571428571428</v>
      </c>
      <c r="C5" s="9">
        <v>33846.153846153844</v>
      </c>
      <c r="D5" s="9">
        <v>36500</v>
      </c>
    </row>
    <row r="19" spans="1:4" x14ac:dyDescent="0.3">
      <c r="A19" s="7" t="s">
        <v>45</v>
      </c>
      <c r="B19" s="7" t="s">
        <v>44</v>
      </c>
    </row>
    <row r="20" spans="1:4" x14ac:dyDescent="0.3">
      <c r="A20" s="7" t="s">
        <v>41</v>
      </c>
      <c r="B20" t="s">
        <v>18</v>
      </c>
      <c r="C20" t="s">
        <v>15</v>
      </c>
      <c r="D20" t="s">
        <v>42</v>
      </c>
    </row>
    <row r="21" spans="1:4" x14ac:dyDescent="0.3">
      <c r="A21" s="8" t="s">
        <v>16</v>
      </c>
      <c r="B21" s="6">
        <v>3</v>
      </c>
      <c r="C21" s="6">
        <v>11</v>
      </c>
      <c r="D21" s="6">
        <v>14</v>
      </c>
    </row>
    <row r="22" spans="1:4" x14ac:dyDescent="0.3">
      <c r="A22" s="8" t="s">
        <v>26</v>
      </c>
      <c r="B22" s="6">
        <v>1</v>
      </c>
      <c r="C22" s="6">
        <v>2</v>
      </c>
      <c r="D22" s="6">
        <v>3</v>
      </c>
    </row>
    <row r="23" spans="1:4" x14ac:dyDescent="0.3">
      <c r="A23" s="8" t="s">
        <v>22</v>
      </c>
      <c r="B23" s="6">
        <v>1</v>
      </c>
      <c r="C23" s="6"/>
      <c r="D23" s="6">
        <v>1</v>
      </c>
    </row>
    <row r="24" spans="1:4" x14ac:dyDescent="0.3">
      <c r="A24" s="8" t="s">
        <v>46</v>
      </c>
      <c r="B24" s="6">
        <v>2</v>
      </c>
      <c r="C24" s="6"/>
      <c r="D24" s="6">
        <v>2</v>
      </c>
    </row>
    <row r="25" spans="1:4" x14ac:dyDescent="0.3">
      <c r="A25" s="8" t="s">
        <v>42</v>
      </c>
      <c r="B25" s="6">
        <v>7</v>
      </c>
      <c r="C25" s="6">
        <v>13</v>
      </c>
      <c r="D25" s="6">
        <v>20</v>
      </c>
    </row>
    <row r="40" spans="1:4" x14ac:dyDescent="0.3">
      <c r="A40" s="7" t="s">
        <v>45</v>
      </c>
      <c r="B40" s="7" t="s">
        <v>44</v>
      </c>
    </row>
    <row r="41" spans="1:4" x14ac:dyDescent="0.3">
      <c r="A41" s="7" t="s">
        <v>41</v>
      </c>
      <c r="B41" t="s">
        <v>18</v>
      </c>
      <c r="C41" t="s">
        <v>15</v>
      </c>
      <c r="D41" t="s">
        <v>42</v>
      </c>
    </row>
    <row r="42" spans="1:4" x14ac:dyDescent="0.3">
      <c r="A42" s="8" t="s">
        <v>47</v>
      </c>
      <c r="B42" s="6">
        <v>4</v>
      </c>
      <c r="C42" s="6">
        <v>12</v>
      </c>
      <c r="D42" s="6">
        <v>16</v>
      </c>
    </row>
    <row r="43" spans="1:4" x14ac:dyDescent="0.3">
      <c r="A43" s="8" t="s">
        <v>48</v>
      </c>
      <c r="B43" s="6">
        <v>3</v>
      </c>
      <c r="C43" s="6">
        <v>1</v>
      </c>
      <c r="D43" s="6">
        <v>4</v>
      </c>
    </row>
    <row r="44" spans="1:4" x14ac:dyDescent="0.3">
      <c r="A44" s="8" t="s">
        <v>42</v>
      </c>
      <c r="B44" s="6">
        <v>7</v>
      </c>
      <c r="C44" s="6">
        <v>13</v>
      </c>
      <c r="D44" s="6">
        <v>20</v>
      </c>
    </row>
    <row r="54" spans="1:4" x14ac:dyDescent="0.3">
      <c r="A54" s="7" t="s">
        <v>45</v>
      </c>
      <c r="B54" s="7" t="s">
        <v>44</v>
      </c>
    </row>
    <row r="55" spans="1:4" x14ac:dyDescent="0.3">
      <c r="A55" s="7" t="s">
        <v>41</v>
      </c>
      <c r="B55" t="s">
        <v>18</v>
      </c>
      <c r="C55" t="s">
        <v>15</v>
      </c>
      <c r="D55" t="s">
        <v>42</v>
      </c>
    </row>
    <row r="56" spans="1:4" x14ac:dyDescent="0.3">
      <c r="A56" s="8">
        <v>36</v>
      </c>
      <c r="B56" s="6"/>
      <c r="C56" s="6">
        <v>1</v>
      </c>
      <c r="D56" s="6">
        <v>1</v>
      </c>
    </row>
    <row r="57" spans="1:4" x14ac:dyDescent="0.3">
      <c r="A57" s="8">
        <v>37</v>
      </c>
      <c r="B57" s="6"/>
      <c r="C57" s="6">
        <v>1</v>
      </c>
      <c r="D57" s="6">
        <v>1</v>
      </c>
    </row>
    <row r="58" spans="1:4" x14ac:dyDescent="0.3">
      <c r="A58" s="8">
        <v>38</v>
      </c>
      <c r="B58" s="6"/>
      <c r="C58" s="6">
        <v>3</v>
      </c>
      <c r="D58" s="6">
        <v>3</v>
      </c>
    </row>
    <row r="59" spans="1:4" x14ac:dyDescent="0.3">
      <c r="A59" s="8">
        <v>39</v>
      </c>
      <c r="B59" s="6">
        <v>1</v>
      </c>
      <c r="C59" s="6">
        <v>4</v>
      </c>
      <c r="D59" s="6">
        <v>5</v>
      </c>
    </row>
    <row r="60" spans="1:4" x14ac:dyDescent="0.3">
      <c r="A60" s="8">
        <v>40</v>
      </c>
      <c r="B60" s="6"/>
      <c r="C60" s="6">
        <v>1</v>
      </c>
      <c r="D60" s="6">
        <v>1</v>
      </c>
    </row>
    <row r="61" spans="1:4" x14ac:dyDescent="0.3">
      <c r="A61" s="8">
        <v>46</v>
      </c>
      <c r="B61" s="6"/>
      <c r="C61" s="6">
        <v>1</v>
      </c>
      <c r="D61" s="6">
        <v>1</v>
      </c>
    </row>
    <row r="62" spans="1:4" x14ac:dyDescent="0.3">
      <c r="A62" s="8">
        <v>47</v>
      </c>
      <c r="B62" s="6"/>
      <c r="C62" s="6">
        <v>1</v>
      </c>
      <c r="D62" s="6">
        <v>1</v>
      </c>
    </row>
    <row r="63" spans="1:4" x14ac:dyDescent="0.3">
      <c r="A63" s="8">
        <v>48</v>
      </c>
      <c r="B63" s="6">
        <v>1</v>
      </c>
      <c r="C63" s="6"/>
      <c r="D63" s="6">
        <v>1</v>
      </c>
    </row>
    <row r="64" spans="1:4" x14ac:dyDescent="0.3">
      <c r="A64" s="8">
        <v>51</v>
      </c>
      <c r="B64" s="6">
        <v>1</v>
      </c>
      <c r="C64" s="6"/>
      <c r="D64" s="6">
        <v>1</v>
      </c>
    </row>
    <row r="65" spans="1:4" x14ac:dyDescent="0.3">
      <c r="A65" s="8">
        <v>53</v>
      </c>
      <c r="B65" s="6">
        <v>1</v>
      </c>
      <c r="C65" s="6"/>
      <c r="D65" s="6">
        <v>1</v>
      </c>
    </row>
    <row r="66" spans="1:4" x14ac:dyDescent="0.3">
      <c r="A66" s="8">
        <v>62</v>
      </c>
      <c r="B66" s="6">
        <v>1</v>
      </c>
      <c r="C66" s="6">
        <v>1</v>
      </c>
      <c r="D66" s="6">
        <v>2</v>
      </c>
    </row>
    <row r="67" spans="1:4" x14ac:dyDescent="0.3">
      <c r="A67" s="8">
        <v>63</v>
      </c>
      <c r="B67" s="6">
        <v>1</v>
      </c>
      <c r="C67" s="6"/>
      <c r="D67" s="6">
        <v>1</v>
      </c>
    </row>
    <row r="68" spans="1:4" x14ac:dyDescent="0.3">
      <c r="A68" s="8">
        <v>68</v>
      </c>
      <c r="B68" s="6">
        <v>1</v>
      </c>
      <c r="C68" s="6"/>
      <c r="D68" s="6">
        <v>1</v>
      </c>
    </row>
    <row r="69" spans="1:4" x14ac:dyDescent="0.3">
      <c r="A69" s="8" t="s">
        <v>42</v>
      </c>
      <c r="B69" s="6">
        <v>7</v>
      </c>
      <c r="C69" s="6">
        <v>13</v>
      </c>
      <c r="D69" s="6">
        <v>20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E0B8-9676-4BD7-B1D2-D6F22A77CCA5}">
  <dimension ref="A1:P7"/>
  <sheetViews>
    <sheetView showGridLines="0" tabSelected="1" zoomScale="70" zoomScaleNormal="70" workbookViewId="0">
      <selection sqref="A1:P7"/>
    </sheetView>
  </sheetViews>
  <sheetFormatPr defaultRowHeight="14.4" x14ac:dyDescent="0.3"/>
  <sheetData>
    <row r="1" spans="1:16" ht="14.4" customHeight="1" x14ac:dyDescent="0.3">
      <c r="A1" s="10" t="s">
        <v>49</v>
      </c>
      <c r="B1" s="10"/>
      <c r="C1" s="10"/>
      <c r="D1" s="10"/>
      <c r="E1" s="10"/>
      <c r="F1" s="10"/>
      <c r="G1" s="10"/>
      <c r="H1" s="10"/>
      <c r="I1" s="10"/>
      <c r="J1" s="10"/>
      <c r="K1" s="10"/>
      <c r="L1" s="10"/>
      <c r="M1" s="10"/>
      <c r="N1" s="10"/>
      <c r="O1" s="10"/>
      <c r="P1" s="10"/>
    </row>
    <row r="2" spans="1:16" ht="14.4" customHeight="1" x14ac:dyDescent="0.3">
      <c r="A2" s="10"/>
      <c r="B2" s="10"/>
      <c r="C2" s="10"/>
      <c r="D2" s="10"/>
      <c r="E2" s="10"/>
      <c r="F2" s="10"/>
      <c r="G2" s="10"/>
      <c r="H2" s="10"/>
      <c r="I2" s="10"/>
      <c r="J2" s="10"/>
      <c r="K2" s="10"/>
      <c r="L2" s="10"/>
      <c r="M2" s="10"/>
      <c r="N2" s="10"/>
      <c r="O2" s="10"/>
      <c r="P2" s="10"/>
    </row>
    <row r="3" spans="1:16" ht="14.4" customHeight="1" x14ac:dyDescent="0.3">
      <c r="A3" s="10"/>
      <c r="B3" s="10"/>
      <c r="C3" s="10"/>
      <c r="D3" s="10"/>
      <c r="E3" s="10"/>
      <c r="F3" s="10"/>
      <c r="G3" s="10"/>
      <c r="H3" s="10"/>
      <c r="I3" s="10"/>
      <c r="J3" s="10"/>
      <c r="K3" s="10"/>
      <c r="L3" s="10"/>
      <c r="M3" s="10"/>
      <c r="N3" s="10"/>
      <c r="O3" s="10"/>
      <c r="P3" s="10"/>
    </row>
    <row r="4" spans="1:16" ht="14.4" customHeight="1" x14ac:dyDescent="0.3">
      <c r="A4" s="10"/>
      <c r="B4" s="10"/>
      <c r="C4" s="10"/>
      <c r="D4" s="10"/>
      <c r="E4" s="10"/>
      <c r="F4" s="10"/>
      <c r="G4" s="10"/>
      <c r="H4" s="10"/>
      <c r="I4" s="10"/>
      <c r="J4" s="10"/>
      <c r="K4" s="10"/>
      <c r="L4" s="10"/>
      <c r="M4" s="10"/>
      <c r="N4" s="10"/>
      <c r="O4" s="10"/>
      <c r="P4" s="10"/>
    </row>
    <row r="5" spans="1:16" ht="14.4" customHeight="1" x14ac:dyDescent="0.3">
      <c r="A5" s="10"/>
      <c r="B5" s="10"/>
      <c r="C5" s="10"/>
      <c r="D5" s="10"/>
      <c r="E5" s="10"/>
      <c r="F5" s="10"/>
      <c r="G5" s="10"/>
      <c r="H5" s="10"/>
      <c r="I5" s="10"/>
      <c r="J5" s="10"/>
      <c r="K5" s="10"/>
      <c r="L5" s="10"/>
      <c r="M5" s="10"/>
      <c r="N5" s="10"/>
      <c r="O5" s="10"/>
      <c r="P5" s="10"/>
    </row>
    <row r="6" spans="1:16" ht="14.4" customHeight="1" x14ac:dyDescent="0.3">
      <c r="A6" s="10"/>
      <c r="B6" s="10"/>
      <c r="C6" s="10"/>
      <c r="D6" s="10"/>
      <c r="E6" s="10"/>
      <c r="F6" s="10"/>
      <c r="G6" s="10"/>
      <c r="H6" s="10"/>
      <c r="I6" s="10"/>
      <c r="J6" s="10"/>
      <c r="K6" s="10"/>
      <c r="L6" s="10"/>
      <c r="M6" s="10"/>
      <c r="N6" s="10"/>
      <c r="O6" s="10"/>
      <c r="P6" s="10"/>
    </row>
    <row r="7" spans="1:16" x14ac:dyDescent="0.3">
      <c r="A7" s="10"/>
      <c r="B7" s="10"/>
      <c r="C7" s="10"/>
      <c r="D7" s="10"/>
      <c r="E7" s="10"/>
      <c r="F7" s="10"/>
      <c r="G7" s="10"/>
      <c r="H7" s="10"/>
      <c r="I7" s="10"/>
      <c r="J7" s="10"/>
      <c r="K7" s="10"/>
      <c r="L7" s="10"/>
      <c r="M7" s="10"/>
      <c r="N7" s="10"/>
      <c r="O7" s="10"/>
      <c r="P7" s="10"/>
    </row>
  </sheetData>
  <mergeCells count="1">
    <mergeCell ref="A1:P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Noda's pc</cp:lastModifiedBy>
  <dcterms:created xsi:type="dcterms:W3CDTF">2022-03-18T02:50:57Z</dcterms:created>
  <dcterms:modified xsi:type="dcterms:W3CDTF">2023-08-01T12:56:20Z</dcterms:modified>
</cp:coreProperties>
</file>