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Project5\Requirements-and-Dataset\"/>
    </mc:Choice>
  </mc:AlternateContent>
  <xr:revisionPtr revIDLastSave="0" documentId="13_ncr:1_{481CBF9D-B05E-4FFE-B2B1-8A64646BDD9D}" xr6:coauthVersionLast="47" xr6:coauthVersionMax="47" xr10:uidLastSave="{00000000-0000-0000-0000-000000000000}"/>
  <bookViews>
    <workbookView xWindow="-120" yWindow="-120" windowWidth="20640" windowHeight="11040" xr2:uid="{242F4FCA-96C1-406C-AE26-23538DF1E0C7}"/>
  </bookViews>
  <sheets>
    <sheet name="D&amp;B Bank Dataset" sheetId="1" r:id="rId1"/>
  </sheets>
  <definedNames>
    <definedName name="_xlnm._FilterDatabase" localSheetId="0" hidden="1">'D&amp;B Bank Dataset'!$A$1:$F$649</definedName>
    <definedName name="_xlchart.v1.0" hidden="1">'D&amp;B Bank Dataset'!$A$533:$A$649</definedName>
    <definedName name="_xlchart.v1.1" hidden="1">'D&amp;B Bank Dataset'!$E$2:$E$532</definedName>
    <definedName name="_xlchart.v1.10" hidden="1">'D&amp;B Bank Dataset'!$E$533:$E$649</definedName>
    <definedName name="_xlchart.v1.11" hidden="1">'D&amp;B Bank Dataset'!$H$19</definedName>
    <definedName name="_xlchart.v1.2" hidden="1">'D&amp;B Bank Dataset'!$E$533:$E$649</definedName>
    <definedName name="_xlchart.v1.3" hidden="1">'D&amp;B Bank Dataset'!$A$2:$D$649</definedName>
    <definedName name="_xlchart.v1.4" hidden="1">'D&amp;B Bank Dataset'!$E$1</definedName>
    <definedName name="_xlchart.v1.5" hidden="1">'D&amp;B Bank Dataset'!$E$2:$E$649</definedName>
    <definedName name="_xlchart.v1.6" hidden="1">'D&amp;B Bank Dataset'!$F$1</definedName>
    <definedName name="_xlchart.v1.7" hidden="1">'D&amp;B Bank Dataset'!$F$2:$F$649</definedName>
    <definedName name="_xlchart.v1.8" hidden="1">'D&amp;B Bank Dataset'!$A$533:$A$649</definedName>
    <definedName name="_xlchart.v1.9" hidden="1">'D&amp;B Bank Dataset'!$E$2:$E$532</definedName>
  </definedName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651" i="1"/>
  <c r="E651" i="1"/>
</calcChain>
</file>

<file path=xl/sharedStrings.xml><?xml version="1.0" encoding="utf-8"?>
<sst xmlns="http://schemas.openxmlformats.org/spreadsheetml/2006/main" count="1311" uniqueCount="24">
  <si>
    <t>Year</t>
  </si>
  <si>
    <t>Month</t>
  </si>
  <si>
    <t>London</t>
  </si>
  <si>
    <t>Liverpool</t>
  </si>
  <si>
    <t>Manchester</t>
  </si>
  <si>
    <t>Saving service category</t>
  </si>
  <si>
    <t>Customer Volume</t>
  </si>
  <si>
    <t>City bank branch</t>
  </si>
  <si>
    <t>Certificates of deposit</t>
  </si>
  <si>
    <t>Money market accounts</t>
  </si>
  <si>
    <t>High-yield savings accounts</t>
  </si>
  <si>
    <t>Traditional savings accounts</t>
  </si>
  <si>
    <t>Cash management accounts</t>
  </si>
  <si>
    <t>ISA accounts</t>
  </si>
  <si>
    <t>Deposit Value (£000)</t>
  </si>
  <si>
    <t>-</t>
  </si>
  <si>
    <t>ISA</t>
  </si>
  <si>
    <t>Cash MA</t>
  </si>
  <si>
    <t>Money MA</t>
  </si>
  <si>
    <t>Total Customer Volume</t>
  </si>
  <si>
    <t>Total Deposit Value</t>
  </si>
  <si>
    <t>Sum of Total Customer Volume</t>
  </si>
  <si>
    <t>Sum of Total Deposit Value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</si>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</sst>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 Bank dataset - CW1.xlsx]D&amp;B Bank Dataset!PivotTable2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'D&amp;B Bank Dataset'!$H$5</c:f>
              <c:strCache>
                <c:ptCount val="1"/>
                <c:pt idx="0">
                  <c:v>Sum of Total Customer 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'D&amp;B Bank Dataset'!$H$6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'D&amp;B Bank Dataset'!$H$6</c:f>
              <c:numCache>
                <c:formatCode>General</c:formatCode>
                <c:ptCount val="1"/>
                <c:pt idx="0">
                  <c:v>60574.191999999981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26-4AD6-A912-007D74138DC2}"/>
            </c:ext>
          </c:extLst>
        </c:ser>
        <c:ser>
          <c:idx val="1"/>
          <c:order val="1"/>
          <c:tx>
            <c:strRef>
              <c:f>'D&amp;B Bank Dataset'!$I$5</c:f>
              <c:strCache>
                <c:ptCount val="1"/>
                <c:pt idx="0">
                  <c:v>Sum of Total Deposit 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'D&amp;B Bank Dataset'!$H$6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'D&amp;B Bank Dataset'!$I$6</c:f>
              <c:numCache>
                <c:formatCode>General</c:formatCode>
                <c:ptCount val="1"/>
                <c:pt idx="0">
                  <c:v>190326.10999999993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26-4AD6-A912-007D74138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0254527"/>
        <c:axId val="710254943"/>
      </c:barChart>
      <c:catAx>
        <c:axId val="71025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254943"/>
        <c:crosses val="autoZero"/>
        <c:auto val="1"/>
        <c:lblAlgn val="ctr"/>
        <c:lblOffset val="100"/>
        <c:noMultiLvlLbl val="0"/>
      </c:catAx>
      <c:valAx>
        <c:axId val="71025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25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71397</xdr:colOff>
      <xdr:row>1</xdr:row>
      <xdr:rowOff>13601</xdr:rowOff>
    </xdr:from>
    <xdr:to>
      <xdr:col>16</xdr:col>
      <xdr:colOff>484411</xdr:colOff>
      <xdr:row>15</xdr:row>
      <xdr:rowOff>85154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DECD65-B6AC-4737-A0B0-C64E7B638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deem" refreshedDate="45431.079333796297" createdVersion="7" refreshedVersion="7" minRefreshableVersion="3" recordCount="648" xr:uid="{93AE4363-A579-4604-9C05-FE96E3CC695B}">
  <cacheSource type="worksheet">
    <worksheetSource ref="A1:H649" sheet="D&amp;B Bank Dataset"/>
  </cacheSource>
  <cacheFields count="8">
    <cacheField name="City bank branch" numFmtId="0">
      <sharedItems count="4">
        <s v="London"/>
        <s v="Lon"/>
        <s v="Liverpool"/>
        <s v="Manchester"/>
      </sharedItems>
    </cacheField>
    <cacheField name="Year" numFmtId="0">
      <sharedItems containsSemiMixedTypes="0" containsString="0" containsNumber="1" containsInteger="1" minValue="2020" maxValue="2042"/>
    </cacheField>
    <cacheField name="Month" numFmtId="0">
      <sharedItems containsSemiMixedTypes="0" containsString="0" containsNumber="1" containsInteger="1" minValue="1" maxValue="12"/>
    </cacheField>
    <cacheField name="Saving service category" numFmtId="0">
      <sharedItems/>
    </cacheField>
    <cacheField name="Customer Volume" numFmtId="1">
      <sharedItems containsMixedTypes="1" containsNumber="1" minValue="-20" maxValue="385.32799999999958"/>
    </cacheField>
    <cacheField name="Deposit Value (£000)" numFmtId="164">
      <sharedItems containsSemiMixedTypes="0" containsString="0" containsNumber="1" minValue="-607" maxValue="1464.3119999999983"/>
    </cacheField>
    <cacheField name="Total Customer Volume" numFmtId="0">
      <sharedItems containsString="0" containsBlank="1" containsNumber="1" minValue="60574.191999999981" maxValue="60574.191999999981"/>
    </cacheField>
    <cacheField name="Total Deposit Value" numFmtId="0">
      <sharedItems containsString="0" containsBlank="1" containsNumber="1" minValue="190326.10999999993" maxValue="190326.10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8">
  <r>
    <x v="0"/>
    <n v="2020"/>
    <n v="1"/>
    <s v="Traditional savings accounts"/>
    <n v="75"/>
    <n v="376"/>
    <n v="60574.191999999981"/>
    <n v="190326.10999999993"/>
  </r>
  <r>
    <x v="0"/>
    <n v="2020"/>
    <n v="1"/>
    <s v="High-yield savings accounts"/>
    <n v="21"/>
    <n v="45"/>
    <m/>
    <m/>
  </r>
  <r>
    <x v="0"/>
    <n v="2020"/>
    <n v="1"/>
    <s v="Money market accounts"/>
    <n v="40"/>
    <n v="149"/>
    <m/>
    <m/>
  </r>
  <r>
    <x v="0"/>
    <n v="2020"/>
    <n v="1"/>
    <s v="Certificates of deposit"/>
    <n v="44"/>
    <n v="153"/>
    <m/>
    <m/>
  </r>
  <r>
    <x v="0"/>
    <n v="2020"/>
    <n v="1"/>
    <s v="Cash management accounts"/>
    <n v="55"/>
    <n v="165"/>
    <m/>
    <m/>
  </r>
  <r>
    <x v="0"/>
    <n v="2020"/>
    <n v="1"/>
    <s v="ISA accounts"/>
    <n v="87"/>
    <n v="187"/>
    <m/>
    <m/>
  </r>
  <r>
    <x v="0"/>
    <n v="2020"/>
    <n v="2"/>
    <s v="Traditional savings accounts"/>
    <n v="120"/>
    <n v="289"/>
    <m/>
    <m/>
  </r>
  <r>
    <x v="0"/>
    <n v="2020"/>
    <n v="2"/>
    <s v="High-yield savings accounts"/>
    <s v="-"/>
    <n v="0"/>
    <m/>
    <m/>
  </r>
  <r>
    <x v="0"/>
    <n v="2020"/>
    <n v="2"/>
    <s v="Money market accounts"/>
    <n v="57"/>
    <n v="242.5"/>
    <m/>
    <m/>
  </r>
  <r>
    <x v="0"/>
    <n v="2020"/>
    <n v="2"/>
    <s v="Certificates of deposit"/>
    <n v="40"/>
    <n v="39"/>
    <m/>
    <m/>
  </r>
  <r>
    <x v="0"/>
    <n v="2020"/>
    <n v="2"/>
    <s v="Cash management accounts"/>
    <n v="28"/>
    <n v="5"/>
    <m/>
    <m/>
  </r>
  <r>
    <x v="0"/>
    <n v="2020"/>
    <n v="2"/>
    <s v="ISA accounts"/>
    <n v="85"/>
    <n v="10"/>
    <m/>
    <m/>
  </r>
  <r>
    <x v="0"/>
    <n v="2020"/>
    <n v="3"/>
    <s v="Traditional savings accounts"/>
    <n v="94"/>
    <n v="453"/>
    <m/>
    <m/>
  </r>
  <r>
    <x v="0"/>
    <n v="2020"/>
    <n v="3"/>
    <s v="High-yield savings accounts"/>
    <n v="81"/>
    <n v="123"/>
    <m/>
    <m/>
  </r>
  <r>
    <x v="0"/>
    <n v="2020"/>
    <n v="3"/>
    <s v="Money market accounts"/>
    <n v="43"/>
    <n v="186.5"/>
    <m/>
    <m/>
  </r>
  <r>
    <x v="0"/>
    <n v="2020"/>
    <n v="3"/>
    <s v="Certificates of deposit"/>
    <n v="77"/>
    <n v="83"/>
    <m/>
    <m/>
  </r>
  <r>
    <x v="0"/>
    <n v="2020"/>
    <n v="3"/>
    <s v="Cash management accounts"/>
    <n v="48"/>
    <n v="37"/>
    <m/>
    <m/>
  </r>
  <r>
    <x v="0"/>
    <n v="2020"/>
    <n v="3"/>
    <s v="ISA accounts"/>
    <n v="28"/>
    <n v="122"/>
    <m/>
    <m/>
  </r>
  <r>
    <x v="0"/>
    <n v="2020"/>
    <n v="4"/>
    <s v="Traditional savings accounts"/>
    <n v="143"/>
    <n v="726"/>
    <m/>
    <m/>
  </r>
  <r>
    <x v="0"/>
    <n v="2020"/>
    <n v="4"/>
    <s v="High-yield savings accounts"/>
    <n v="68"/>
    <n v="192"/>
    <m/>
    <m/>
  </r>
  <r>
    <x v="0"/>
    <n v="2020"/>
    <n v="4"/>
    <s v="Money market accounts"/>
    <n v="55"/>
    <n v="255.5"/>
    <m/>
    <m/>
  </r>
  <r>
    <x v="0"/>
    <n v="2020"/>
    <n v="4"/>
    <s v="Certificates of deposit"/>
    <n v="26"/>
    <n v="163"/>
    <m/>
    <m/>
  </r>
  <r>
    <x v="0"/>
    <n v="2020"/>
    <n v="4"/>
    <s v="Cash management accounts"/>
    <n v="25"/>
    <n v="140"/>
    <m/>
    <m/>
  </r>
  <r>
    <x v="0"/>
    <n v="2020"/>
    <n v="4"/>
    <s v="ISA accounts"/>
    <n v="77"/>
    <n v="108"/>
    <m/>
    <m/>
  </r>
  <r>
    <x v="0"/>
    <n v="2020"/>
    <n v="5"/>
    <s v="Traditional savings accounts"/>
    <n v="103"/>
    <n v="399"/>
    <m/>
    <m/>
  </r>
  <r>
    <x v="0"/>
    <n v="2020"/>
    <n v="5"/>
    <s v="High-yield savings accounts"/>
    <n v="25"/>
    <n v="60"/>
    <m/>
    <m/>
  </r>
  <r>
    <x v="0"/>
    <n v="2020"/>
    <n v="5"/>
    <s v="Money market accounts"/>
    <n v="59"/>
    <n v="188"/>
    <m/>
    <m/>
  </r>
  <r>
    <x v="0"/>
    <n v="2020"/>
    <n v="5"/>
    <s v="Certificates of deposit"/>
    <n v="66"/>
    <n v="246"/>
    <m/>
    <m/>
  </r>
  <r>
    <x v="0"/>
    <n v="2020"/>
    <n v="5"/>
    <s v="Cash management accounts"/>
    <n v="37"/>
    <n v="168"/>
    <m/>
    <m/>
  </r>
  <r>
    <x v="0"/>
    <n v="2020"/>
    <n v="5"/>
    <s v="ISA accounts"/>
    <n v="87"/>
    <n v="96"/>
    <m/>
    <m/>
  </r>
  <r>
    <x v="0"/>
    <n v="2020"/>
    <n v="6"/>
    <s v="Traditional savings accounts"/>
    <n v="120"/>
    <n v="386"/>
    <m/>
    <m/>
  </r>
  <r>
    <x v="0"/>
    <n v="2020"/>
    <n v="6"/>
    <s v="High-yield savings accounts"/>
    <n v="27"/>
    <n v="125"/>
    <m/>
    <m/>
  </r>
  <r>
    <x v="0"/>
    <n v="2020"/>
    <n v="6"/>
    <s v="Money market accounts"/>
    <n v="68"/>
    <n v="176"/>
    <m/>
    <m/>
  </r>
  <r>
    <x v="0"/>
    <n v="2020"/>
    <n v="6"/>
    <s v="Certificates of deposit"/>
    <n v="20"/>
    <n v="114"/>
    <m/>
    <m/>
  </r>
  <r>
    <x v="0"/>
    <n v="2020"/>
    <n v="6"/>
    <s v="Cash management accounts"/>
    <n v="33"/>
    <n v="128"/>
    <m/>
    <m/>
  </r>
  <r>
    <x v="0"/>
    <n v="2020"/>
    <n v="6"/>
    <s v="ISA accounts"/>
    <n v="90"/>
    <n v="271"/>
    <m/>
    <m/>
  </r>
  <r>
    <x v="0"/>
    <n v="2020"/>
    <n v="7"/>
    <s v="Traditional savings accounts"/>
    <n v="121"/>
    <n v="470"/>
    <m/>
    <m/>
  </r>
  <r>
    <x v="0"/>
    <n v="2020"/>
    <n v="7"/>
    <s v="High-yield savings accounts"/>
    <n v="58"/>
    <n v="188"/>
    <m/>
    <m/>
  </r>
  <r>
    <x v="0"/>
    <n v="2020"/>
    <n v="7"/>
    <s v="Money market accounts"/>
    <n v="84"/>
    <n v="119.5"/>
    <m/>
    <m/>
  </r>
  <r>
    <x v="0"/>
    <n v="2020"/>
    <n v="7"/>
    <s v="Certificates of deposit"/>
    <n v="57"/>
    <n v="256"/>
    <m/>
    <m/>
  </r>
  <r>
    <x v="0"/>
    <n v="2020"/>
    <n v="7"/>
    <s v="Cash management accounts"/>
    <n v="15"/>
    <n v="207"/>
    <m/>
    <m/>
  </r>
  <r>
    <x v="0"/>
    <n v="2020"/>
    <n v="7"/>
    <s v="ISA accounts"/>
    <n v="58"/>
    <n v="180"/>
    <m/>
    <m/>
  </r>
  <r>
    <x v="0"/>
    <n v="2020"/>
    <n v="8"/>
    <s v="Traditional savings accounts"/>
    <n v="133"/>
    <n v="686"/>
    <m/>
    <m/>
  </r>
  <r>
    <x v="0"/>
    <n v="2020"/>
    <n v="8"/>
    <s v="High-yield savings accounts"/>
    <n v="72"/>
    <n v="143"/>
    <m/>
    <m/>
  </r>
  <r>
    <x v="0"/>
    <n v="2020"/>
    <n v="8"/>
    <s v="Money market accounts"/>
    <n v="53"/>
    <n v="162.5"/>
    <m/>
    <m/>
  </r>
  <r>
    <x v="0"/>
    <n v="2020"/>
    <n v="8"/>
    <s v="Certificates of deposit"/>
    <n v="25"/>
    <n v="220"/>
    <m/>
    <m/>
  </r>
  <r>
    <x v="0"/>
    <n v="2020"/>
    <n v="8"/>
    <s v="Cash management accounts"/>
    <n v="51"/>
    <n v="172"/>
    <m/>
    <m/>
  </r>
  <r>
    <x v="0"/>
    <n v="2020"/>
    <n v="8"/>
    <s v="ISA accounts"/>
    <n v="117"/>
    <n v="171"/>
    <m/>
    <m/>
  </r>
  <r>
    <x v="0"/>
    <n v="2020"/>
    <n v="9"/>
    <s v="Traditional savings accounts"/>
    <n v="102"/>
    <n v="409"/>
    <m/>
    <m/>
  </r>
  <r>
    <x v="0"/>
    <n v="2020"/>
    <n v="9"/>
    <s v="High-yield savings accounts"/>
    <n v="44"/>
    <n v="126"/>
    <m/>
    <m/>
  </r>
  <r>
    <x v="0"/>
    <n v="2020"/>
    <n v="9"/>
    <s v="Money market accounts"/>
    <n v="53"/>
    <n v="201.5"/>
    <m/>
    <m/>
  </r>
  <r>
    <x v="0"/>
    <n v="2020"/>
    <n v="9"/>
    <s v="Certificates of deposit"/>
    <n v="15"/>
    <n v="33"/>
    <m/>
    <m/>
  </r>
  <r>
    <x v="0"/>
    <n v="2020"/>
    <n v="9"/>
    <s v="Cash management accounts"/>
    <n v="40"/>
    <n v="44"/>
    <m/>
    <m/>
  </r>
  <r>
    <x v="0"/>
    <n v="2020"/>
    <n v="9"/>
    <s v="ISA accounts"/>
    <n v="112"/>
    <n v="39"/>
    <m/>
    <m/>
  </r>
  <r>
    <x v="0"/>
    <n v="2020"/>
    <n v="10"/>
    <s v="Traditional savings accounts"/>
    <n v="106"/>
    <n v="345"/>
    <m/>
    <m/>
  </r>
  <r>
    <x v="0"/>
    <n v="2020"/>
    <n v="10"/>
    <s v="High-yield savings accounts"/>
    <n v="73"/>
    <n v="193"/>
    <m/>
    <m/>
  </r>
  <r>
    <x v="0"/>
    <n v="2020"/>
    <n v="10"/>
    <s v="Money market accounts"/>
    <n v="49"/>
    <n v="159"/>
    <m/>
    <m/>
  </r>
  <r>
    <x v="0"/>
    <n v="2020"/>
    <n v="10"/>
    <s v="Certificates of deposit"/>
    <n v="47"/>
    <n v="239"/>
    <m/>
    <m/>
  </r>
  <r>
    <x v="0"/>
    <n v="2020"/>
    <n v="10"/>
    <s v="Cash management accounts"/>
    <n v="37"/>
    <n v="94"/>
    <m/>
    <m/>
  </r>
  <r>
    <x v="0"/>
    <n v="2020"/>
    <n v="10"/>
    <s v="ISA accounts"/>
    <n v="65"/>
    <n v="82"/>
    <m/>
    <m/>
  </r>
  <r>
    <x v="0"/>
    <n v="2020"/>
    <n v="11"/>
    <s v="Traditional savings accounts"/>
    <n v="87"/>
    <n v="334"/>
    <m/>
    <m/>
  </r>
  <r>
    <x v="0"/>
    <n v="2020"/>
    <n v="11"/>
    <s v="High-yield savings accounts"/>
    <n v="32"/>
    <n v="81"/>
    <m/>
    <m/>
  </r>
  <r>
    <x v="0"/>
    <n v="2020"/>
    <n v="11"/>
    <s v="Money market accounts"/>
    <n v="61"/>
    <n v="192"/>
    <m/>
    <m/>
  </r>
  <r>
    <x v="0"/>
    <n v="2020"/>
    <n v="11"/>
    <s v="Certificates of deposit"/>
    <n v="17"/>
    <n v="158"/>
    <m/>
    <m/>
  </r>
  <r>
    <x v="0"/>
    <n v="2020"/>
    <n v="11"/>
    <s v="Cash management accounts"/>
    <n v="17"/>
    <n v="125"/>
    <m/>
    <m/>
  </r>
  <r>
    <x v="0"/>
    <n v="2020"/>
    <n v="11"/>
    <s v="ISA accounts"/>
    <n v="95"/>
    <n v="76"/>
    <m/>
    <m/>
  </r>
  <r>
    <x v="0"/>
    <n v="2020"/>
    <n v="12"/>
    <s v="Traditional savings accounts"/>
    <n v="101"/>
    <n v="504"/>
    <m/>
    <m/>
  </r>
  <r>
    <x v="0"/>
    <n v="2020"/>
    <n v="12"/>
    <s v="High-yield savings accounts"/>
    <n v="65"/>
    <n v="48"/>
    <m/>
    <m/>
  </r>
  <r>
    <x v="0"/>
    <n v="2020"/>
    <n v="12"/>
    <s v="Money market accounts"/>
    <n v="64"/>
    <n v="249.5"/>
    <m/>
    <m/>
  </r>
  <r>
    <x v="0"/>
    <n v="2020"/>
    <n v="12"/>
    <s v="Certificates of deposit"/>
    <n v="11"/>
    <n v="210"/>
    <m/>
    <m/>
  </r>
  <r>
    <x v="0"/>
    <n v="2020"/>
    <n v="12"/>
    <s v="Cash management accounts"/>
    <n v="5"/>
    <n v="226"/>
    <m/>
    <m/>
  </r>
  <r>
    <x v="0"/>
    <n v="2020"/>
    <n v="12"/>
    <s v="ISA accounts"/>
    <n v="102"/>
    <n v="217"/>
    <m/>
    <m/>
  </r>
  <r>
    <x v="0"/>
    <n v="2021"/>
    <n v="1"/>
    <s v="Traditional savings accounts"/>
    <n v="88"/>
    <n v="438"/>
    <m/>
    <m/>
  </r>
  <r>
    <x v="0"/>
    <n v="2021"/>
    <n v="1"/>
    <s v="High-yield savings accounts"/>
    <n v="72"/>
    <n v="112"/>
    <m/>
    <m/>
  </r>
  <r>
    <x v="0"/>
    <n v="2021"/>
    <n v="1"/>
    <s v="Money market accounts"/>
    <n v="42"/>
    <n v="139"/>
    <m/>
    <m/>
  </r>
  <r>
    <x v="0"/>
    <n v="2021"/>
    <n v="1"/>
    <s v="Certificates of deposit"/>
    <n v="8"/>
    <n v="132"/>
    <m/>
    <m/>
  </r>
  <r>
    <x v="0"/>
    <n v="2021"/>
    <n v="1"/>
    <s v="Cash management accounts"/>
    <n v="43"/>
    <n v="54"/>
    <m/>
    <m/>
  </r>
  <r>
    <x v="0"/>
    <n v="2021"/>
    <n v="1"/>
    <s v="ISA"/>
    <n v="60"/>
    <n v="145"/>
    <m/>
    <m/>
  </r>
  <r>
    <x v="0"/>
    <n v="2021"/>
    <n v="2"/>
    <s v="Traditional savings accounts"/>
    <n v="85"/>
    <n v="425"/>
    <m/>
    <m/>
  </r>
  <r>
    <x v="1"/>
    <n v="2021"/>
    <n v="2"/>
    <s v="High-yield savings accounts"/>
    <n v="35"/>
    <n v="54"/>
    <m/>
    <m/>
  </r>
  <r>
    <x v="0"/>
    <n v="2021"/>
    <n v="2"/>
    <s v="Money market accounts"/>
    <n v="69"/>
    <n v="76.5"/>
    <m/>
    <m/>
  </r>
  <r>
    <x v="0"/>
    <n v="2021"/>
    <n v="2"/>
    <s v="Certificates of deposit"/>
    <n v="5"/>
    <n v="203"/>
    <m/>
    <m/>
  </r>
  <r>
    <x v="0"/>
    <n v="2021"/>
    <n v="2"/>
    <s v="Cash management accounts"/>
    <n v="3"/>
    <n v="148"/>
    <m/>
    <m/>
  </r>
  <r>
    <x v="0"/>
    <n v="2021"/>
    <n v="2"/>
    <s v="ISA accounts"/>
    <n v="67"/>
    <n v="113"/>
    <m/>
    <m/>
  </r>
  <r>
    <x v="0"/>
    <n v="2021"/>
    <n v="3"/>
    <s v="Traditional savings accounts"/>
    <n v="99"/>
    <n v="520"/>
    <m/>
    <m/>
  </r>
  <r>
    <x v="0"/>
    <n v="2021"/>
    <n v="3"/>
    <s v="High-yield savings accounts"/>
    <n v="56"/>
    <n v="144"/>
    <m/>
    <m/>
  </r>
  <r>
    <x v="0"/>
    <n v="2021"/>
    <n v="3"/>
    <s v="Money market accounts"/>
    <n v="65"/>
    <n v="177.5"/>
    <m/>
    <m/>
  </r>
  <r>
    <x v="0"/>
    <n v="2021"/>
    <n v="3"/>
    <s v="Certificates of deposit"/>
    <n v="7"/>
    <n v="84"/>
    <m/>
    <m/>
  </r>
  <r>
    <x v="0"/>
    <n v="2021"/>
    <n v="3"/>
    <s v="Cash management accounts"/>
    <n v="10"/>
    <n v="99"/>
    <m/>
    <m/>
  </r>
  <r>
    <x v="0"/>
    <n v="2021"/>
    <n v="3"/>
    <s v="ISA accounts"/>
    <n v="81"/>
    <n v="238"/>
    <m/>
    <m/>
  </r>
  <r>
    <x v="0"/>
    <n v="2021"/>
    <n v="4"/>
    <s v="Traditional savings accounts"/>
    <n v="142"/>
    <n v="634"/>
    <m/>
    <m/>
  </r>
  <r>
    <x v="0"/>
    <n v="2021"/>
    <n v="4"/>
    <s v="High-yield savings accounts"/>
    <n v="74"/>
    <n v="77"/>
    <m/>
    <m/>
  </r>
  <r>
    <x v="0"/>
    <n v="2021"/>
    <n v="4"/>
    <s v="Money market accounts"/>
    <n v="65"/>
    <n v="186.5"/>
    <m/>
    <m/>
  </r>
  <r>
    <x v="0"/>
    <n v="2021"/>
    <n v="4"/>
    <s v="Certificates of deposit"/>
    <n v="47"/>
    <n v="83"/>
    <m/>
    <m/>
  </r>
  <r>
    <x v="0"/>
    <n v="2021"/>
    <n v="4"/>
    <s v="Cash management accounts"/>
    <n v="44"/>
    <n v="29"/>
    <m/>
    <m/>
  </r>
  <r>
    <x v="0"/>
    <n v="2021"/>
    <n v="4"/>
    <s v="ISA accounts"/>
    <n v="85"/>
    <n v="196"/>
    <m/>
    <m/>
  </r>
  <r>
    <x v="0"/>
    <n v="2021"/>
    <n v="5"/>
    <s v="Traditional savings accounts"/>
    <n v="117"/>
    <n v="402"/>
    <m/>
    <m/>
  </r>
  <r>
    <x v="0"/>
    <n v="2021"/>
    <n v="5"/>
    <s v="High-yield savings accounts"/>
    <n v="53"/>
    <n v="148"/>
    <m/>
    <m/>
  </r>
  <r>
    <x v="0"/>
    <n v="2021"/>
    <n v="5"/>
    <s v="Money market accounts"/>
    <n v="61"/>
    <n v="24.5"/>
    <m/>
    <m/>
  </r>
  <r>
    <x v="0"/>
    <n v="2021"/>
    <n v="5"/>
    <s v="Certificates of deposit"/>
    <n v="50"/>
    <n v="64"/>
    <m/>
    <m/>
  </r>
  <r>
    <x v="0"/>
    <n v="2021"/>
    <n v="5"/>
    <s v="Cash MA"/>
    <n v="47"/>
    <n v="139"/>
    <m/>
    <m/>
  </r>
  <r>
    <x v="0"/>
    <n v="2021"/>
    <n v="5"/>
    <s v="ISA accounts"/>
    <n v="64"/>
    <n v="254"/>
    <m/>
    <m/>
  </r>
  <r>
    <x v="0"/>
    <n v="2021"/>
    <n v="6"/>
    <s v="Traditional savings accounts"/>
    <n v="90"/>
    <n v="457"/>
    <m/>
    <m/>
  </r>
  <r>
    <x v="0"/>
    <n v="2021"/>
    <n v="6"/>
    <s v="High-yield savings accounts"/>
    <n v="21"/>
    <n v="46"/>
    <m/>
    <m/>
  </r>
  <r>
    <x v="0"/>
    <n v="2021"/>
    <n v="6"/>
    <s v="Money market accounts"/>
    <n v="64"/>
    <n v="89"/>
    <m/>
    <m/>
  </r>
  <r>
    <x v="0"/>
    <n v="2021"/>
    <n v="6"/>
    <s v="Certificates of deposit"/>
    <n v="22"/>
    <n v="198"/>
    <m/>
    <m/>
  </r>
  <r>
    <x v="0"/>
    <n v="2021"/>
    <n v="6"/>
    <s v="Cash management accounts"/>
    <n v="44"/>
    <n v="71"/>
    <m/>
    <m/>
  </r>
  <r>
    <x v="0"/>
    <n v="2021"/>
    <n v="6"/>
    <s v="ISA accounts"/>
    <n v="73"/>
    <n v="176"/>
    <m/>
    <m/>
  </r>
  <r>
    <x v="0"/>
    <n v="2021"/>
    <n v="7"/>
    <s v="Traditional savings accounts"/>
    <n v="131"/>
    <n v="604"/>
    <m/>
    <m/>
  </r>
  <r>
    <x v="0"/>
    <n v="2021"/>
    <n v="7"/>
    <s v="High-yield savings accounts"/>
    <n v="72"/>
    <n v="76"/>
    <m/>
    <m/>
  </r>
  <r>
    <x v="0"/>
    <n v="2021"/>
    <n v="7"/>
    <s v="Money market accounts"/>
    <n v="102"/>
    <n v="235.5"/>
    <m/>
    <m/>
  </r>
  <r>
    <x v="0"/>
    <n v="2021"/>
    <n v="7"/>
    <s v="Certificates of deposit"/>
    <n v="18"/>
    <n v="213"/>
    <m/>
    <m/>
  </r>
  <r>
    <x v="0"/>
    <n v="2021"/>
    <n v="7"/>
    <s v="Cash management accounts"/>
    <n v="12"/>
    <n v="245"/>
    <m/>
    <m/>
  </r>
  <r>
    <x v="0"/>
    <n v="2021"/>
    <n v="7"/>
    <s v="ISA accounts"/>
    <n v="67"/>
    <n v="222"/>
    <m/>
    <m/>
  </r>
  <r>
    <x v="0"/>
    <n v="2021"/>
    <n v="8"/>
    <s v="Traditional savings accounts"/>
    <n v="127"/>
    <n v="514"/>
    <m/>
    <m/>
  </r>
  <r>
    <x v="0"/>
    <n v="2021"/>
    <n v="8"/>
    <s v="High-yield savings accounts"/>
    <n v="88"/>
    <n v="60"/>
    <m/>
    <m/>
  </r>
  <r>
    <x v="0"/>
    <n v="2021"/>
    <n v="8"/>
    <s v="Money market accounts"/>
    <n v="54"/>
    <n v="183"/>
    <m/>
    <m/>
  </r>
  <r>
    <x v="0"/>
    <n v="2021"/>
    <n v="8"/>
    <s v="Certificates of deposit"/>
    <n v="26"/>
    <n v="176"/>
    <m/>
    <m/>
  </r>
  <r>
    <x v="0"/>
    <n v="2021"/>
    <n v="8"/>
    <s v="Cash management accounts"/>
    <n v="34"/>
    <n v="221"/>
    <m/>
    <m/>
  </r>
  <r>
    <x v="0"/>
    <n v="2021"/>
    <n v="8"/>
    <s v="ISA accounts"/>
    <n v="74"/>
    <n v="32"/>
    <m/>
    <m/>
  </r>
  <r>
    <x v="0"/>
    <n v="2021"/>
    <n v="9"/>
    <s v="Traditional savings accounts"/>
    <n v="93"/>
    <n v="464"/>
    <m/>
    <m/>
  </r>
  <r>
    <x v="0"/>
    <n v="2021"/>
    <n v="9"/>
    <s v="High-yield savings accounts"/>
    <n v="18"/>
    <n v="100"/>
    <m/>
    <m/>
  </r>
  <r>
    <x v="0"/>
    <n v="2021"/>
    <n v="9"/>
    <s v="Money market accounts"/>
    <n v="60"/>
    <n v="137.5"/>
    <m/>
    <m/>
  </r>
  <r>
    <x v="0"/>
    <n v="2021"/>
    <n v="9"/>
    <s v="Certificates of deposit"/>
    <n v="25"/>
    <n v="311"/>
    <m/>
    <m/>
  </r>
  <r>
    <x v="0"/>
    <n v="2021"/>
    <n v="9"/>
    <s v="Cash management accounts"/>
    <n v="10"/>
    <n v="58"/>
    <m/>
    <m/>
  </r>
  <r>
    <x v="0"/>
    <n v="2021"/>
    <n v="9"/>
    <s v="ISA accounts"/>
    <n v="63"/>
    <n v="203"/>
    <m/>
    <m/>
  </r>
  <r>
    <x v="0"/>
    <n v="2021"/>
    <n v="10"/>
    <s v="Traditional savings accounts"/>
    <n v="106"/>
    <n v="497"/>
    <m/>
    <m/>
  </r>
  <r>
    <x v="0"/>
    <n v="2021"/>
    <n v="10"/>
    <s v="High-yield savings accounts"/>
    <n v="30"/>
    <n v="83"/>
    <m/>
    <m/>
  </r>
  <r>
    <x v="0"/>
    <n v="2021"/>
    <n v="10"/>
    <s v="Money market accounts"/>
    <n v="66"/>
    <n v="151"/>
    <m/>
    <m/>
  </r>
  <r>
    <x v="0"/>
    <n v="2021"/>
    <n v="10"/>
    <s v="Certificates of deposit"/>
    <n v="52"/>
    <n v="67"/>
    <m/>
    <m/>
  </r>
  <r>
    <x v="0"/>
    <n v="2021"/>
    <n v="10"/>
    <s v="Cash management accounts"/>
    <n v="47"/>
    <n v="161"/>
    <m/>
    <m/>
  </r>
  <r>
    <x v="0"/>
    <n v="2021"/>
    <n v="10"/>
    <s v="ISA accounts"/>
    <n v="60"/>
    <n v="198"/>
    <m/>
    <m/>
  </r>
  <r>
    <x v="1"/>
    <n v="2021"/>
    <n v="11"/>
    <s v="Traditional savings accounts"/>
    <n v="137"/>
    <n v="477"/>
    <m/>
    <m/>
  </r>
  <r>
    <x v="1"/>
    <n v="2021"/>
    <n v="11"/>
    <s v="High-yield savings accounts"/>
    <n v="38"/>
    <n v="52"/>
    <m/>
    <m/>
  </r>
  <r>
    <x v="0"/>
    <n v="2021"/>
    <n v="11"/>
    <s v="Money market accounts"/>
    <n v="89"/>
    <n v="175"/>
    <m/>
    <m/>
  </r>
  <r>
    <x v="0"/>
    <n v="2021"/>
    <n v="11"/>
    <s v="Certificates of deposit"/>
    <n v="49"/>
    <n v="160"/>
    <m/>
    <m/>
  </r>
  <r>
    <x v="0"/>
    <n v="2021"/>
    <n v="11"/>
    <s v="Cash management accounts"/>
    <n v="33"/>
    <n v="42"/>
    <m/>
    <m/>
  </r>
  <r>
    <x v="0"/>
    <n v="2021"/>
    <n v="11"/>
    <s v="ISA accounts"/>
    <n v="48"/>
    <n v="100"/>
    <m/>
    <m/>
  </r>
  <r>
    <x v="0"/>
    <n v="2021"/>
    <n v="12"/>
    <s v="Traditional savings accounts"/>
    <n v="92"/>
    <n v="350"/>
    <m/>
    <m/>
  </r>
  <r>
    <x v="0"/>
    <n v="2021"/>
    <n v="12"/>
    <s v="High-yield savings accounts"/>
    <n v="41"/>
    <n v="161"/>
    <m/>
    <m/>
  </r>
  <r>
    <x v="0"/>
    <n v="2021"/>
    <n v="12"/>
    <s v="Money market accounts"/>
    <n v="50"/>
    <n v="112.5"/>
    <m/>
    <m/>
  </r>
  <r>
    <x v="0"/>
    <n v="2021"/>
    <n v="12"/>
    <s v="Certificates of deposit"/>
    <n v="7"/>
    <n v="127"/>
    <m/>
    <m/>
  </r>
  <r>
    <x v="0"/>
    <n v="2021"/>
    <n v="12"/>
    <s v="Cash management accounts"/>
    <n v="22"/>
    <n v="230"/>
    <m/>
    <m/>
  </r>
  <r>
    <x v="0"/>
    <n v="2021"/>
    <n v="12"/>
    <s v="ISA accounts"/>
    <n v="100"/>
    <n v="150"/>
    <m/>
    <m/>
  </r>
  <r>
    <x v="0"/>
    <n v="2022"/>
    <n v="1"/>
    <s v="Traditional savings accounts"/>
    <n v="130"/>
    <n v="439"/>
    <m/>
    <m/>
  </r>
  <r>
    <x v="0"/>
    <n v="2022"/>
    <n v="1"/>
    <s v="High-yield savings accounts"/>
    <n v="66"/>
    <n v="71"/>
    <m/>
    <m/>
  </r>
  <r>
    <x v="0"/>
    <n v="2022"/>
    <n v="1"/>
    <s v="Money market accounts"/>
    <n v="72"/>
    <n v="123"/>
    <m/>
    <m/>
  </r>
  <r>
    <x v="0"/>
    <n v="2022"/>
    <n v="1"/>
    <s v="Certificates of deposit"/>
    <n v="30"/>
    <n v="160"/>
    <m/>
    <m/>
  </r>
  <r>
    <x v="0"/>
    <n v="2022"/>
    <n v="1"/>
    <s v="Cash management accounts"/>
    <n v="10"/>
    <n v="111"/>
    <m/>
    <m/>
  </r>
  <r>
    <x v="0"/>
    <n v="2022"/>
    <n v="1"/>
    <s v="ISA accounts"/>
    <n v="88"/>
    <n v="194"/>
    <m/>
    <m/>
  </r>
  <r>
    <x v="0"/>
    <n v="2022"/>
    <n v="2"/>
    <s v="Traditional savings accounts"/>
    <n v="86"/>
    <n v="321"/>
    <m/>
    <m/>
  </r>
  <r>
    <x v="0"/>
    <n v="2022"/>
    <n v="2"/>
    <s v="High-yield savings accounts"/>
    <n v="61"/>
    <n v="95"/>
    <m/>
    <m/>
  </r>
  <r>
    <x v="0"/>
    <n v="2022"/>
    <n v="2"/>
    <s v="Money market accounts"/>
    <n v="79"/>
    <n v="169"/>
    <m/>
    <m/>
  </r>
  <r>
    <x v="0"/>
    <n v="2022"/>
    <n v="2"/>
    <s v="Certificates of deposit"/>
    <n v="18"/>
    <n v="184"/>
    <m/>
    <m/>
  </r>
  <r>
    <x v="0"/>
    <n v="2022"/>
    <n v="2"/>
    <s v="Cash management accounts"/>
    <n v="38"/>
    <n v="162"/>
    <m/>
    <m/>
  </r>
  <r>
    <x v="0"/>
    <n v="2022"/>
    <n v="2"/>
    <s v="ISA accounts"/>
    <n v="73"/>
    <n v="109"/>
    <m/>
    <m/>
  </r>
  <r>
    <x v="0"/>
    <n v="2022"/>
    <n v="3"/>
    <s v="Traditional savings accounts"/>
    <n v="154"/>
    <n v="562"/>
    <m/>
    <m/>
  </r>
  <r>
    <x v="0"/>
    <n v="2022"/>
    <n v="3"/>
    <s v="High-yield savings accounts"/>
    <n v="55"/>
    <n v="144"/>
    <m/>
    <m/>
  </r>
  <r>
    <x v="0"/>
    <n v="2022"/>
    <n v="3"/>
    <s v="Money market accounts"/>
    <n v="86"/>
    <n v="155.5"/>
    <m/>
    <m/>
  </r>
  <r>
    <x v="0"/>
    <n v="2022"/>
    <n v="3"/>
    <s v="Certificates of deposit"/>
    <n v="38"/>
    <n v="156"/>
    <m/>
    <m/>
  </r>
  <r>
    <x v="0"/>
    <n v="2022"/>
    <n v="3"/>
    <s v="Cash management accounts"/>
    <n v="32"/>
    <n v="105"/>
    <m/>
    <m/>
  </r>
  <r>
    <x v="0"/>
    <n v="2022"/>
    <n v="3"/>
    <s v="ISA accounts"/>
    <n v="81"/>
    <n v="61"/>
    <m/>
    <m/>
  </r>
  <r>
    <x v="0"/>
    <n v="2022"/>
    <n v="4"/>
    <s v="Traditional savings accounts"/>
    <n v="168"/>
    <n v="522"/>
    <m/>
    <m/>
  </r>
  <r>
    <x v="0"/>
    <n v="2022"/>
    <n v="4"/>
    <s v="High-yield savings accounts"/>
    <n v="96"/>
    <n v="165"/>
    <m/>
    <m/>
  </r>
  <r>
    <x v="0"/>
    <n v="2022"/>
    <n v="4"/>
    <s v="Money market accounts"/>
    <n v="107"/>
    <n v="298.5"/>
    <m/>
    <m/>
  </r>
  <r>
    <x v="0"/>
    <n v="2022"/>
    <n v="4"/>
    <s v="Certificates of deposit"/>
    <n v="19"/>
    <n v="168"/>
    <m/>
    <m/>
  </r>
  <r>
    <x v="0"/>
    <n v="2022"/>
    <n v="4"/>
    <s v="Cash management accounts"/>
    <n v="10"/>
    <n v="93"/>
    <m/>
    <m/>
  </r>
  <r>
    <x v="1"/>
    <n v="2022"/>
    <n v="4"/>
    <s v="ISA accounts"/>
    <n v="117"/>
    <n v="170"/>
    <m/>
    <m/>
  </r>
  <r>
    <x v="0"/>
    <n v="2022"/>
    <n v="5"/>
    <s v="Traditional savings accounts"/>
    <n v="78"/>
    <n v="338"/>
    <m/>
    <m/>
  </r>
  <r>
    <x v="0"/>
    <n v="2022"/>
    <n v="5"/>
    <s v="High-yield savings accounts"/>
    <n v="44"/>
    <n v="127"/>
    <m/>
    <m/>
  </r>
  <r>
    <x v="0"/>
    <n v="2022"/>
    <n v="5"/>
    <s v="Money market accounts"/>
    <n v="108"/>
    <n v="192.5"/>
    <m/>
    <m/>
  </r>
  <r>
    <x v="0"/>
    <n v="2022"/>
    <n v="5"/>
    <s v="Certificates of deposit"/>
    <n v="43"/>
    <n v="223"/>
    <m/>
    <m/>
  </r>
  <r>
    <x v="0"/>
    <n v="2022"/>
    <n v="5"/>
    <s v="Cash MA"/>
    <n v="32"/>
    <n v="89"/>
    <m/>
    <m/>
  </r>
  <r>
    <x v="0"/>
    <n v="2022"/>
    <n v="5"/>
    <s v="ISA accounts"/>
    <n v="83"/>
    <n v="196"/>
    <m/>
    <m/>
  </r>
  <r>
    <x v="0"/>
    <n v="2022"/>
    <n v="6"/>
    <s v="Traditional savings accounts"/>
    <n v="117"/>
    <n v="419"/>
    <m/>
    <m/>
  </r>
  <r>
    <x v="0"/>
    <n v="2022"/>
    <n v="6"/>
    <s v="High-yield savings accounts"/>
    <n v="37"/>
    <n v="65"/>
    <m/>
    <m/>
  </r>
  <r>
    <x v="0"/>
    <n v="2022"/>
    <n v="6"/>
    <s v="Money market accounts"/>
    <n v="92"/>
    <n v="159"/>
    <m/>
    <m/>
  </r>
  <r>
    <x v="0"/>
    <n v="2022"/>
    <n v="6"/>
    <s v="Certificates of deposit"/>
    <n v="60"/>
    <n v="174"/>
    <m/>
    <m/>
  </r>
  <r>
    <x v="0"/>
    <n v="2022"/>
    <n v="6"/>
    <s v="Cash management accounts"/>
    <n v="38"/>
    <n v="197"/>
    <m/>
    <m/>
  </r>
  <r>
    <x v="0"/>
    <n v="2022"/>
    <n v="6"/>
    <s v="ISA accounts"/>
    <n v="103"/>
    <n v="256"/>
    <m/>
    <m/>
  </r>
  <r>
    <x v="0"/>
    <n v="2022"/>
    <n v="7"/>
    <s v="Traditional savings accounts"/>
    <n v="130"/>
    <n v="424"/>
    <m/>
    <m/>
  </r>
  <r>
    <x v="0"/>
    <n v="2022"/>
    <n v="7"/>
    <s v="High-yield savings accounts"/>
    <n v="61"/>
    <n v="205"/>
    <m/>
    <m/>
  </r>
  <r>
    <x v="0"/>
    <n v="2022"/>
    <n v="7"/>
    <s v="Money MA"/>
    <n v="74"/>
    <n v="147"/>
    <m/>
    <m/>
  </r>
  <r>
    <x v="0"/>
    <n v="2022"/>
    <n v="7"/>
    <s v="Certificates of deposit"/>
    <n v="42"/>
    <n v="252"/>
    <m/>
    <m/>
  </r>
  <r>
    <x v="0"/>
    <n v="2022"/>
    <n v="7"/>
    <s v="Cash management accounts"/>
    <n v="25"/>
    <n v="206"/>
    <m/>
    <m/>
  </r>
  <r>
    <x v="0"/>
    <n v="2022"/>
    <n v="7"/>
    <s v="ISA accounts"/>
    <n v="100"/>
    <n v="205"/>
    <m/>
    <m/>
  </r>
  <r>
    <x v="0"/>
    <n v="2022"/>
    <n v="8"/>
    <s v="Traditional savings accounts"/>
    <n v="163"/>
    <n v="530"/>
    <m/>
    <m/>
  </r>
  <r>
    <x v="0"/>
    <n v="2022"/>
    <n v="8"/>
    <s v="High-yield savings accounts"/>
    <n v="57"/>
    <n v="170"/>
    <m/>
    <m/>
  </r>
  <r>
    <x v="0"/>
    <n v="2022"/>
    <n v="8"/>
    <s v="Money MA"/>
    <n v="80"/>
    <n v="227.5"/>
    <m/>
    <m/>
  </r>
  <r>
    <x v="0"/>
    <n v="2022"/>
    <n v="8"/>
    <s v="Certificates of deposit"/>
    <n v="75"/>
    <n v="206"/>
    <m/>
    <m/>
  </r>
  <r>
    <x v="0"/>
    <n v="2022"/>
    <n v="8"/>
    <s v="Cash management accounts"/>
    <n v="31"/>
    <n v="227"/>
    <m/>
    <m/>
  </r>
  <r>
    <x v="0"/>
    <n v="2022"/>
    <n v="8"/>
    <s v="ISA accounts"/>
    <n v="110"/>
    <n v="198"/>
    <m/>
    <m/>
  </r>
  <r>
    <x v="0"/>
    <n v="2022"/>
    <n v="9"/>
    <s v="Traditional savings accounts"/>
    <n v="109"/>
    <n v="561"/>
    <m/>
    <m/>
  </r>
  <r>
    <x v="0"/>
    <n v="2022"/>
    <n v="9"/>
    <s v="High-yield savings accounts"/>
    <n v="30"/>
    <n v="62"/>
    <m/>
    <m/>
  </r>
  <r>
    <x v="0"/>
    <n v="2022"/>
    <n v="9"/>
    <s v="Money market accounts"/>
    <n v="83"/>
    <n v="234.5"/>
    <m/>
    <m/>
  </r>
  <r>
    <x v="0"/>
    <n v="2022"/>
    <n v="9"/>
    <s v="Certificates of deposit"/>
    <n v="25"/>
    <n v="68"/>
    <m/>
    <m/>
  </r>
  <r>
    <x v="0"/>
    <n v="2022"/>
    <n v="9"/>
    <s v="Cash management accounts"/>
    <n v="19"/>
    <n v="195"/>
    <m/>
    <m/>
  </r>
  <r>
    <x v="0"/>
    <n v="2022"/>
    <n v="9"/>
    <s v="ISA accounts"/>
    <n v="83"/>
    <n v="67"/>
    <m/>
    <m/>
  </r>
  <r>
    <x v="0"/>
    <n v="2022"/>
    <n v="10"/>
    <s v="Traditional savings accounts"/>
    <n v="111"/>
    <n v="454"/>
    <m/>
    <m/>
  </r>
  <r>
    <x v="0"/>
    <n v="2022"/>
    <n v="10"/>
    <s v="High-yield savings accounts"/>
    <n v="29"/>
    <n v="101"/>
    <m/>
    <m/>
  </r>
  <r>
    <x v="0"/>
    <n v="2022"/>
    <n v="10"/>
    <s v="Money market accounts"/>
    <n v="89"/>
    <n v="212.5"/>
    <m/>
    <m/>
  </r>
  <r>
    <x v="0"/>
    <n v="2022"/>
    <n v="10"/>
    <s v="Certificates of deposit"/>
    <n v="62"/>
    <n v="212"/>
    <m/>
    <m/>
  </r>
  <r>
    <x v="0"/>
    <n v="2022"/>
    <n v="10"/>
    <s v="Cash management accounts"/>
    <n v="48"/>
    <n v="47"/>
    <m/>
    <m/>
  </r>
  <r>
    <x v="1"/>
    <n v="2022"/>
    <n v="10"/>
    <s v="ISA accounts"/>
    <n v="44"/>
    <n v="43"/>
    <m/>
    <m/>
  </r>
  <r>
    <x v="0"/>
    <n v="2022"/>
    <n v="11"/>
    <s v="Traditional savings accounts"/>
    <n v="147"/>
    <n v="506"/>
    <m/>
    <m/>
  </r>
  <r>
    <x v="0"/>
    <n v="2022"/>
    <n v="11"/>
    <s v="High-yield savings accounts"/>
    <n v="39"/>
    <n v="113"/>
    <m/>
    <m/>
  </r>
  <r>
    <x v="0"/>
    <n v="2022"/>
    <n v="11"/>
    <s v="Money market accounts"/>
    <n v="70"/>
    <n v="207"/>
    <m/>
    <m/>
  </r>
  <r>
    <x v="0"/>
    <n v="2022"/>
    <n v="11"/>
    <s v="Certificates of deposit"/>
    <n v="56"/>
    <n v="181"/>
    <m/>
    <m/>
  </r>
  <r>
    <x v="0"/>
    <n v="2022"/>
    <n v="11"/>
    <s v="Cash management accounts"/>
    <n v="70"/>
    <n v="24"/>
    <m/>
    <m/>
  </r>
  <r>
    <x v="0"/>
    <n v="2022"/>
    <n v="11"/>
    <s v="ISA accounts"/>
    <n v="85"/>
    <n v="162"/>
    <m/>
    <m/>
  </r>
  <r>
    <x v="0"/>
    <n v="2042"/>
    <n v="12"/>
    <s v="Traditional savings accounts"/>
    <n v="101"/>
    <n v="502"/>
    <m/>
    <m/>
  </r>
  <r>
    <x v="0"/>
    <n v="2042"/>
    <n v="12"/>
    <s v="High-yield savings accounts"/>
    <n v="69"/>
    <n v="183"/>
    <m/>
    <m/>
  </r>
  <r>
    <x v="0"/>
    <n v="2042"/>
    <n v="12"/>
    <s v="Money market accounts"/>
    <n v="66"/>
    <n v="46.5"/>
    <m/>
    <m/>
  </r>
  <r>
    <x v="0"/>
    <n v="2042"/>
    <n v="12"/>
    <s v="Certificates of deposit"/>
    <n v="12"/>
    <n v="196"/>
    <m/>
    <m/>
  </r>
  <r>
    <x v="0"/>
    <n v="2042"/>
    <n v="12"/>
    <s v="Cash management accounts"/>
    <n v="44"/>
    <n v="86"/>
    <m/>
    <m/>
  </r>
  <r>
    <x v="0"/>
    <n v="2042"/>
    <n v="12"/>
    <s v="ISA accounts"/>
    <n v="51"/>
    <n v="179"/>
    <m/>
    <m/>
  </r>
  <r>
    <x v="2"/>
    <n v="2020"/>
    <n v="1"/>
    <s v="Traditional savings accounts"/>
    <n v="143.5"/>
    <n v="521"/>
    <m/>
    <m/>
  </r>
  <r>
    <x v="2"/>
    <n v="2020"/>
    <n v="1"/>
    <s v="High-yield savings accounts"/>
    <n v="47"/>
    <n v="164"/>
    <m/>
    <m/>
  </r>
  <r>
    <x v="2"/>
    <n v="2020"/>
    <n v="1"/>
    <s v="Money market accounts"/>
    <n v="93.5"/>
    <n v="229.25"/>
    <m/>
    <m/>
  </r>
  <r>
    <x v="2"/>
    <n v="2020"/>
    <n v="1"/>
    <s v="Certificates of deposit"/>
    <n v="12"/>
    <n v="131"/>
    <m/>
    <m/>
  </r>
  <r>
    <x v="2"/>
    <n v="2020"/>
    <n v="1"/>
    <s v="Cash management accounts"/>
    <n v="10"/>
    <n v="131"/>
    <m/>
    <m/>
  </r>
  <r>
    <x v="2"/>
    <n v="2020"/>
    <n v="1"/>
    <s v="ISA accounts"/>
    <n v="84"/>
    <n v="104"/>
    <m/>
    <m/>
  </r>
  <r>
    <x v="2"/>
    <n v="2020"/>
    <n v="2"/>
    <s v="Traditional savings accounts"/>
    <n v="110"/>
    <n v="-607"/>
    <m/>
    <m/>
  </r>
  <r>
    <x v="2"/>
    <n v="2020"/>
    <n v="2"/>
    <s v="High-yield savings accounts"/>
    <n v="43"/>
    <n v="62"/>
    <m/>
    <m/>
  </r>
  <r>
    <x v="2"/>
    <n v="2020"/>
    <n v="2"/>
    <s v="Money market accounts"/>
    <n v="82"/>
    <n v="162.5"/>
    <m/>
    <m/>
  </r>
  <r>
    <x v="2"/>
    <n v="2020"/>
    <n v="2"/>
    <s v="Certificates of deposit"/>
    <n v="29.5"/>
    <n v="194.5"/>
    <m/>
    <m/>
  </r>
  <r>
    <x v="2"/>
    <n v="2020"/>
    <n v="2"/>
    <s v="Cash management accounts"/>
    <n v="58"/>
    <n v="99"/>
    <m/>
    <m/>
  </r>
  <r>
    <x v="2"/>
    <n v="2020"/>
    <n v="2"/>
    <s v="ISA accounts"/>
    <n v="100"/>
    <n v="255"/>
    <m/>
    <m/>
  </r>
  <r>
    <x v="2"/>
    <n v="2020"/>
    <n v="3"/>
    <s v="Traditional savings accounts"/>
    <n v="174"/>
    <n v="653"/>
    <m/>
    <m/>
  </r>
  <r>
    <x v="2"/>
    <n v="2020"/>
    <n v="3"/>
    <s v="High-yield savings accounts"/>
    <n v="67"/>
    <n v="148"/>
    <m/>
    <m/>
  </r>
  <r>
    <x v="2"/>
    <n v="2020"/>
    <n v="3"/>
    <s v="Money MA"/>
    <n v="63.5"/>
    <n v="176.75"/>
    <m/>
    <m/>
  </r>
  <r>
    <x v="2"/>
    <n v="2020"/>
    <n v="3"/>
    <s v="Certificates of deposit"/>
    <n v="61.5"/>
    <n v="258.5"/>
    <m/>
    <m/>
  </r>
  <r>
    <x v="2"/>
    <n v="2020"/>
    <n v="3"/>
    <s v="Cash management accounts"/>
    <n v="5.5"/>
    <n v="242"/>
    <m/>
    <m/>
  </r>
  <r>
    <x v="2"/>
    <n v="2020"/>
    <n v="3"/>
    <s v="ISA accounts"/>
    <n v="103.5"/>
    <n v="245"/>
    <m/>
    <m/>
  </r>
  <r>
    <x v="2"/>
    <n v="2020"/>
    <n v="4"/>
    <s v="Traditional savings accounts"/>
    <n v="149"/>
    <n v="734"/>
    <m/>
    <m/>
  </r>
  <r>
    <x v="2"/>
    <n v="2020"/>
    <n v="4"/>
    <s v="High-yield savings accounts"/>
    <n v="132"/>
    <n v="192"/>
    <m/>
    <m/>
  </r>
  <r>
    <x v="2"/>
    <n v="2020"/>
    <n v="4"/>
    <s v="Money MA"/>
    <n v="83"/>
    <n v="213.5"/>
    <m/>
    <m/>
  </r>
  <r>
    <x v="2"/>
    <n v="2020"/>
    <n v="4"/>
    <s v="Certificates of deposit"/>
    <n v="39.5"/>
    <n v="246.5"/>
    <m/>
    <m/>
  </r>
  <r>
    <x v="2"/>
    <n v="2020"/>
    <n v="4"/>
    <s v="Cash management accounts"/>
    <n v="18.5"/>
    <n v="239"/>
    <m/>
    <m/>
  </r>
  <r>
    <x v="2"/>
    <n v="2020"/>
    <n v="4"/>
    <s v="ISA accounts"/>
    <n v="130.5"/>
    <n v="309"/>
    <m/>
    <m/>
  </r>
  <r>
    <x v="2"/>
    <n v="2020"/>
    <n v="5"/>
    <s v="Traditional savings accounts"/>
    <n v="128"/>
    <n v="622"/>
    <m/>
    <m/>
  </r>
  <r>
    <x v="2"/>
    <n v="2020"/>
    <n v="5"/>
    <s v="High-yield savings accounts"/>
    <n v="67"/>
    <n v="115"/>
    <m/>
    <m/>
  </r>
  <r>
    <x v="2"/>
    <n v="2020"/>
    <n v="5"/>
    <s v="Money market accounts"/>
    <n v="90.5"/>
    <n v="357.25"/>
    <m/>
    <m/>
  </r>
  <r>
    <x v="2"/>
    <n v="2020"/>
    <n v="5"/>
    <s v="Certificates of deposit"/>
    <n v="36.5"/>
    <n v="241.5"/>
    <m/>
    <m/>
  </r>
  <r>
    <x v="2"/>
    <n v="2020"/>
    <n v="5"/>
    <s v="Cash management accounts"/>
    <n v="44"/>
    <n v="244"/>
    <m/>
    <m/>
  </r>
  <r>
    <x v="2"/>
    <n v="2020"/>
    <n v="5"/>
    <s v="ISA accounts"/>
    <n v="75"/>
    <n v="196"/>
    <m/>
    <m/>
  </r>
  <r>
    <x v="2"/>
    <n v="2020"/>
    <n v="6"/>
    <s v="Traditional savings accounts"/>
    <n v="157.5"/>
    <n v="482"/>
    <m/>
    <m/>
  </r>
  <r>
    <x v="2"/>
    <n v="2020"/>
    <n v="6"/>
    <s v="High-yield savings accounts"/>
    <n v="36"/>
    <n v="137"/>
    <m/>
    <m/>
  </r>
  <r>
    <x v="2"/>
    <n v="2020"/>
    <n v="6"/>
    <s v="Money market accounts"/>
    <n v="97.5"/>
    <n v="389.75"/>
    <m/>
    <m/>
  </r>
  <r>
    <x v="2"/>
    <n v="2020"/>
    <n v="6"/>
    <s v="Certificates of deposit"/>
    <n v="65"/>
    <n v="301"/>
    <m/>
    <m/>
  </r>
  <r>
    <x v="2"/>
    <n v="2020"/>
    <n v="6"/>
    <s v="Cash management accounts"/>
    <n v="17.5"/>
    <n v="190"/>
    <m/>
    <m/>
  </r>
  <r>
    <x v="2"/>
    <n v="2020"/>
    <n v="6"/>
    <s v="ISA accounts"/>
    <n v="120"/>
    <n v="310"/>
    <m/>
    <m/>
  </r>
  <r>
    <x v="2"/>
    <n v="2020"/>
    <n v="7"/>
    <s v="Traditional savings accounts"/>
    <n v="184.5"/>
    <n v="763"/>
    <m/>
    <m/>
  </r>
  <r>
    <x v="2"/>
    <n v="2020"/>
    <n v="7"/>
    <s v="High-yield savings accounts"/>
    <n v="101"/>
    <n v="138"/>
    <m/>
    <m/>
  </r>
  <r>
    <x v="2"/>
    <n v="2020"/>
    <n v="7"/>
    <s v="Money market accounts"/>
    <n v="94"/>
    <n v="188"/>
    <m/>
    <m/>
  </r>
  <r>
    <x v="2"/>
    <n v="2020"/>
    <n v="7"/>
    <s v="Certificates of deposit"/>
    <n v="45"/>
    <n v="157"/>
    <m/>
    <m/>
  </r>
  <r>
    <x v="2"/>
    <n v="2020"/>
    <n v="7"/>
    <s v="Cash management accounts"/>
    <n v="31.5"/>
    <n v="98"/>
    <m/>
    <m/>
  </r>
  <r>
    <x v="2"/>
    <n v="2020"/>
    <n v="7"/>
    <s v="ISA accounts"/>
    <n v="136"/>
    <n v="203"/>
    <m/>
    <m/>
  </r>
  <r>
    <x v="2"/>
    <n v="2020"/>
    <n v="8"/>
    <s v="Traditional savings accounts"/>
    <n v="174.5"/>
    <n v="671"/>
    <m/>
    <m/>
  </r>
  <r>
    <x v="2"/>
    <n v="2020"/>
    <n v="8"/>
    <s v="High-yield savings accounts"/>
    <n v="60.5"/>
    <n v="79"/>
    <m/>
    <m/>
  </r>
  <r>
    <x v="2"/>
    <n v="2020"/>
    <n v="8"/>
    <s v="Money market accounts"/>
    <n v="123.5"/>
    <n v="213.75"/>
    <m/>
    <m/>
  </r>
  <r>
    <x v="2"/>
    <n v="2020"/>
    <n v="8"/>
    <s v="Certificates of deposit"/>
    <n v="72"/>
    <n v="376"/>
    <m/>
    <m/>
  </r>
  <r>
    <x v="2"/>
    <n v="2020"/>
    <n v="8"/>
    <s v="Cash management accounts"/>
    <n v="38.5"/>
    <n v="176"/>
    <m/>
    <m/>
  </r>
  <r>
    <x v="2"/>
    <n v="2020"/>
    <n v="8"/>
    <s v="ISA accounts"/>
    <n v="87.5"/>
    <n v="244"/>
    <m/>
    <m/>
  </r>
  <r>
    <x v="2"/>
    <n v="2020"/>
    <n v="9"/>
    <s v="Traditional savings accounts"/>
    <n v="125.5"/>
    <n v="506"/>
    <m/>
    <m/>
  </r>
  <r>
    <x v="2"/>
    <n v="2020"/>
    <n v="9"/>
    <s v="High-yield savings accounts"/>
    <n v="74.5"/>
    <n v="70"/>
    <m/>
    <m/>
  </r>
  <r>
    <x v="2"/>
    <n v="2020"/>
    <n v="9"/>
    <s v="Money market accounts"/>
    <n v="58"/>
    <n v="191.5"/>
    <m/>
    <m/>
  </r>
  <r>
    <x v="2"/>
    <n v="2020"/>
    <n v="9"/>
    <s v="Certificates of deposit"/>
    <n v="51"/>
    <n v="219"/>
    <m/>
    <m/>
  </r>
  <r>
    <x v="2"/>
    <n v="2020"/>
    <n v="9"/>
    <s v="Cash management accounts"/>
    <n v="49"/>
    <n v="43"/>
    <m/>
    <m/>
  </r>
  <r>
    <x v="2"/>
    <n v="2020"/>
    <n v="9"/>
    <s v="ISA accounts"/>
    <n v="80"/>
    <n v="89"/>
    <m/>
    <m/>
  </r>
  <r>
    <x v="2"/>
    <n v="2020"/>
    <n v="10"/>
    <s v="Traditional savings accounts"/>
    <n v="145.5"/>
    <n v="584"/>
    <m/>
    <m/>
  </r>
  <r>
    <x v="2"/>
    <n v="2020"/>
    <n v="10"/>
    <s v="High-yield savings accounts"/>
    <n v="77.5"/>
    <n v="223"/>
    <m/>
    <m/>
  </r>
  <r>
    <x v="2"/>
    <n v="2020"/>
    <n v="10"/>
    <s v="Money market accounts"/>
    <n v="104.5"/>
    <n v="219.25"/>
    <m/>
    <m/>
  </r>
  <r>
    <x v="2"/>
    <n v="2020"/>
    <n v="10"/>
    <s v="Certificates of deposit"/>
    <n v="60"/>
    <n v="280"/>
    <m/>
    <m/>
  </r>
  <r>
    <x v="2"/>
    <n v="2020"/>
    <n v="10"/>
    <s v="Cash management accounts"/>
    <n v="35"/>
    <n v="204"/>
    <m/>
    <m/>
  </r>
  <r>
    <x v="2"/>
    <n v="2020"/>
    <n v="10"/>
    <s v="ISA accounts"/>
    <n v="116.5"/>
    <n v="169"/>
    <m/>
    <m/>
  </r>
  <r>
    <x v="2"/>
    <n v="2020"/>
    <n v="11"/>
    <s v="Traditional savings accounts"/>
    <n v="134"/>
    <n v="584"/>
    <m/>
    <m/>
  </r>
  <r>
    <x v="2"/>
    <n v="2020"/>
    <n v="11"/>
    <s v="High-yield savings accounts"/>
    <n v="83.5"/>
    <n v="173"/>
    <m/>
    <m/>
  </r>
  <r>
    <x v="2"/>
    <n v="2020"/>
    <n v="11"/>
    <s v="Money market accounts"/>
    <n v="109.5"/>
    <n v="240.75"/>
    <m/>
    <m/>
  </r>
  <r>
    <x v="2"/>
    <n v="2020"/>
    <n v="11"/>
    <s v="Certificates of deposit"/>
    <n v="68.5"/>
    <n v="218.5"/>
    <m/>
    <m/>
  </r>
  <r>
    <x v="2"/>
    <n v="2020"/>
    <n v="11"/>
    <s v="Cash management accounts"/>
    <n v="8"/>
    <n v="252"/>
    <m/>
    <m/>
  </r>
  <r>
    <x v="2"/>
    <n v="2020"/>
    <n v="11"/>
    <s v="ISA accounts"/>
    <n v="124.5"/>
    <n v="302"/>
    <m/>
    <m/>
  </r>
  <r>
    <x v="2"/>
    <n v="2020"/>
    <n v="12"/>
    <s v="Traditional savings accounts"/>
    <n v="160.5"/>
    <n v="491"/>
    <m/>
    <m/>
  </r>
  <r>
    <x v="2"/>
    <n v="2020"/>
    <n v="12"/>
    <s v="High-yield savings accounts"/>
    <n v="75"/>
    <n v="126"/>
    <m/>
    <m/>
  </r>
  <r>
    <x v="2"/>
    <n v="2020"/>
    <n v="12"/>
    <s v="Money market accounts"/>
    <n v="86"/>
    <n v="137"/>
    <m/>
    <m/>
  </r>
  <r>
    <x v="2"/>
    <n v="2020"/>
    <n v="12"/>
    <s v="Certificates of deposit"/>
    <n v="48"/>
    <n v="191"/>
    <m/>
    <m/>
  </r>
  <r>
    <x v="2"/>
    <n v="2020"/>
    <n v="12"/>
    <s v="Cash management accounts"/>
    <n v="54.5"/>
    <n v="193"/>
    <m/>
    <m/>
  </r>
  <r>
    <x v="2"/>
    <n v="2020"/>
    <n v="12"/>
    <s v="ISA accounts"/>
    <n v="130"/>
    <n v="230"/>
    <m/>
    <m/>
  </r>
  <r>
    <x v="2"/>
    <n v="2021"/>
    <n v="1"/>
    <s v="Traditional savings accounts"/>
    <n v="167"/>
    <n v="518"/>
    <m/>
    <m/>
  </r>
  <r>
    <x v="2"/>
    <n v="2021"/>
    <n v="1"/>
    <s v="High-yield savings accounts"/>
    <n v="30"/>
    <n v="154"/>
    <m/>
    <m/>
  </r>
  <r>
    <x v="2"/>
    <n v="2021"/>
    <n v="1"/>
    <s v="Money MA"/>
    <n v="97.5"/>
    <n v="178.75"/>
    <m/>
    <m/>
  </r>
  <r>
    <x v="2"/>
    <n v="2021"/>
    <n v="1"/>
    <s v="Certificates of deposit"/>
    <n v="5.5"/>
    <n v="210.5"/>
    <m/>
    <m/>
  </r>
  <r>
    <x v="2"/>
    <n v="2021"/>
    <n v="1"/>
    <s v="Cash management accounts"/>
    <n v="53.5"/>
    <n v="102"/>
    <m/>
    <m/>
  </r>
  <r>
    <x v="2"/>
    <n v="2021"/>
    <n v="1"/>
    <s v="ISA accounts"/>
    <n v="43.5"/>
    <n v="92"/>
    <m/>
    <m/>
  </r>
  <r>
    <x v="2"/>
    <n v="2021"/>
    <n v="2"/>
    <s v="Traditional savings accounts"/>
    <n v="118.5"/>
    <n v="493"/>
    <m/>
    <m/>
  </r>
  <r>
    <x v="2"/>
    <n v="2021"/>
    <n v="2"/>
    <s v="High-yield savings accounts"/>
    <n v="81"/>
    <n v="70"/>
    <m/>
    <m/>
  </r>
  <r>
    <x v="2"/>
    <n v="2021"/>
    <n v="2"/>
    <s v="Money market accounts"/>
    <n v="85.5"/>
    <n v="152.25"/>
    <m/>
    <m/>
  </r>
  <r>
    <x v="2"/>
    <n v="2021"/>
    <n v="2"/>
    <s v="Certificates of deposit"/>
    <n v="69.5"/>
    <n v="286.5"/>
    <m/>
    <m/>
  </r>
  <r>
    <x v="2"/>
    <n v="2021"/>
    <n v="2"/>
    <s v="Cash management accounts"/>
    <n v="40"/>
    <n v="214"/>
    <m/>
    <m/>
  </r>
  <r>
    <x v="2"/>
    <n v="2021"/>
    <n v="2"/>
    <s v="ISA accounts"/>
    <n v="91.5"/>
    <n v="263"/>
    <m/>
    <m/>
  </r>
  <r>
    <x v="2"/>
    <n v="2021"/>
    <n v="3"/>
    <s v="Traditional savings accounts"/>
    <n v="122"/>
    <n v="460"/>
    <m/>
    <m/>
  </r>
  <r>
    <x v="2"/>
    <n v="2021"/>
    <n v="3"/>
    <s v="High-yield savings accounts"/>
    <n v="105.5"/>
    <n v="81"/>
    <m/>
    <m/>
  </r>
  <r>
    <x v="2"/>
    <n v="2021"/>
    <n v="3"/>
    <s v="Money market accounts"/>
    <n v="105.5"/>
    <n v="167.25"/>
    <m/>
    <m/>
  </r>
  <r>
    <x v="2"/>
    <n v="2021"/>
    <n v="3"/>
    <s v="Certificates of deposit"/>
    <n v="68.5"/>
    <n v="183.5"/>
    <m/>
    <m/>
  </r>
  <r>
    <x v="2"/>
    <n v="2021"/>
    <n v="3"/>
    <s v="Cash management accounts"/>
    <n v="49.5"/>
    <n v="282"/>
    <m/>
    <m/>
  </r>
  <r>
    <x v="2"/>
    <n v="2021"/>
    <n v="3"/>
    <s v="ISA accounts"/>
    <s v="-"/>
    <n v="0"/>
    <m/>
    <m/>
  </r>
  <r>
    <x v="2"/>
    <n v="2021"/>
    <n v="4"/>
    <s v="Traditional savings accounts"/>
    <n v="193"/>
    <n v="783"/>
    <m/>
    <m/>
  </r>
  <r>
    <x v="2"/>
    <n v="2021"/>
    <n v="4"/>
    <s v="High-yield savings accounts"/>
    <n v="116.5"/>
    <n v="198"/>
    <m/>
    <m/>
  </r>
  <r>
    <x v="2"/>
    <n v="2021"/>
    <n v="4"/>
    <s v="Money market accounts"/>
    <n v="151"/>
    <n v="478.5"/>
    <m/>
    <m/>
  </r>
  <r>
    <x v="2"/>
    <n v="2021"/>
    <n v="4"/>
    <s v="Certificates of deposit"/>
    <n v="30"/>
    <n v="311"/>
    <m/>
    <m/>
  </r>
  <r>
    <x v="2"/>
    <n v="2021"/>
    <n v="4"/>
    <s v="Cash management accounts"/>
    <n v="61"/>
    <n v="207"/>
    <m/>
    <m/>
  </r>
  <r>
    <x v="2"/>
    <n v="2021"/>
    <n v="4"/>
    <s v="ISA accounts"/>
    <n v="130.5"/>
    <n v="336"/>
    <m/>
    <m/>
  </r>
  <r>
    <x v="2"/>
    <n v="2021"/>
    <n v="5"/>
    <s v="Traditional savings accounts"/>
    <n v="162"/>
    <n v="499"/>
    <m/>
    <m/>
  </r>
  <r>
    <x v="2"/>
    <n v="2021"/>
    <n v="5"/>
    <s v="High-yield savings accounts"/>
    <n v="95"/>
    <n v="111"/>
    <m/>
    <m/>
  </r>
  <r>
    <x v="2"/>
    <n v="2021"/>
    <n v="5"/>
    <s v="Money market accounts"/>
    <n v="91.5"/>
    <n v="407.75"/>
    <m/>
    <m/>
  </r>
  <r>
    <x v="2"/>
    <n v="2021"/>
    <n v="5"/>
    <s v="Certificates of deposit"/>
    <n v="41"/>
    <n v="201"/>
    <m/>
    <m/>
  </r>
  <r>
    <x v="2"/>
    <n v="2021"/>
    <n v="5"/>
    <s v="Cash management accounts"/>
    <n v="5.5"/>
    <n v="114"/>
    <m/>
    <m/>
  </r>
  <r>
    <x v="2"/>
    <n v="2021"/>
    <n v="5"/>
    <s v="ISA accounts"/>
    <n v="89"/>
    <n v="240"/>
    <m/>
    <m/>
  </r>
  <r>
    <x v="2"/>
    <n v="2021"/>
    <n v="6"/>
    <s v="Traditional savings accounts"/>
    <n v="198.5"/>
    <n v="724"/>
    <m/>
    <m/>
  </r>
  <r>
    <x v="2"/>
    <n v="2021"/>
    <n v="6"/>
    <s v="High-yield savings accounts"/>
    <n v="63"/>
    <n v="183"/>
    <m/>
    <m/>
  </r>
  <r>
    <x v="2"/>
    <n v="2021"/>
    <n v="6"/>
    <s v="Money market accounts"/>
    <n v="108.5"/>
    <n v="338.75"/>
    <m/>
    <m/>
  </r>
  <r>
    <x v="2"/>
    <n v="2021"/>
    <n v="6"/>
    <s v="Certificates of deposit"/>
    <n v="30"/>
    <n v="354"/>
    <m/>
    <m/>
  </r>
  <r>
    <x v="2"/>
    <n v="2021"/>
    <n v="6"/>
    <s v="Cash management accounts"/>
    <n v="20"/>
    <n v="159"/>
    <m/>
    <m/>
  </r>
  <r>
    <x v="2"/>
    <n v="2021"/>
    <n v="6"/>
    <s v="ISA accounts"/>
    <n v="118.5"/>
    <n v="280"/>
    <m/>
    <m/>
  </r>
  <r>
    <x v="2"/>
    <n v="2021"/>
    <n v="7"/>
    <s v="Traditional savings accounts"/>
    <n v="163"/>
    <n v="738"/>
    <m/>
    <m/>
  </r>
  <r>
    <x v="2"/>
    <n v="2021"/>
    <n v="7"/>
    <s v="High-yield savings accounts"/>
    <n v="110.5"/>
    <n v="276"/>
    <m/>
    <m/>
  </r>
  <r>
    <x v="2"/>
    <n v="2021"/>
    <n v="7"/>
    <s v="Money market accounts"/>
    <n v="99"/>
    <n v="363.5"/>
    <m/>
    <m/>
  </r>
  <r>
    <x v="2"/>
    <n v="2021"/>
    <n v="7"/>
    <s v="Certificates of deposit"/>
    <n v="45"/>
    <n v="328"/>
    <m/>
    <m/>
  </r>
  <r>
    <x v="2"/>
    <n v="2021"/>
    <n v="7"/>
    <s v="Cash management accounts"/>
    <n v="44.5"/>
    <n v="221"/>
    <m/>
    <m/>
  </r>
  <r>
    <x v="2"/>
    <n v="2021"/>
    <n v="7"/>
    <s v="ISA accounts"/>
    <n v="145"/>
    <n v="319"/>
    <m/>
    <m/>
  </r>
  <r>
    <x v="2"/>
    <n v="2021"/>
    <n v="8"/>
    <s v="Traditional savings accounts"/>
    <n v="211.5"/>
    <n v="857"/>
    <m/>
    <m/>
  </r>
  <r>
    <x v="2"/>
    <n v="2021"/>
    <n v="8"/>
    <s v="High-yield savings accounts"/>
    <n v="119"/>
    <n v="114"/>
    <m/>
    <m/>
  </r>
  <r>
    <x v="2"/>
    <n v="2021"/>
    <n v="8"/>
    <s v="Money market accounts"/>
    <n v="157"/>
    <n v="332.5"/>
    <m/>
    <m/>
  </r>
  <r>
    <x v="2"/>
    <n v="2021"/>
    <n v="8"/>
    <s v="Certificates of deposit"/>
    <n v="29"/>
    <n v="181"/>
    <m/>
    <m/>
  </r>
  <r>
    <x v="2"/>
    <n v="2021"/>
    <n v="8"/>
    <s v="Cash management accounts"/>
    <n v="56"/>
    <n v="179"/>
    <m/>
    <m/>
  </r>
  <r>
    <x v="2"/>
    <n v="2021"/>
    <n v="8"/>
    <s v="ISA accounts"/>
    <n v="135.5"/>
    <n v="140"/>
    <m/>
    <m/>
  </r>
  <r>
    <x v="2"/>
    <n v="2021"/>
    <n v="9"/>
    <s v="Traditional savings accounts"/>
    <n v="164.5"/>
    <n v="508"/>
    <m/>
    <m/>
  </r>
  <r>
    <x v="2"/>
    <n v="2021"/>
    <n v="9"/>
    <s v="High-yield savings accounts"/>
    <n v="75.5"/>
    <n v="191"/>
    <m/>
    <m/>
  </r>
  <r>
    <x v="2"/>
    <n v="2021"/>
    <n v="9"/>
    <s v="Money market accounts"/>
    <n v="70.5"/>
    <n v="217.75"/>
    <m/>
    <m/>
  </r>
  <r>
    <x v="2"/>
    <n v="2021"/>
    <n v="9"/>
    <s v="Certificates of deposit"/>
    <n v="70"/>
    <n v="261"/>
    <m/>
    <m/>
  </r>
  <r>
    <x v="2"/>
    <n v="2021"/>
    <n v="9"/>
    <s v="Cash management accounts"/>
    <n v="31"/>
    <n v="270"/>
    <m/>
    <m/>
  </r>
  <r>
    <x v="2"/>
    <n v="2021"/>
    <n v="9"/>
    <s v="ISA accounts"/>
    <n v="111.5"/>
    <n v="232"/>
    <m/>
    <m/>
  </r>
  <r>
    <x v="2"/>
    <n v="2021"/>
    <n v="10"/>
    <s v="Traditional savings accounts"/>
    <n v="179.5"/>
    <n v="637"/>
    <m/>
    <m/>
  </r>
  <r>
    <x v="2"/>
    <n v="2021"/>
    <n v="10"/>
    <s v="High-yield savings accounts"/>
    <n v="102"/>
    <n v="248"/>
    <m/>
    <m/>
  </r>
  <r>
    <x v="2"/>
    <n v="2021"/>
    <n v="10"/>
    <s v="Money market accounts"/>
    <n v="96"/>
    <n v="234.5"/>
    <m/>
    <m/>
  </r>
  <r>
    <x v="2"/>
    <n v="2021"/>
    <n v="10"/>
    <s v="Certificates of deposit"/>
    <n v="75.5"/>
    <n v="211.5"/>
    <m/>
    <m/>
  </r>
  <r>
    <x v="2"/>
    <n v="2021"/>
    <n v="10"/>
    <s v="Cash management accounts"/>
    <n v="21.5"/>
    <n v="229"/>
    <m/>
    <m/>
  </r>
  <r>
    <x v="2"/>
    <n v="2021"/>
    <n v="10"/>
    <s v="ISA accounts"/>
    <n v="76"/>
    <n v="142"/>
    <m/>
    <m/>
  </r>
  <r>
    <x v="2"/>
    <n v="2021"/>
    <n v="11"/>
    <s v="Traditional savings accounts"/>
    <n v="171"/>
    <n v="653"/>
    <m/>
    <m/>
  </r>
  <r>
    <x v="2"/>
    <n v="2021"/>
    <n v="11"/>
    <s v="High-yield savings accounts"/>
    <n v="110"/>
    <n v="212"/>
    <m/>
    <m/>
  </r>
  <r>
    <x v="2"/>
    <n v="2021"/>
    <n v="11"/>
    <s v="Money market accounts"/>
    <n v="112"/>
    <n v="257.5"/>
    <m/>
    <m/>
  </r>
  <r>
    <x v="2"/>
    <n v="2021"/>
    <n v="11"/>
    <s v="Certificates of deposit"/>
    <n v="65.5"/>
    <n v="277.5"/>
    <m/>
    <m/>
  </r>
  <r>
    <x v="2"/>
    <n v="2021"/>
    <n v="11"/>
    <s v="Cash management accounts"/>
    <n v="17"/>
    <n v="243"/>
    <m/>
    <m/>
  </r>
  <r>
    <x v="2"/>
    <n v="2021"/>
    <n v="11"/>
    <s v="ISA accounts"/>
    <n v="118"/>
    <n v="133"/>
    <m/>
    <m/>
  </r>
  <r>
    <x v="2"/>
    <n v="2021"/>
    <n v="12"/>
    <s v="Traditional savings accounts"/>
    <n v="203"/>
    <n v="643"/>
    <m/>
    <m/>
  </r>
  <r>
    <x v="2"/>
    <n v="2021"/>
    <n v="12"/>
    <s v="High-yield savings accounts"/>
    <n v="91"/>
    <n v="294"/>
    <m/>
    <m/>
  </r>
  <r>
    <x v="2"/>
    <n v="2021"/>
    <n v="12"/>
    <s v="Money market accounts"/>
    <n v="98.5"/>
    <n v="-293.25"/>
    <m/>
    <m/>
  </r>
  <r>
    <x v="2"/>
    <n v="2021"/>
    <n v="12"/>
    <s v="Certificates of deposit"/>
    <n v="66.5"/>
    <n v="266.5"/>
    <m/>
    <m/>
  </r>
  <r>
    <x v="2"/>
    <n v="2021"/>
    <n v="12"/>
    <s v="Cash management accounts"/>
    <n v="54"/>
    <n v="217"/>
    <m/>
    <m/>
  </r>
  <r>
    <x v="2"/>
    <n v="2021"/>
    <n v="12"/>
    <s v="ISA accounts"/>
    <n v="132.5"/>
    <n v="328"/>
    <m/>
    <m/>
  </r>
  <r>
    <x v="2"/>
    <n v="2022"/>
    <n v="1"/>
    <s v="Traditional savings accounts"/>
    <n v="121"/>
    <n v="372"/>
    <m/>
    <m/>
  </r>
  <r>
    <x v="2"/>
    <n v="2022"/>
    <n v="1"/>
    <s v="High-yield savings accounts"/>
    <n v="68.5"/>
    <n v="152"/>
    <m/>
    <m/>
  </r>
  <r>
    <x v="2"/>
    <n v="2022"/>
    <n v="1"/>
    <s v="Money market accounts"/>
    <n v="78.5"/>
    <n v="159.75"/>
    <m/>
    <m/>
  </r>
  <r>
    <x v="2"/>
    <n v="2022"/>
    <n v="1"/>
    <s v="Certificates of deposit"/>
    <n v="64"/>
    <n v="89"/>
    <m/>
    <m/>
  </r>
  <r>
    <x v="2"/>
    <n v="2022"/>
    <n v="1"/>
    <s v="Cash management accounts"/>
    <n v="16"/>
    <n v="178"/>
    <m/>
    <m/>
  </r>
  <r>
    <x v="2"/>
    <n v="2022"/>
    <n v="1"/>
    <s v="ISA accounts"/>
    <n v="92"/>
    <n v="259"/>
    <m/>
    <m/>
  </r>
  <r>
    <x v="2"/>
    <n v="2022"/>
    <n v="2"/>
    <s v="Traditional savings accounts"/>
    <n v="175.5"/>
    <n v="486"/>
    <m/>
    <m/>
  </r>
  <r>
    <x v="2"/>
    <n v="2022"/>
    <n v="2"/>
    <s v="High-yield savings accounts"/>
    <n v="63.5"/>
    <n v="74"/>
    <m/>
    <m/>
  </r>
  <r>
    <x v="2"/>
    <n v="2022"/>
    <n v="2"/>
    <s v="Money market accounts"/>
    <n v="75.5"/>
    <n v="216.25"/>
    <m/>
    <m/>
  </r>
  <r>
    <x v="2"/>
    <n v="2022"/>
    <n v="2"/>
    <s v="Certificates of deposit"/>
    <n v="19"/>
    <n v="256"/>
    <m/>
    <m/>
  </r>
  <r>
    <x v="2"/>
    <n v="2022"/>
    <n v="2"/>
    <s v="Cash management accounts"/>
    <n v="21.5"/>
    <n v="270"/>
    <m/>
    <m/>
  </r>
  <r>
    <x v="2"/>
    <n v="2022"/>
    <n v="2"/>
    <s v="ISA accounts"/>
    <n v="76"/>
    <n v="168"/>
    <m/>
    <m/>
  </r>
  <r>
    <x v="2"/>
    <n v="2022"/>
    <n v="3"/>
    <s v="Traditional savings accounts"/>
    <n v="146"/>
    <n v="634"/>
    <m/>
    <m/>
  </r>
  <r>
    <x v="2"/>
    <n v="2022"/>
    <n v="3"/>
    <s v="High-yield savings accounts"/>
    <n v="91"/>
    <n v="245"/>
    <m/>
    <m/>
  </r>
  <r>
    <x v="2"/>
    <n v="2022"/>
    <n v="3"/>
    <s v="Money market accounts"/>
    <n v="70.5"/>
    <n v="176.25"/>
    <m/>
    <m/>
  </r>
  <r>
    <x v="2"/>
    <n v="2022"/>
    <n v="3"/>
    <s v="Certificates of deposit"/>
    <n v="24"/>
    <n v="247"/>
    <m/>
    <m/>
  </r>
  <r>
    <x v="2"/>
    <n v="2022"/>
    <n v="3"/>
    <s v="Cash management accounts"/>
    <n v="22.5"/>
    <n v="95"/>
    <m/>
    <m/>
  </r>
  <r>
    <x v="2"/>
    <n v="2022"/>
    <n v="3"/>
    <s v="ISA accounts"/>
    <n v="142.5"/>
    <n v="323"/>
    <m/>
    <m/>
  </r>
  <r>
    <x v="2"/>
    <n v="2022"/>
    <n v="4"/>
    <s v="Traditional savings accounts"/>
    <n v="184"/>
    <n v="739"/>
    <m/>
    <m/>
  </r>
  <r>
    <x v="2"/>
    <n v="2022"/>
    <n v="4"/>
    <s v="High-yield savings accounts"/>
    <n v="107.5"/>
    <n v="121"/>
    <m/>
    <m/>
  </r>
  <r>
    <x v="2"/>
    <n v="2022"/>
    <n v="4"/>
    <s v="Money market accounts"/>
    <n v="140.5"/>
    <n v="445.25"/>
    <m/>
    <m/>
  </r>
  <r>
    <x v="2"/>
    <n v="2022"/>
    <n v="4"/>
    <s v="Certificates of deposit"/>
    <n v="57"/>
    <n v="273"/>
    <m/>
    <m/>
  </r>
  <r>
    <x v="2"/>
    <n v="2022"/>
    <n v="4"/>
    <s v="Cash management accounts"/>
    <n v="55.5"/>
    <n v="360"/>
    <m/>
    <m/>
  </r>
  <r>
    <x v="2"/>
    <n v="2022"/>
    <n v="4"/>
    <s v="ISA accounts"/>
    <n v="132"/>
    <n v="153"/>
    <m/>
    <m/>
  </r>
  <r>
    <x v="2"/>
    <n v="2022"/>
    <n v="5"/>
    <s v="Traditional savings accounts"/>
    <n v="154"/>
    <n v="445"/>
    <m/>
    <m/>
  </r>
  <r>
    <x v="2"/>
    <n v="2022"/>
    <n v="5"/>
    <s v="High-yield savings accounts"/>
    <n v="83"/>
    <n v="246"/>
    <m/>
    <m/>
  </r>
  <r>
    <x v="2"/>
    <n v="2022"/>
    <n v="5"/>
    <s v="Money market accounts"/>
    <n v="156.5"/>
    <n v="219.25"/>
    <m/>
    <m/>
  </r>
  <r>
    <x v="2"/>
    <n v="2022"/>
    <n v="5"/>
    <s v="Certificates of deposit"/>
    <n v="82.5"/>
    <n v="206.5"/>
    <m/>
    <m/>
  </r>
  <r>
    <x v="2"/>
    <n v="2022"/>
    <n v="5"/>
    <s v="Cash management accounts"/>
    <n v="29.5"/>
    <n v="175"/>
    <m/>
    <m/>
  </r>
  <r>
    <x v="2"/>
    <n v="2022"/>
    <n v="5"/>
    <s v="ISA accounts"/>
    <n v="140.5"/>
    <n v="278"/>
    <m/>
    <m/>
  </r>
  <r>
    <x v="2"/>
    <n v="2022"/>
    <n v="6"/>
    <s v="Traditional savings accounts"/>
    <n v="138"/>
    <n v="720"/>
    <m/>
    <m/>
  </r>
  <r>
    <x v="2"/>
    <n v="2022"/>
    <n v="6"/>
    <s v="High-yield savings accounts"/>
    <n v="101"/>
    <n v="176"/>
    <m/>
    <m/>
  </r>
  <r>
    <x v="2"/>
    <n v="2022"/>
    <n v="6"/>
    <s v="Money market accounts"/>
    <n v="74"/>
    <n v="331"/>
    <m/>
    <m/>
  </r>
  <r>
    <x v="2"/>
    <n v="2022"/>
    <n v="6"/>
    <s v="Certificates of deposit"/>
    <n v="48.5"/>
    <n v="246.5"/>
    <m/>
    <m/>
  </r>
  <r>
    <x v="2"/>
    <n v="2022"/>
    <n v="6"/>
    <s v="Cash management accounts"/>
    <n v="33"/>
    <n v="249"/>
    <m/>
    <m/>
  </r>
  <r>
    <x v="2"/>
    <n v="2022"/>
    <n v="6"/>
    <s v="ISA accounts"/>
    <n v="151.5"/>
    <n v="237"/>
    <m/>
    <m/>
  </r>
  <r>
    <x v="2"/>
    <n v="2022"/>
    <n v="7"/>
    <s v="Traditional savings accounts"/>
    <n v="186.5"/>
    <n v="835"/>
    <m/>
    <m/>
  </r>
  <r>
    <x v="2"/>
    <n v="2022"/>
    <n v="7"/>
    <s v="High-yield savings accounts"/>
    <n v="64.5"/>
    <n v="317"/>
    <m/>
    <m/>
  </r>
  <r>
    <x v="2"/>
    <n v="2022"/>
    <n v="7"/>
    <s v="Money market accounts"/>
    <n v="120"/>
    <n v="292.5"/>
    <m/>
    <m/>
  </r>
  <r>
    <x v="2"/>
    <n v="2022"/>
    <n v="7"/>
    <s v="Certificates of deposit"/>
    <n v="69"/>
    <n v="284"/>
    <m/>
    <m/>
  </r>
  <r>
    <x v="2"/>
    <n v="2022"/>
    <n v="7"/>
    <s v="Cash management accounts"/>
    <n v="29"/>
    <n v="140"/>
    <m/>
    <m/>
  </r>
  <r>
    <x v="2"/>
    <n v="2022"/>
    <n v="7"/>
    <s v="ISA accounts"/>
    <n v="148"/>
    <n v="304"/>
    <m/>
    <m/>
  </r>
  <r>
    <x v="2"/>
    <n v="2022"/>
    <n v="8"/>
    <s v="Traditional savings accounts"/>
    <n v="220"/>
    <n v="908"/>
    <m/>
    <m/>
  </r>
  <r>
    <x v="2"/>
    <n v="2022"/>
    <n v="8"/>
    <s v="High-yield savings accounts"/>
    <n v="84"/>
    <n v="218"/>
    <m/>
    <m/>
  </r>
  <r>
    <x v="2"/>
    <n v="2022"/>
    <n v="8"/>
    <s v="Money market accounts"/>
    <n v="175"/>
    <n v="430.5"/>
    <m/>
    <m/>
  </r>
  <r>
    <x v="2"/>
    <n v="2022"/>
    <n v="8"/>
    <s v="Certificates of deposit"/>
    <n v="54.5"/>
    <n v="382.5"/>
    <m/>
    <m/>
  </r>
  <r>
    <x v="2"/>
    <n v="2022"/>
    <n v="8"/>
    <s v="Cash management accounts"/>
    <n v="70"/>
    <n v="142"/>
    <m/>
    <m/>
  </r>
  <r>
    <x v="2"/>
    <n v="2022"/>
    <n v="8"/>
    <s v="ISA accounts"/>
    <n v="123.5"/>
    <n v="358"/>
    <m/>
    <m/>
  </r>
  <r>
    <x v="2"/>
    <n v="2022"/>
    <n v="9"/>
    <s v="Traditional savings accounts"/>
    <n v="185.5"/>
    <n v="726"/>
    <m/>
    <m/>
  </r>
  <r>
    <x v="2"/>
    <n v="2022"/>
    <n v="9"/>
    <s v="High-yield savings accounts"/>
    <n v="83.5"/>
    <n v="168"/>
    <m/>
    <m/>
  </r>
  <r>
    <x v="2"/>
    <n v="2022"/>
    <n v="9"/>
    <s v="Money market accounts"/>
    <n v="102.5"/>
    <n v="226.75"/>
    <m/>
    <m/>
  </r>
  <r>
    <x v="2"/>
    <n v="2022"/>
    <n v="9"/>
    <s v="Certificates of deposit"/>
    <n v="43.5"/>
    <n v="299.5"/>
    <m/>
    <m/>
  </r>
  <r>
    <x v="2"/>
    <n v="2022"/>
    <n v="9"/>
    <s v="Cash management accounts"/>
    <n v="27.5"/>
    <n v="161"/>
    <m/>
    <m/>
  </r>
  <r>
    <x v="2"/>
    <n v="2022"/>
    <n v="9"/>
    <s v="ISA accounts"/>
    <n v="139.5"/>
    <n v="189"/>
    <m/>
    <m/>
  </r>
  <r>
    <x v="2"/>
    <n v="2022"/>
    <n v="10"/>
    <s v="Traditional savings accounts"/>
    <n v="170.5"/>
    <n v="636"/>
    <m/>
    <m/>
  </r>
  <r>
    <x v="2"/>
    <n v="2022"/>
    <n v="10"/>
    <s v="High-yield savings accounts"/>
    <n v="67"/>
    <n v="120"/>
    <m/>
    <m/>
  </r>
  <r>
    <x v="2"/>
    <n v="2022"/>
    <n v="10"/>
    <s v="Money market accounts"/>
    <n v="137"/>
    <n v="225"/>
    <m/>
    <m/>
  </r>
  <r>
    <x v="2"/>
    <n v="2022"/>
    <n v="10"/>
    <s v="Certificates of deposit"/>
    <n v="47"/>
    <n v="240"/>
    <m/>
    <m/>
  </r>
  <r>
    <x v="2"/>
    <n v="2022"/>
    <n v="10"/>
    <s v="Cash MA"/>
    <n v="31.5"/>
    <n v="197"/>
    <m/>
    <m/>
  </r>
  <r>
    <x v="2"/>
    <n v="2022"/>
    <n v="10"/>
    <s v="ISA accounts"/>
    <n v="87"/>
    <n v="185"/>
    <m/>
    <m/>
  </r>
  <r>
    <x v="2"/>
    <n v="2022"/>
    <n v="11"/>
    <s v="Traditional savings accounts"/>
    <n v="163"/>
    <n v="657"/>
    <m/>
    <m/>
  </r>
  <r>
    <x v="2"/>
    <n v="2022"/>
    <n v="11"/>
    <s v="High-yield savings accounts"/>
    <n v="81.5"/>
    <n v="220"/>
    <m/>
    <m/>
  </r>
  <r>
    <x v="2"/>
    <n v="2022"/>
    <n v="11"/>
    <s v="Money market accounts"/>
    <n v="120.5"/>
    <n v="317.25"/>
    <m/>
    <m/>
  </r>
  <r>
    <x v="2"/>
    <n v="2022"/>
    <n v="11"/>
    <s v="Certificates of deposit"/>
    <n v="40"/>
    <n v="310"/>
    <m/>
    <m/>
  </r>
  <r>
    <x v="2"/>
    <n v="2022"/>
    <n v="11"/>
    <s v="Cash management accounts"/>
    <n v="43"/>
    <n v="196"/>
    <m/>
    <m/>
  </r>
  <r>
    <x v="2"/>
    <n v="2022"/>
    <n v="11"/>
    <s v="ISA accounts"/>
    <n v="121.5"/>
    <n v="253"/>
    <m/>
    <m/>
  </r>
  <r>
    <x v="2"/>
    <n v="2022"/>
    <n v="12"/>
    <s v="Traditional savings accounts"/>
    <n v="174.5"/>
    <n v="684"/>
    <m/>
    <m/>
  </r>
  <r>
    <x v="2"/>
    <n v="2022"/>
    <n v="12"/>
    <s v="High-yield savings accounts"/>
    <n v="85"/>
    <n v="60"/>
    <m/>
    <m/>
  </r>
  <r>
    <x v="2"/>
    <n v="2022"/>
    <n v="12"/>
    <s v="Money market accounts"/>
    <n v="78"/>
    <n v="172"/>
    <m/>
    <m/>
  </r>
  <r>
    <x v="2"/>
    <n v="2022"/>
    <n v="12"/>
    <s v="Certificates of deposit"/>
    <n v="65"/>
    <n v="224"/>
    <m/>
    <m/>
  </r>
  <r>
    <x v="2"/>
    <n v="2022"/>
    <n v="12"/>
    <s v="Cash management accounts"/>
    <n v="28.5"/>
    <n v="181"/>
    <m/>
    <m/>
  </r>
  <r>
    <x v="2"/>
    <n v="2022"/>
    <n v="12"/>
    <s v="ISA accounts"/>
    <n v="153"/>
    <n v="221"/>
    <m/>
    <m/>
  </r>
  <r>
    <x v="3"/>
    <n v="2020"/>
    <n v="1"/>
    <s v="Traditional savings accounts"/>
    <n v="202"/>
    <n v="795"/>
    <m/>
    <m/>
  </r>
  <r>
    <x v="3"/>
    <n v="2020"/>
    <n v="1"/>
    <s v="High-yield savings accounts"/>
    <n v="94"/>
    <n v="49"/>
    <m/>
    <m/>
  </r>
  <r>
    <x v="3"/>
    <n v="2020"/>
    <n v="1"/>
    <s v="Money market accounts"/>
    <n v="91"/>
    <n v="189"/>
    <m/>
    <m/>
  </r>
  <r>
    <x v="3"/>
    <n v="2020"/>
    <n v="1"/>
    <s v="Certificates of deposit"/>
    <n v="62"/>
    <n v="306"/>
    <m/>
    <m/>
  </r>
  <r>
    <x v="3"/>
    <n v="2020"/>
    <n v="1"/>
    <s v="Cash management accounts"/>
    <n v="28"/>
    <n v="189"/>
    <m/>
    <m/>
  </r>
  <r>
    <x v="3"/>
    <n v="2020"/>
    <n v="1"/>
    <s v="ISA accounts"/>
    <n v="116"/>
    <n v="215"/>
    <m/>
    <m/>
  </r>
  <r>
    <x v="3"/>
    <n v="2020"/>
    <n v="2"/>
    <s v="Traditional savings accounts"/>
    <n v="173"/>
    <n v="662"/>
    <m/>
    <m/>
  </r>
  <r>
    <x v="3"/>
    <n v="2020"/>
    <n v="2"/>
    <s v="High-yield savings accounts"/>
    <n v="100"/>
    <n v="59"/>
    <m/>
    <m/>
  </r>
  <r>
    <x v="3"/>
    <n v="2020"/>
    <n v="2"/>
    <s v="Money market accounts"/>
    <n v="147"/>
    <n v="177"/>
    <m/>
    <m/>
  </r>
  <r>
    <x v="3"/>
    <n v="2020"/>
    <n v="2"/>
    <s v="Certificates of deposit"/>
    <n v="37"/>
    <n v="355"/>
    <m/>
    <m/>
  </r>
  <r>
    <x v="3"/>
    <n v="2020"/>
    <n v="2"/>
    <s v="Cash management accounts"/>
    <n v="37"/>
    <n v="247"/>
    <m/>
    <m/>
  </r>
  <r>
    <x v="3"/>
    <n v="2020"/>
    <n v="2"/>
    <s v="ISA accounts"/>
    <n v="120"/>
    <n v="129"/>
    <m/>
    <m/>
  </r>
  <r>
    <x v="3"/>
    <n v="2020"/>
    <n v="3"/>
    <s v="Traditional savings accounts"/>
    <n v="182"/>
    <n v="748"/>
    <m/>
    <m/>
  </r>
  <r>
    <x v="3"/>
    <n v="2020"/>
    <n v="3"/>
    <s v="High-yield savings accounts"/>
    <n v="143"/>
    <n v="261"/>
    <m/>
    <m/>
  </r>
  <r>
    <x v="3"/>
    <n v="2020"/>
    <n v="3"/>
    <s v="Money market accounts"/>
    <n v="168"/>
    <n v="402"/>
    <m/>
    <m/>
  </r>
  <r>
    <x v="3"/>
    <n v="2020"/>
    <n v="3"/>
    <s v="Certificates of deposit"/>
    <n v="87"/>
    <n v="370"/>
    <m/>
    <m/>
  </r>
  <r>
    <x v="3"/>
    <n v="2020"/>
    <n v="3"/>
    <s v="Cash management accounts"/>
    <n v="16"/>
    <n v="277"/>
    <m/>
    <m/>
  </r>
  <r>
    <x v="3"/>
    <n v="2020"/>
    <n v="3"/>
    <s v="ISA accounts"/>
    <n v="181"/>
    <n v="340"/>
    <m/>
    <m/>
  </r>
  <r>
    <x v="3"/>
    <n v="2020"/>
    <n v="4"/>
    <s v="Traditional savings accounts"/>
    <n v="303"/>
    <n v="1176"/>
    <m/>
    <m/>
  </r>
  <r>
    <x v="3"/>
    <n v="2020"/>
    <n v="4"/>
    <s v="High-yield savings accounts"/>
    <n v="124"/>
    <n v="304"/>
    <m/>
    <m/>
  </r>
  <r>
    <x v="3"/>
    <n v="2020"/>
    <n v="4"/>
    <s v="Money market accounts"/>
    <n v="153"/>
    <n v="384"/>
    <m/>
    <m/>
  </r>
  <r>
    <x v="3"/>
    <n v="2020"/>
    <n v="4"/>
    <s v="Certificates of deposit"/>
    <n v="62"/>
    <n v="371"/>
    <m/>
    <m/>
  </r>
  <r>
    <x v="3"/>
    <n v="2020"/>
    <n v="4"/>
    <s v="Cash management accounts"/>
    <n v="76"/>
    <n v="264"/>
    <m/>
    <m/>
  </r>
  <r>
    <x v="3"/>
    <n v="2020"/>
    <n v="4"/>
    <s v="ISA accounts"/>
    <n v="-20"/>
    <n v="-370"/>
    <m/>
    <m/>
  </r>
  <r>
    <x v="3"/>
    <n v="2020"/>
    <n v="5"/>
    <s v="Traditional savings accounts"/>
    <n v="209"/>
    <n v="897"/>
    <m/>
    <m/>
  </r>
  <r>
    <x v="3"/>
    <n v="2020"/>
    <n v="5"/>
    <s v="High-yield savings accounts"/>
    <n v="99"/>
    <n v="175"/>
    <m/>
    <m/>
  </r>
  <r>
    <x v="3"/>
    <n v="2020"/>
    <n v="5"/>
    <s v="Money market accounts"/>
    <n v="144"/>
    <n v="448"/>
    <m/>
    <m/>
  </r>
  <r>
    <x v="3"/>
    <n v="2020"/>
    <n v="5"/>
    <s v="Certificates of deposit"/>
    <n v="39"/>
    <n v="256"/>
    <m/>
    <m/>
  </r>
  <r>
    <x v="3"/>
    <n v="2020"/>
    <n v="5"/>
    <s v="Cash management accounts"/>
    <n v="29"/>
    <n v="125"/>
    <m/>
    <m/>
  </r>
  <r>
    <x v="3"/>
    <n v="2020"/>
    <n v="5"/>
    <s v="ISA accounts"/>
    <n v="144"/>
    <n v="104"/>
    <m/>
    <m/>
  </r>
  <r>
    <x v="3"/>
    <n v="2020"/>
    <n v="6"/>
    <s v="Traditional savings accounts"/>
    <n v="246"/>
    <n v="811"/>
    <m/>
    <m/>
  </r>
  <r>
    <x v="3"/>
    <n v="2020"/>
    <n v="6"/>
    <s v="High-yield savings accounts"/>
    <n v="72"/>
    <n v="259"/>
    <m/>
    <m/>
  </r>
  <r>
    <x v="3"/>
    <n v="2020"/>
    <n v="6"/>
    <s v="Money market accounts"/>
    <n v="104"/>
    <n v="310"/>
    <m/>
    <m/>
  </r>
  <r>
    <x v="3"/>
    <n v="2020"/>
    <n v="6"/>
    <s v="Certificates of deposit"/>
    <n v="62"/>
    <n v="341"/>
    <m/>
    <m/>
  </r>
  <r>
    <x v="3"/>
    <n v="2020"/>
    <n v="6"/>
    <s v="Cash management accounts"/>
    <n v="58"/>
    <n v="259"/>
    <m/>
    <m/>
  </r>
  <r>
    <x v="3"/>
    <n v="2020"/>
    <n v="6"/>
    <s v="ISA accounts"/>
    <n v="179"/>
    <n v="183"/>
    <m/>
    <m/>
  </r>
  <r>
    <x v="3"/>
    <n v="2020"/>
    <n v="7"/>
    <s v="Traditional savings accounts"/>
    <n v="255"/>
    <n v="927"/>
    <m/>
    <m/>
  </r>
  <r>
    <x v="3"/>
    <n v="2020"/>
    <n v="7"/>
    <s v="High-yield savings accounts"/>
    <n v="138"/>
    <n v="151"/>
    <m/>
    <m/>
  </r>
  <r>
    <x v="3"/>
    <n v="2020"/>
    <n v="7"/>
    <s v="Money market accounts"/>
    <n v="153"/>
    <n v="412"/>
    <m/>
    <m/>
  </r>
  <r>
    <x v="3"/>
    <n v="2020"/>
    <n v="7"/>
    <s v="Certificates of deposit"/>
    <n v="62"/>
    <n v="310"/>
    <m/>
    <m/>
  </r>
  <r>
    <x v="3"/>
    <n v="2020"/>
    <n v="7"/>
    <s v="Cash management accounts"/>
    <n v="31"/>
    <n v="328"/>
    <m/>
    <m/>
  </r>
  <r>
    <x v="3"/>
    <n v="2020"/>
    <n v="7"/>
    <s v="ISA accounts"/>
    <n v="164"/>
    <n v="357"/>
    <m/>
    <m/>
  </r>
  <r>
    <x v="3"/>
    <n v="2020"/>
    <n v="8"/>
    <s v="Traditional savings accounts"/>
    <n v="243"/>
    <n v="889"/>
    <m/>
    <m/>
  </r>
  <r>
    <x v="3"/>
    <n v="2020"/>
    <n v="8"/>
    <s v="High-yield savings accounts"/>
    <n v="158"/>
    <n v="262"/>
    <m/>
    <m/>
  </r>
  <r>
    <x v="3"/>
    <n v="2020"/>
    <n v="8"/>
    <s v="Money market accounts"/>
    <n v="154"/>
    <n v="553"/>
    <m/>
    <m/>
  </r>
  <r>
    <x v="3"/>
    <n v="2020"/>
    <n v="8"/>
    <s v="Certificates of deposit"/>
    <n v="68"/>
    <n v="357"/>
    <m/>
    <m/>
  </r>
  <r>
    <x v="3"/>
    <n v="2020"/>
    <n v="8"/>
    <s v="Cash management accounts"/>
    <n v="38"/>
    <n v="316"/>
    <m/>
    <m/>
  </r>
  <r>
    <x v="3"/>
    <n v="2020"/>
    <n v="8"/>
    <s v="ISA accounts"/>
    <n v="177"/>
    <n v="285"/>
    <m/>
    <m/>
  </r>
  <r>
    <x v="3"/>
    <n v="2020"/>
    <n v="9"/>
    <s v="Traditional savings accounts"/>
    <n v="237"/>
    <n v="1010"/>
    <m/>
    <m/>
  </r>
  <r>
    <x v="3"/>
    <n v="2020"/>
    <n v="9"/>
    <s v="High-yield savings accounts"/>
    <n v="121"/>
    <n v="204"/>
    <m/>
    <m/>
  </r>
  <r>
    <x v="3"/>
    <n v="2020"/>
    <n v="9"/>
    <s v="Money market accounts"/>
    <n v="103"/>
    <n v="357"/>
    <m/>
    <m/>
  </r>
  <r>
    <x v="3"/>
    <n v="2020"/>
    <n v="9"/>
    <s v="Certificates of deposit"/>
    <n v="43"/>
    <n v="196"/>
    <m/>
    <m/>
  </r>
  <r>
    <x v="3"/>
    <n v="2020"/>
    <n v="9"/>
    <s v="Cash management accounts"/>
    <n v="49"/>
    <n v="187"/>
    <m/>
    <m/>
  </r>
  <r>
    <x v="3"/>
    <n v="2020"/>
    <n v="9"/>
    <s v="ISA accounts"/>
    <n v="126"/>
    <n v="248"/>
    <m/>
    <m/>
  </r>
  <r>
    <x v="3"/>
    <n v="2020"/>
    <n v="10"/>
    <s v="Traditional savings accounts"/>
    <n v="206"/>
    <n v="857"/>
    <m/>
    <m/>
  </r>
  <r>
    <x v="3"/>
    <n v="2020"/>
    <n v="10"/>
    <s v="High-yield savings accounts"/>
    <n v="70"/>
    <n v="163"/>
    <m/>
    <m/>
  </r>
  <r>
    <x v="3"/>
    <n v="2020"/>
    <n v="10"/>
    <s v="Money market accounts"/>
    <n v="133"/>
    <n v="405"/>
    <m/>
    <m/>
  </r>
  <r>
    <x v="3"/>
    <n v="2020"/>
    <n v="10"/>
    <s v="Certificates of deposit"/>
    <n v="52"/>
    <n v="230"/>
    <m/>
    <m/>
  </r>
  <r>
    <x v="3"/>
    <n v="2020"/>
    <n v="10"/>
    <s v="Cash management accounts"/>
    <n v="45"/>
    <n v="131"/>
    <m/>
    <m/>
  </r>
  <r>
    <x v="3"/>
    <n v="2020"/>
    <n v="10"/>
    <s v="ISA accounts"/>
    <n v="97"/>
    <n v="200"/>
    <m/>
    <m/>
  </r>
  <r>
    <x v="3"/>
    <n v="2020"/>
    <n v="11"/>
    <s v="Traditional savings accounts"/>
    <n v="187"/>
    <n v="772"/>
    <m/>
    <m/>
  </r>
  <r>
    <x v="3"/>
    <n v="2020"/>
    <n v="11"/>
    <s v="High-yield savings accounts"/>
    <n v="82"/>
    <n v="212"/>
    <m/>
    <m/>
  </r>
  <r>
    <x v="3"/>
    <n v="2020"/>
    <n v="11"/>
    <s v="Money market accounts"/>
    <n v="113"/>
    <n v="316"/>
    <m/>
    <m/>
  </r>
  <r>
    <x v="3"/>
    <n v="2020"/>
    <n v="11"/>
    <s v="Certificates of deposit"/>
    <n v="55"/>
    <n v="282"/>
    <m/>
    <m/>
  </r>
  <r>
    <x v="3"/>
    <n v="2020"/>
    <n v="11"/>
    <s v="Cash management accounts"/>
    <n v="12"/>
    <n v="321"/>
    <m/>
    <m/>
  </r>
  <r>
    <x v="3"/>
    <n v="2020"/>
    <n v="11"/>
    <s v="ISA accounts"/>
    <n v="166"/>
    <n v="315"/>
    <m/>
    <m/>
  </r>
  <r>
    <x v="3"/>
    <n v="2020"/>
    <n v="12"/>
    <s v="Traditional savings accounts"/>
    <n v="219"/>
    <n v="729"/>
    <m/>
    <m/>
  </r>
  <r>
    <x v="3"/>
    <n v="2020"/>
    <n v="12"/>
    <s v="High-yield savings accounts"/>
    <n v="107"/>
    <n v="156"/>
    <m/>
    <m/>
  </r>
  <r>
    <x v="3"/>
    <n v="2020"/>
    <n v="12"/>
    <s v="Money market accounts"/>
    <n v="145"/>
    <n v="453"/>
    <m/>
    <m/>
  </r>
  <r>
    <x v="3"/>
    <n v="2020"/>
    <n v="12"/>
    <s v="Certificates of deposit"/>
    <n v="74"/>
    <n v="286"/>
    <m/>
    <m/>
  </r>
  <r>
    <x v="3"/>
    <n v="2020"/>
    <n v="12"/>
    <s v="Cash management accounts"/>
    <n v="62"/>
    <n v="196"/>
    <m/>
    <m/>
  </r>
  <r>
    <x v="3"/>
    <n v="2020"/>
    <n v="12"/>
    <s v="ISA accounts"/>
    <n v="202"/>
    <n v="256"/>
    <m/>
    <m/>
  </r>
  <r>
    <x v="3"/>
    <n v="2021"/>
    <n v="1"/>
    <s v="Traditional savings accounts"/>
    <n v="148"/>
    <n v="649"/>
    <m/>
    <m/>
  </r>
  <r>
    <x v="3"/>
    <n v="2021"/>
    <n v="1"/>
    <s v="High-yield savings accounts"/>
    <n v="85"/>
    <n v="180"/>
    <m/>
    <m/>
  </r>
  <r>
    <x v="3"/>
    <n v="2021"/>
    <n v="1"/>
    <s v="Money market accounts"/>
    <n v="125"/>
    <n v="334"/>
    <m/>
    <m/>
  </r>
  <r>
    <x v="3"/>
    <n v="2021"/>
    <n v="1"/>
    <s v="Certificates of deposit"/>
    <n v="38"/>
    <n v="239"/>
    <m/>
    <m/>
  </r>
  <r>
    <x v="3"/>
    <n v="2021"/>
    <n v="1"/>
    <s v="Cash management accounts"/>
    <n v="38"/>
    <n v="232"/>
    <m/>
    <m/>
  </r>
  <r>
    <x v="3"/>
    <n v="2021"/>
    <n v="1"/>
    <s v="ISA accounts"/>
    <n v="121"/>
    <n v="243"/>
    <m/>
    <m/>
  </r>
  <r>
    <x v="3"/>
    <n v="2021"/>
    <n v="2"/>
    <s v="Traditional savings accounts"/>
    <n v="170"/>
    <n v="664"/>
    <m/>
    <m/>
  </r>
  <r>
    <x v="3"/>
    <n v="2021"/>
    <n v="2"/>
    <s v="High-yield savings accounts"/>
    <n v="124"/>
    <n v="221"/>
    <m/>
    <m/>
  </r>
  <r>
    <x v="3"/>
    <n v="2021"/>
    <n v="2"/>
    <s v="Money market accounts"/>
    <n v="147"/>
    <n v="270"/>
    <m/>
    <m/>
  </r>
  <r>
    <x v="3"/>
    <n v="2021"/>
    <n v="2"/>
    <s v="Certificates of deposit"/>
    <n v="47"/>
    <n v="298"/>
    <m/>
    <m/>
  </r>
  <r>
    <x v="3"/>
    <n v="2021"/>
    <n v="2"/>
    <s v="Cash management accounts"/>
    <n v="50"/>
    <n v="231"/>
    <m/>
    <m/>
  </r>
  <r>
    <x v="3"/>
    <n v="2021"/>
    <n v="2"/>
    <s v="ISA accounts"/>
    <n v="99"/>
    <n v="188"/>
    <m/>
    <m/>
  </r>
  <r>
    <x v="3"/>
    <n v="2021"/>
    <n v="3"/>
    <s v="Traditional savings accounts"/>
    <n v="215"/>
    <n v="866"/>
    <m/>
    <m/>
  </r>
  <r>
    <x v="3"/>
    <n v="2021"/>
    <n v="3"/>
    <s v="High-yield savings accounts"/>
    <n v="95"/>
    <n v="276"/>
    <m/>
    <m/>
  </r>
  <r>
    <x v="3"/>
    <n v="2021"/>
    <n v="3"/>
    <s v="Money market accounts"/>
    <n v="140"/>
    <n v="440"/>
    <m/>
    <m/>
  </r>
  <r>
    <x v="3"/>
    <n v="2021"/>
    <n v="3"/>
    <s v="Certificates of deposit"/>
    <n v="58"/>
    <n v="473"/>
    <m/>
    <m/>
  </r>
  <r>
    <x v="3"/>
    <n v="2021"/>
    <n v="3"/>
    <s v="Cash management accounts"/>
    <n v="33"/>
    <n v="266"/>
    <m/>
    <m/>
  </r>
  <r>
    <x v="3"/>
    <n v="2021"/>
    <n v="3"/>
    <s v="ISA accounts"/>
    <n v="155"/>
    <n v="217"/>
    <m/>
    <m/>
  </r>
  <r>
    <x v="3"/>
    <n v="2021"/>
    <n v="4"/>
    <s v="Traditional savings accounts"/>
    <n v="232"/>
    <n v="961"/>
    <m/>
    <m/>
  </r>
  <r>
    <x v="3"/>
    <n v="2021"/>
    <n v="4"/>
    <s v="High-yield savings accounts"/>
    <n v="158"/>
    <n v="205"/>
    <m/>
    <m/>
  </r>
  <r>
    <x v="3"/>
    <n v="2021"/>
    <n v="4"/>
    <s v="Money market accounts"/>
    <n v="156"/>
    <n v="301"/>
    <m/>
    <m/>
  </r>
  <r>
    <x v="3"/>
    <n v="2021"/>
    <n v="4"/>
    <s v="Certificates of deposit"/>
    <n v="96"/>
    <n v="492"/>
    <m/>
    <m/>
  </r>
  <r>
    <x v="3"/>
    <n v="2021"/>
    <n v="4"/>
    <s v="Cash management accounts"/>
    <n v="66"/>
    <n v="313"/>
    <m/>
    <m/>
  </r>
  <r>
    <x v="3"/>
    <n v="2021"/>
    <n v="4"/>
    <s v="ISA accounts"/>
    <n v="114"/>
    <n v="329"/>
    <m/>
    <m/>
  </r>
  <r>
    <x v="3"/>
    <n v="2021"/>
    <n v="5"/>
    <s v="Traditional savings accounts"/>
    <n v="256"/>
    <n v="970"/>
    <m/>
    <m/>
  </r>
  <r>
    <x v="3"/>
    <n v="2021"/>
    <n v="5"/>
    <s v="High-yield savings accounts"/>
    <n v="103"/>
    <n v="218"/>
    <m/>
    <m/>
  </r>
  <r>
    <x v="3"/>
    <n v="2021"/>
    <n v="5"/>
    <s v="Money market accounts"/>
    <s v="-"/>
    <n v="-355"/>
    <m/>
    <m/>
  </r>
  <r>
    <x v="3"/>
    <n v="2021"/>
    <n v="5"/>
    <s v="Certificates of deposit"/>
    <n v="84"/>
    <n v="245"/>
    <m/>
    <m/>
  </r>
  <r>
    <x v="3"/>
    <n v="2021"/>
    <n v="5"/>
    <s v="Cash management accounts"/>
    <n v="47"/>
    <n v="287"/>
    <m/>
    <m/>
  </r>
  <r>
    <x v="3"/>
    <n v="2021"/>
    <n v="5"/>
    <s v="ISA accounts"/>
    <n v="140"/>
    <n v="451"/>
    <m/>
    <m/>
  </r>
  <r>
    <x v="3"/>
    <n v="2021"/>
    <n v="6"/>
    <s v="Traditional savings accounts"/>
    <n v="225"/>
    <n v="1078"/>
    <m/>
    <m/>
  </r>
  <r>
    <x v="3"/>
    <n v="2021"/>
    <n v="6"/>
    <s v="High-yield savings accounts"/>
    <n v="62"/>
    <n v="181"/>
    <m/>
    <m/>
  </r>
  <r>
    <x v="3"/>
    <n v="2021"/>
    <n v="6"/>
    <s v="Money market accounts"/>
    <n v="198"/>
    <n v="500"/>
    <m/>
    <m/>
  </r>
  <r>
    <x v="3"/>
    <n v="2021"/>
    <n v="6"/>
    <s v="Certificates of deposit"/>
    <n v="92"/>
    <n v="281"/>
    <m/>
    <m/>
  </r>
  <r>
    <x v="3"/>
    <n v="2021"/>
    <n v="6"/>
    <s v="Cash management accounts"/>
    <n v="50"/>
    <n v="220"/>
    <m/>
    <m/>
  </r>
  <r>
    <x v="3"/>
    <n v="2021"/>
    <n v="6"/>
    <s v="ISA accounts"/>
    <n v="139"/>
    <n v="407"/>
    <m/>
    <m/>
  </r>
  <r>
    <x v="3"/>
    <n v="2021"/>
    <n v="7"/>
    <s v="Traditional savings accounts"/>
    <n v="203"/>
    <n v="844"/>
    <m/>
    <m/>
  </r>
  <r>
    <x v="3"/>
    <n v="2021"/>
    <n v="7"/>
    <s v="High-yield savings accounts"/>
    <n v="134"/>
    <n v="256"/>
    <m/>
    <m/>
  </r>
  <r>
    <x v="3"/>
    <n v="2021"/>
    <n v="7"/>
    <s v="Money market accounts"/>
    <n v="168"/>
    <n v="350"/>
    <m/>
    <m/>
  </r>
  <r>
    <x v="3"/>
    <n v="2021"/>
    <n v="7"/>
    <s v="Certificates of deposit"/>
    <n v="56"/>
    <n v="392"/>
    <m/>
    <m/>
  </r>
  <r>
    <x v="3"/>
    <n v="2021"/>
    <n v="7"/>
    <s v="Cash management accounts"/>
    <n v="63"/>
    <n v="254"/>
    <m/>
    <m/>
  </r>
  <r>
    <x v="3"/>
    <n v="2021"/>
    <n v="7"/>
    <s v="ISA accounts"/>
    <n v="150"/>
    <n v="286"/>
    <m/>
    <m/>
  </r>
  <r>
    <x v="3"/>
    <n v="2021"/>
    <n v="8"/>
    <s v="Traditional savings accounts"/>
    <n v="285"/>
    <n v="1036"/>
    <m/>
    <m/>
  </r>
  <r>
    <x v="3"/>
    <n v="2021"/>
    <n v="8"/>
    <s v="High-yield savings accounts"/>
    <n v="130"/>
    <n v="249"/>
    <m/>
    <m/>
  </r>
  <r>
    <x v="3"/>
    <n v="2021"/>
    <n v="8"/>
    <s v="Money market accounts"/>
    <n v="212"/>
    <n v="613"/>
    <m/>
    <m/>
  </r>
  <r>
    <x v="3"/>
    <n v="2021"/>
    <n v="8"/>
    <s v="Certificates of deposit"/>
    <n v="89"/>
    <n v="333"/>
    <m/>
    <m/>
  </r>
  <r>
    <x v="3"/>
    <n v="2021"/>
    <n v="8"/>
    <s v="Cash management accounts"/>
    <n v="57"/>
    <n v="376"/>
    <m/>
    <m/>
  </r>
  <r>
    <x v="3"/>
    <n v="2021"/>
    <n v="8"/>
    <s v="ISA accounts"/>
    <n v="126"/>
    <n v="214"/>
    <m/>
    <m/>
  </r>
  <r>
    <x v="3"/>
    <n v="2021"/>
    <n v="9"/>
    <s v="Traditional savings accounts"/>
    <n v="163"/>
    <n v="780"/>
    <m/>
    <m/>
  </r>
  <r>
    <x v="3"/>
    <n v="2021"/>
    <n v="9"/>
    <s v="High-yield savings accounts"/>
    <n v="137"/>
    <n v="275"/>
    <m/>
    <m/>
  </r>
  <r>
    <x v="3"/>
    <n v="2021"/>
    <n v="9"/>
    <s v="Money market accounts"/>
    <n v="134"/>
    <n v="354"/>
    <m/>
    <m/>
  </r>
  <r>
    <x v="3"/>
    <n v="2021"/>
    <n v="9"/>
    <s v="Certificates of deposit"/>
    <n v="46"/>
    <n v="363"/>
    <m/>
    <m/>
  </r>
  <r>
    <x v="3"/>
    <n v="2021"/>
    <n v="9"/>
    <s v="Cash management accounts"/>
    <n v="78"/>
    <n v="275"/>
    <m/>
    <m/>
  </r>
  <r>
    <x v="3"/>
    <n v="2021"/>
    <n v="9"/>
    <s v="ISA accounts"/>
    <n v="132"/>
    <n v="294"/>
    <m/>
    <m/>
  </r>
  <r>
    <x v="3"/>
    <n v="2021"/>
    <n v="10"/>
    <s v="Traditional savings accounts"/>
    <n v="252"/>
    <n v="1065"/>
    <m/>
    <m/>
  </r>
  <r>
    <x v="3"/>
    <n v="2021"/>
    <n v="10"/>
    <s v="High-yield savings accounts"/>
    <n v="123"/>
    <n v="270"/>
    <m/>
    <m/>
  </r>
  <r>
    <x v="3"/>
    <n v="2021"/>
    <n v="10"/>
    <s v="Money market accounts"/>
    <n v="114"/>
    <n v="275"/>
    <m/>
    <m/>
  </r>
  <r>
    <x v="3"/>
    <n v="2021"/>
    <n v="10"/>
    <s v="Certificates of deposit"/>
    <n v="42"/>
    <n v="260"/>
    <m/>
    <m/>
  </r>
  <r>
    <x v="3"/>
    <n v="2021"/>
    <n v="10"/>
    <s v="Cash management accounts"/>
    <n v="69"/>
    <n v="277"/>
    <m/>
    <m/>
  </r>
  <r>
    <x v="3"/>
    <n v="2021"/>
    <n v="10"/>
    <s v="ISA accounts"/>
    <n v="137"/>
    <n v="307"/>
    <m/>
    <m/>
  </r>
  <r>
    <x v="3"/>
    <n v="2021"/>
    <n v="11"/>
    <s v="Traditional savings accounts"/>
    <n v="226"/>
    <n v="828"/>
    <m/>
    <m/>
  </r>
  <r>
    <x v="3"/>
    <n v="2021"/>
    <n v="11"/>
    <s v="High-yield savings accounts"/>
    <n v="82"/>
    <n v="243"/>
    <m/>
    <m/>
  </r>
  <r>
    <x v="3"/>
    <n v="2021"/>
    <n v="11"/>
    <s v="Money market accounts"/>
    <n v="170"/>
    <n v="515"/>
    <m/>
    <m/>
  </r>
  <r>
    <x v="3"/>
    <n v="2021"/>
    <n v="11"/>
    <s v="Certificates of deposit"/>
    <n v="67"/>
    <n v="247"/>
    <m/>
    <m/>
  </r>
  <r>
    <x v="3"/>
    <n v="2021"/>
    <n v="11"/>
    <s v="Cash management accounts"/>
    <n v="55"/>
    <n v="259"/>
    <m/>
    <m/>
  </r>
  <r>
    <x v="3"/>
    <n v="2021"/>
    <n v="11"/>
    <s v="ISA accounts"/>
    <n v="188"/>
    <n v="394"/>
    <m/>
    <m/>
  </r>
  <r>
    <x v="3"/>
    <n v="2021"/>
    <n v="12"/>
    <s v="Traditional savings accounts"/>
    <n v="234"/>
    <n v="1142"/>
    <m/>
    <m/>
  </r>
  <r>
    <x v="3"/>
    <n v="2021"/>
    <n v="12"/>
    <s v="High-yield savings accounts"/>
    <n v="120"/>
    <n v="178"/>
    <m/>
    <m/>
  </r>
  <r>
    <x v="3"/>
    <n v="2021"/>
    <n v="12"/>
    <s v="Money market accounts"/>
    <n v="140"/>
    <n v="517"/>
    <m/>
    <m/>
  </r>
  <r>
    <x v="3"/>
    <n v="2021"/>
    <n v="12"/>
    <s v="Certificates of deposit"/>
    <n v="40"/>
    <n v="257"/>
    <m/>
    <m/>
  </r>
  <r>
    <x v="3"/>
    <n v="2021"/>
    <n v="12"/>
    <s v="Cash management accounts"/>
    <n v="61"/>
    <n v="305"/>
    <m/>
    <m/>
  </r>
  <r>
    <x v="3"/>
    <n v="2021"/>
    <n v="12"/>
    <s v="ISA accounts"/>
    <n v="150"/>
    <n v="366"/>
    <m/>
    <m/>
  </r>
  <r>
    <x v="3"/>
    <n v="2022"/>
    <n v="1"/>
    <s v="Traditional savings accounts"/>
    <n v="197"/>
    <n v="768"/>
    <m/>
    <m/>
  </r>
  <r>
    <x v="3"/>
    <n v="2022"/>
    <n v="1"/>
    <s v="High-yield savings accounts"/>
    <n v="104"/>
    <n v="105"/>
    <m/>
    <m/>
  </r>
  <r>
    <x v="3"/>
    <n v="2022"/>
    <n v="1"/>
    <s v="Money market accounts"/>
    <n v="109"/>
    <n v="183"/>
    <m/>
    <m/>
  </r>
  <r>
    <x v="3"/>
    <n v="2022"/>
    <n v="1"/>
    <s v="Certificates of deposit"/>
    <n v="41"/>
    <n v="296"/>
    <m/>
    <m/>
  </r>
  <r>
    <x v="3"/>
    <n v="2022"/>
    <n v="1"/>
    <s v="Cash management accounts"/>
    <n v="56"/>
    <n v="298"/>
    <m/>
    <m/>
  </r>
  <r>
    <x v="3"/>
    <n v="2022"/>
    <n v="1"/>
    <s v="ISA accounts"/>
    <n v="91"/>
    <n v="160"/>
    <m/>
    <m/>
  </r>
  <r>
    <x v="3"/>
    <n v="2022"/>
    <n v="2"/>
    <s v="Traditional savings accounts"/>
    <n v="180"/>
    <n v="745"/>
    <m/>
    <m/>
  </r>
  <r>
    <x v="3"/>
    <n v="2022"/>
    <n v="2"/>
    <s v="High-yield savings accounts"/>
    <n v="80"/>
    <n v="160"/>
    <m/>
    <m/>
  </r>
  <r>
    <x v="3"/>
    <n v="2022"/>
    <n v="2"/>
    <s v="Money market accounts"/>
    <n v="124"/>
    <n v="266"/>
    <m/>
    <m/>
  </r>
  <r>
    <x v="3"/>
    <n v="2022"/>
    <n v="2"/>
    <s v="Certificates of deposit"/>
    <n v="61"/>
    <n v="314"/>
    <m/>
    <m/>
  </r>
  <r>
    <x v="3"/>
    <n v="2022"/>
    <n v="2"/>
    <s v="Cash management accounts"/>
    <n v="20"/>
    <n v="238"/>
    <m/>
    <m/>
  </r>
  <r>
    <x v="3"/>
    <n v="2022"/>
    <n v="2"/>
    <s v="ISA accounts"/>
    <n v="142"/>
    <n v="268"/>
    <m/>
    <m/>
  </r>
  <r>
    <x v="3"/>
    <n v="2022"/>
    <n v="3"/>
    <s v="Traditional savings accounts"/>
    <n v="212"/>
    <n v="848"/>
    <m/>
    <m/>
  </r>
  <r>
    <x v="3"/>
    <n v="2022"/>
    <n v="3"/>
    <s v="High-yield savings accounts"/>
    <n v="113"/>
    <n v="189"/>
    <m/>
    <m/>
  </r>
  <r>
    <x v="3"/>
    <n v="2022"/>
    <n v="3"/>
    <s v="Money market accounts"/>
    <n v="129"/>
    <n v="387"/>
    <m/>
    <m/>
  </r>
  <r>
    <x v="3"/>
    <n v="2022"/>
    <n v="3"/>
    <s v="Certificates of deposit"/>
    <n v="58"/>
    <n v="377"/>
    <m/>
    <m/>
  </r>
  <r>
    <x v="3"/>
    <n v="2022"/>
    <n v="3"/>
    <s v="Cash management accounts"/>
    <n v="60"/>
    <n v="207"/>
    <m/>
    <m/>
  </r>
  <r>
    <x v="3"/>
    <n v="2022"/>
    <n v="3"/>
    <s v="ISA accounts"/>
    <n v="145"/>
    <n v="186"/>
    <m/>
    <m/>
  </r>
  <r>
    <x v="3"/>
    <n v="2022"/>
    <n v="4"/>
    <s v="Traditional savings accounts"/>
    <n v="254"/>
    <n v="923"/>
    <m/>
    <m/>
  </r>
  <r>
    <x v="3"/>
    <n v="2022"/>
    <n v="4"/>
    <s v="High-yield savings accounts"/>
    <n v="131"/>
    <n v="284"/>
    <m/>
    <m/>
  </r>
  <r>
    <x v="3"/>
    <n v="2022"/>
    <n v="4"/>
    <s v="Money market accounts"/>
    <n v="184"/>
    <n v="407"/>
    <m/>
    <m/>
  </r>
  <r>
    <x v="3"/>
    <n v="2022"/>
    <n v="4"/>
    <s v="Certificates of deposit"/>
    <n v="75"/>
    <n v="485"/>
    <m/>
    <m/>
  </r>
  <r>
    <x v="3"/>
    <n v="2022"/>
    <n v="4"/>
    <s v="Cash management accounts"/>
    <n v="24"/>
    <n v="256"/>
    <m/>
    <m/>
  </r>
  <r>
    <x v="3"/>
    <n v="2022"/>
    <n v="4"/>
    <s v="ISA accounts"/>
    <n v="207"/>
    <n v="480"/>
    <m/>
    <m/>
  </r>
  <r>
    <x v="3"/>
    <n v="2022"/>
    <n v="5"/>
    <s v="Traditional savings accounts"/>
    <n v="253"/>
    <n v="993"/>
    <m/>
    <m/>
  </r>
  <r>
    <x v="3"/>
    <n v="2022"/>
    <n v="5"/>
    <s v="High-yield savings accounts"/>
    <n v="81"/>
    <n v="308"/>
    <m/>
    <m/>
  </r>
  <r>
    <x v="3"/>
    <n v="2022"/>
    <n v="5"/>
    <s v="Money market accounts"/>
    <n v="150"/>
    <n v="350"/>
    <m/>
    <m/>
  </r>
  <r>
    <x v="3"/>
    <n v="2022"/>
    <n v="5"/>
    <s v="Certificates of deposit"/>
    <n v="81"/>
    <n v="300"/>
    <m/>
    <m/>
  </r>
  <r>
    <x v="3"/>
    <n v="2022"/>
    <n v="5"/>
    <s v="Cash management accounts"/>
    <n v="12"/>
    <n v="267"/>
    <m/>
    <m/>
  </r>
  <r>
    <x v="3"/>
    <n v="2022"/>
    <n v="5"/>
    <s v="ISA accounts"/>
    <n v="141"/>
    <n v="257"/>
    <m/>
    <m/>
  </r>
  <r>
    <x v="3"/>
    <n v="2022"/>
    <n v="6"/>
    <s v="Traditional savings accounts"/>
    <n v="223.2"/>
    <n v="835.8"/>
    <m/>
    <m/>
  </r>
  <r>
    <x v="3"/>
    <n v="2022"/>
    <n v="6"/>
    <s v="High-yield savings accounts"/>
    <n v="115.51199999999997"/>
    <n v="305.02399999999994"/>
    <m/>
    <m/>
  </r>
  <r>
    <x v="3"/>
    <n v="2022"/>
    <n v="6"/>
    <s v="Money market accounts"/>
    <n v="220.53199999999995"/>
    <n v="538.82999999999993"/>
    <m/>
    <m/>
  </r>
  <r>
    <x v="3"/>
    <n v="2022"/>
    <n v="6"/>
    <s v="Certificates of deposit"/>
    <n v="73.991999999999976"/>
    <n v="380.95999999999987"/>
    <m/>
    <m/>
  </r>
  <r>
    <x v="3"/>
    <n v="2022"/>
    <n v="6"/>
    <s v="Cash management accounts"/>
    <n v="35.159999999999982"/>
    <n v="338.95999999999992"/>
    <m/>
    <m/>
  </r>
  <r>
    <x v="3"/>
    <n v="2022"/>
    <n v="6"/>
    <s v="ISA accounts"/>
    <n v="138.05999999999992"/>
    <n v="230.11999999999983"/>
    <m/>
    <m/>
  </r>
  <r>
    <x v="3"/>
    <n v="2022"/>
    <n v="7"/>
    <s v="Traditional savings accounts"/>
    <n v="358.85599999999982"/>
    <n v="1308.4239999999993"/>
    <m/>
    <m/>
  </r>
  <r>
    <x v="3"/>
    <n v="2022"/>
    <n v="7"/>
    <s v="High-yield savings accounts"/>
    <n v="93.699999999999918"/>
    <n v="267.39999999999986"/>
    <m/>
    <m/>
  </r>
  <r>
    <x v="3"/>
    <n v="2022"/>
    <n v="7"/>
    <s v="Money market accounts"/>
    <n v="205.85599999999982"/>
    <n v="550.63999999999953"/>
    <m/>
    <m/>
  </r>
  <r>
    <x v="3"/>
    <n v="2022"/>
    <n v="7"/>
    <s v="Certificates of deposit"/>
    <n v="115.30199999999992"/>
    <n v="538.50999999999954"/>
    <m/>
    <m/>
  </r>
  <r>
    <x v="3"/>
    <n v="2022"/>
    <n v="7"/>
    <s v="Cash management accounts"/>
    <n v="51.919999999999938"/>
    <n v="339.51999999999964"/>
    <m/>
    <m/>
  </r>
  <r>
    <x v="3"/>
    <n v="2022"/>
    <n v="7"/>
    <s v="ISA accounts"/>
    <n v="252.82399999999976"/>
    <n v="476.64799999999951"/>
    <m/>
    <m/>
  </r>
  <r>
    <x v="3"/>
    <n v="2022"/>
    <n v="8"/>
    <s v="Traditional savings accounts"/>
    <n v="385.32799999999958"/>
    <n v="1464.3119999999983"/>
    <m/>
    <m/>
  </r>
  <r>
    <x v="3"/>
    <n v="2022"/>
    <n v="8"/>
    <s v="High-yield savings accounts"/>
    <n v="164.94999999999979"/>
    <n v="332.89999999999958"/>
    <m/>
    <m/>
  </r>
  <r>
    <x v="3"/>
    <n v="2022"/>
    <n v="8"/>
    <s v="Money market accounts"/>
    <n v="241.65199999999965"/>
    <n v="763.62999999999909"/>
    <m/>
    <m/>
  </r>
  <r>
    <x v="3"/>
    <n v="2022"/>
    <n v="8"/>
    <s v="Certificates of deposit"/>
    <n v="112.91999999999985"/>
    <n v="488.59999999999923"/>
    <m/>
    <m/>
  </r>
  <r>
    <x v="3"/>
    <n v="2022"/>
    <n v="8"/>
    <s v="Cash management accounts"/>
    <n v="98.959999999999894"/>
    <n v="363.75999999999937"/>
    <m/>
    <m/>
  </r>
  <r>
    <x v="3"/>
    <n v="2022"/>
    <n v="8"/>
    <s v="ISA accounts"/>
    <n v="202.79599999999965"/>
    <n v="362.5919999999993"/>
    <m/>
    <m/>
  </r>
  <r>
    <x v="3"/>
    <n v="2022"/>
    <n v="9"/>
    <s v="Traditional savings accounts"/>
    <n v="253.2919999999996"/>
    <n v="976.16799999999841"/>
    <m/>
    <m/>
  </r>
  <r>
    <x v="3"/>
    <n v="2022"/>
    <n v="9"/>
    <s v="High-yield savings accounts"/>
    <n v="116.84199999999976"/>
    <n v="205.68399999999951"/>
    <m/>
    <m/>
  </r>
  <r>
    <x v="3"/>
    <n v="2022"/>
    <n v="9"/>
    <s v="Money market accounts"/>
    <n v="209.83999999999961"/>
    <n v="575.599999999999"/>
    <m/>
    <m/>
  </r>
  <r>
    <x v="3"/>
    <n v="2022"/>
    <n v="9"/>
    <s v="Certificates of deposit"/>
    <n v="91.375999999999863"/>
    <n v="214.87999999999931"/>
    <m/>
    <m/>
  </r>
  <r>
    <x v="3"/>
    <n v="2022"/>
    <n v="9"/>
    <s v="Cash management accounts"/>
    <n v="31.21199999999989"/>
    <n v="292.27199999999937"/>
    <m/>
    <m/>
  </r>
  <r>
    <x v="3"/>
    <n v="2022"/>
    <n v="9"/>
    <s v="ISA accounts"/>
    <n v="189.24799999999954"/>
    <n v="346.49599999999907"/>
    <m/>
    <m/>
  </r>
  <r>
    <x v="3"/>
    <n v="2022"/>
    <n v="10"/>
    <s v="Traditional savings accounts"/>
    <n v="254.51999999999936"/>
    <n v="1174.0799999999974"/>
    <m/>
    <m/>
  </r>
  <r>
    <x v="3"/>
    <n v="2022"/>
    <n v="10"/>
    <s v="High-yield savings accounts"/>
    <n v="159.69999999999962"/>
    <n v="357.39999999999924"/>
    <m/>
    <m/>
  </r>
  <r>
    <x v="3"/>
    <n v="2022"/>
    <n v="10"/>
    <s v="Money market accounts"/>
    <n v="145.92799999999963"/>
    <n v="368.31999999999908"/>
    <m/>
    <m/>
  </r>
  <r>
    <x v="3"/>
    <n v="2022"/>
    <n v="10"/>
    <s v="Certificates of deposit"/>
    <n v="79.073999999999813"/>
    <n v="347.3699999999991"/>
    <m/>
    <m/>
  </r>
  <r>
    <x v="3"/>
    <n v="2022"/>
    <n v="10"/>
    <s v="Cash management accounts"/>
    <n v="72.663999999999874"/>
    <n v="363.9839999999993"/>
    <m/>
    <m/>
  </r>
  <r>
    <x v="3"/>
    <n v="2022"/>
    <n v="10"/>
    <s v="ISA accounts"/>
    <n v="201.84599999999944"/>
    <n v="487.69199999999887"/>
    <m/>
    <m/>
  </r>
  <r>
    <x v="3"/>
    <n v="2022"/>
    <n v="11"/>
    <s v="Traditional savings accounts"/>
    <n v="314.73999999999921"/>
    <n v="1099.9599999999969"/>
    <m/>
    <m/>
  </r>
  <r>
    <x v="3"/>
    <n v="2022"/>
    <n v="11"/>
    <s v="High-yield savings accounts"/>
    <n v="123.87199999999962"/>
    <n v="262.74399999999923"/>
    <m/>
    <m/>
  </r>
  <r>
    <x v="3"/>
    <n v="2022"/>
    <n v="11"/>
    <s v="Money market accounts"/>
    <n v="178.87199999999947"/>
    <n v="462.6799999999987"/>
    <m/>
    <m/>
  </r>
  <r>
    <x v="3"/>
    <n v="2022"/>
    <n v="11"/>
    <s v="Certificates of deposit"/>
    <n v="126.6399999999997"/>
    <n v="563.19999999999845"/>
    <m/>
    <m/>
  </r>
  <r>
    <x v="3"/>
    <n v="2022"/>
    <n v="11"/>
    <s v="Cash management accounts"/>
    <n v="54.167999999999807"/>
    <n v="397.00799999999884"/>
    <m/>
    <m/>
  </r>
  <r>
    <x v="3"/>
    <n v="2022"/>
    <n v="11"/>
    <s v="ISA accounts"/>
    <n v="182.00999999999937"/>
    <n v="446.01999999999873"/>
    <m/>
    <m/>
  </r>
  <r>
    <x v="3"/>
    <n v="2022"/>
    <n v="12"/>
    <s v="Traditional savings accounts"/>
    <n v="214.2559999999992"/>
    <n v="914.02399999999682"/>
    <m/>
    <m/>
  </r>
  <r>
    <x v="3"/>
    <n v="2022"/>
    <n v="12"/>
    <s v="High-yield savings accounts"/>
    <n v="169.33599999999947"/>
    <n v="394.671999999999"/>
    <m/>
    <m/>
  </r>
  <r>
    <x v="3"/>
    <n v="2022"/>
    <n v="12"/>
    <s v="Money market accounts"/>
    <n v="186.41199999999927"/>
    <n v="550.52999999999815"/>
    <m/>
    <m/>
  </r>
  <r>
    <x v="3"/>
    <n v="2022"/>
    <n v="12"/>
    <s v="Certificates of deposit"/>
    <n v="83.68599999999968"/>
    <n v="440.42999999999842"/>
    <m/>
    <m/>
  </r>
  <r>
    <x v="3"/>
    <n v="2022"/>
    <n v="12"/>
    <s v="Cash management accounts"/>
    <n v="51.559999999999803"/>
    <n v="376.35999999999882"/>
    <m/>
    <m/>
  </r>
  <r>
    <x v="3"/>
    <n v="2022"/>
    <n v="12"/>
    <s v="ISA accounts"/>
    <n v="186.07799999999929"/>
    <n v="569.1559999999990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80102E-F793-4789-9122-EB49338546BD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H5:I6" firstHeaderRow="0" firstDataRow="1" firstDataCol="0" rowPageCount="1" colPageCount="1"/>
  <pivotFields count="8">
    <pivotField axis="axisPage" multipleItemSelectionAllowed="1" showAll="0">
      <items count="5">
        <item x="2"/>
        <item h="1" x="1"/>
        <item x="0"/>
        <item x="3"/>
        <item t="default"/>
      </items>
    </pivotField>
    <pivotField showAll="0"/>
    <pivotField showAll="0"/>
    <pivotField showAll="0"/>
    <pivotField showAll="0"/>
    <pivotField numFmtId="164" showAll="0"/>
    <pivotField dataField="1"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Total Customer Volume" fld="6" baseField="0" baseItem="0"/>
    <dataField name="Sum of Total Deposit Value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7605-0B4B-4BC7-ABB9-6866FDBCD984}">
  <dimension ref="A1:J651"/>
  <sheetViews>
    <sheetView tabSelected="1" topLeftCell="E1" zoomScale="95" zoomScaleNormal="95" workbookViewId="0">
      <selection activeCell="M21" sqref="M21"/>
    </sheetView>
  </sheetViews>
  <sheetFormatPr defaultRowHeight="15" x14ac:dyDescent="0.25"/>
  <cols>
    <col min="1" max="1" width="14.140625" bestFit="1" customWidth="1"/>
    <col min="4" max="4" width="50.5703125" bestFit="1" customWidth="1"/>
    <col min="5" max="5" width="15.85546875" bestFit="1" customWidth="1"/>
    <col min="6" max="6" width="18.140625" style="1" bestFit="1" customWidth="1"/>
    <col min="7" max="7" width="13.140625" bestFit="1" customWidth="1"/>
    <col min="8" max="8" width="29" bestFit="1" customWidth="1"/>
    <col min="9" max="9" width="25.42578125" bestFit="1" customWidth="1"/>
    <col min="10" max="10" width="8.7109375" style="1"/>
  </cols>
  <sheetData>
    <row r="1" spans="1:10" x14ac:dyDescent="0.25">
      <c r="A1" t="s">
        <v>7</v>
      </c>
      <c r="B1" t="s">
        <v>0</v>
      </c>
      <c r="C1" t="s">
        <v>1</v>
      </c>
      <c r="D1" t="s">
        <v>5</v>
      </c>
      <c r="E1" t="s">
        <v>6</v>
      </c>
      <c r="F1" s="1" t="s">
        <v>14</v>
      </c>
      <c r="G1" t="s">
        <v>19</v>
      </c>
      <c r="H1" t="s">
        <v>20</v>
      </c>
    </row>
    <row r="2" spans="1:10" x14ac:dyDescent="0.25">
      <c r="A2" t="s">
        <v>2</v>
      </c>
      <c r="B2">
        <v>2020</v>
      </c>
      <c r="C2">
        <v>1</v>
      </c>
      <c r="D2" s="4" t="s">
        <v>11</v>
      </c>
      <c r="E2" s="2">
        <v>75</v>
      </c>
      <c r="F2" s="1">
        <v>376</v>
      </c>
      <c r="G2" s="2">
        <f>SUM(E2:E649)</f>
        <v>60574.191999999981</v>
      </c>
      <c r="H2" s="1">
        <f>SUM(F2:F649)</f>
        <v>190326.10999999993</v>
      </c>
      <c r="I2" s="2"/>
    </row>
    <row r="3" spans="1:10" x14ac:dyDescent="0.25">
      <c r="A3" t="s">
        <v>2</v>
      </c>
      <c r="B3">
        <v>2020</v>
      </c>
      <c r="C3">
        <v>1</v>
      </c>
      <c r="D3" t="s">
        <v>10</v>
      </c>
      <c r="E3" s="2">
        <v>21</v>
      </c>
      <c r="F3" s="1">
        <v>45</v>
      </c>
      <c r="H3" s="5" t="s">
        <v>7</v>
      </c>
      <c r="I3" t="s">
        <v>23</v>
      </c>
    </row>
    <row r="4" spans="1:10" x14ac:dyDescent="0.25">
      <c r="A4" t="s">
        <v>2</v>
      </c>
      <c r="B4">
        <v>2020</v>
      </c>
      <c r="C4">
        <v>1</v>
      </c>
      <c r="D4" t="s">
        <v>9</v>
      </c>
      <c r="E4" s="2">
        <v>40</v>
      </c>
      <c r="F4" s="1">
        <v>149</v>
      </c>
      <c r="I4" s="2"/>
    </row>
    <row r="5" spans="1:10" x14ac:dyDescent="0.25">
      <c r="A5" t="s">
        <v>2</v>
      </c>
      <c r="B5">
        <v>2020</v>
      </c>
      <c r="C5">
        <v>1</v>
      </c>
      <c r="D5" t="s">
        <v>8</v>
      </c>
      <c r="E5" s="2">
        <v>44</v>
      </c>
      <c r="F5" s="1">
        <v>153</v>
      </c>
      <c r="H5" t="s">
        <v>21</v>
      </c>
      <c r="I5" t="s">
        <v>22</v>
      </c>
      <c r="J5"/>
    </row>
    <row r="6" spans="1:10" x14ac:dyDescent="0.25">
      <c r="A6" t="s">
        <v>2</v>
      </c>
      <c r="B6">
        <v>2020</v>
      </c>
      <c r="C6">
        <v>1</v>
      </c>
      <c r="D6" t="s">
        <v>12</v>
      </c>
      <c r="E6" s="2">
        <v>55</v>
      </c>
      <c r="F6" s="1">
        <v>165</v>
      </c>
      <c r="H6" s="6">
        <v>60574.191999999981</v>
      </c>
      <c r="I6" s="6">
        <v>190326.10999999993</v>
      </c>
      <c r="J6"/>
    </row>
    <row r="7" spans="1:10" x14ac:dyDescent="0.25">
      <c r="A7" t="s">
        <v>2</v>
      </c>
      <c r="B7">
        <v>2020</v>
      </c>
      <c r="C7">
        <v>1</v>
      </c>
      <c r="D7" t="s">
        <v>13</v>
      </c>
      <c r="E7" s="2">
        <v>87</v>
      </c>
      <c r="F7" s="1">
        <v>187</v>
      </c>
      <c r="J7"/>
    </row>
    <row r="8" spans="1:10" x14ac:dyDescent="0.25">
      <c r="A8" t="s">
        <v>2</v>
      </c>
      <c r="B8">
        <v>2020</v>
      </c>
      <c r="C8">
        <v>2</v>
      </c>
      <c r="D8" s="4" t="s">
        <v>11</v>
      </c>
      <c r="E8" s="2">
        <v>120</v>
      </c>
      <c r="F8" s="1">
        <v>289</v>
      </c>
      <c r="J8"/>
    </row>
    <row r="9" spans="1:10" x14ac:dyDescent="0.25">
      <c r="A9" t="s">
        <v>2</v>
      </c>
      <c r="B9">
        <v>2020</v>
      </c>
      <c r="C9">
        <v>2</v>
      </c>
      <c r="D9" t="s">
        <v>10</v>
      </c>
      <c r="E9" s="3" t="s">
        <v>15</v>
      </c>
      <c r="F9" s="1">
        <v>0</v>
      </c>
      <c r="J9"/>
    </row>
    <row r="10" spans="1:10" x14ac:dyDescent="0.25">
      <c r="A10" t="s">
        <v>2</v>
      </c>
      <c r="B10">
        <v>2020</v>
      </c>
      <c r="C10">
        <v>2</v>
      </c>
      <c r="D10" t="s">
        <v>9</v>
      </c>
      <c r="E10" s="2">
        <v>57</v>
      </c>
      <c r="F10" s="1">
        <v>242.5</v>
      </c>
      <c r="J10"/>
    </row>
    <row r="11" spans="1:10" x14ac:dyDescent="0.25">
      <c r="A11" t="s">
        <v>2</v>
      </c>
      <c r="B11">
        <v>2020</v>
      </c>
      <c r="C11">
        <v>2</v>
      </c>
      <c r="D11" t="s">
        <v>8</v>
      </c>
      <c r="E11" s="2">
        <v>40</v>
      </c>
      <c r="F11" s="1">
        <v>39</v>
      </c>
      <c r="J11"/>
    </row>
    <row r="12" spans="1:10" x14ac:dyDescent="0.25">
      <c r="A12" t="s">
        <v>2</v>
      </c>
      <c r="B12">
        <v>2020</v>
      </c>
      <c r="C12">
        <v>2</v>
      </c>
      <c r="D12" t="s">
        <v>12</v>
      </c>
      <c r="E12" s="2">
        <v>28</v>
      </c>
      <c r="F12" s="1">
        <v>5</v>
      </c>
      <c r="J12"/>
    </row>
    <row r="13" spans="1:10" x14ac:dyDescent="0.25">
      <c r="A13" t="s">
        <v>2</v>
      </c>
      <c r="B13">
        <v>2020</v>
      </c>
      <c r="C13">
        <v>2</v>
      </c>
      <c r="D13" t="s">
        <v>13</v>
      </c>
      <c r="E13" s="2">
        <v>85</v>
      </c>
      <c r="F13" s="1">
        <v>10</v>
      </c>
      <c r="J13"/>
    </row>
    <row r="14" spans="1:10" x14ac:dyDescent="0.25">
      <c r="A14" t="s">
        <v>2</v>
      </c>
      <c r="B14">
        <v>2020</v>
      </c>
      <c r="C14">
        <v>3</v>
      </c>
      <c r="D14" s="4" t="s">
        <v>11</v>
      </c>
      <c r="E14" s="2">
        <v>94</v>
      </c>
      <c r="F14" s="1">
        <v>453</v>
      </c>
      <c r="J14"/>
    </row>
    <row r="15" spans="1:10" x14ac:dyDescent="0.25">
      <c r="A15" t="s">
        <v>2</v>
      </c>
      <c r="B15">
        <v>2020</v>
      </c>
      <c r="C15">
        <v>3</v>
      </c>
      <c r="D15" t="s">
        <v>10</v>
      </c>
      <c r="E15" s="2">
        <v>81</v>
      </c>
      <c r="F15" s="1">
        <v>123</v>
      </c>
      <c r="J15"/>
    </row>
    <row r="16" spans="1:10" x14ac:dyDescent="0.25">
      <c r="A16" t="s">
        <v>2</v>
      </c>
      <c r="B16">
        <v>2020</v>
      </c>
      <c r="C16">
        <v>3</v>
      </c>
      <c r="D16" t="s">
        <v>9</v>
      </c>
      <c r="E16" s="2">
        <v>43</v>
      </c>
      <c r="F16" s="1">
        <v>186.5</v>
      </c>
      <c r="J16"/>
    </row>
    <row r="17" spans="1:10" x14ac:dyDescent="0.25">
      <c r="A17" t="s">
        <v>2</v>
      </c>
      <c r="B17">
        <v>2020</v>
      </c>
      <c r="C17">
        <v>3</v>
      </c>
      <c r="D17" t="s">
        <v>8</v>
      </c>
      <c r="E17" s="2">
        <v>77</v>
      </c>
      <c r="F17" s="1">
        <v>83</v>
      </c>
      <c r="J17"/>
    </row>
    <row r="18" spans="1:10" x14ac:dyDescent="0.25">
      <c r="A18" t="s">
        <v>2</v>
      </c>
      <c r="B18">
        <v>2020</v>
      </c>
      <c r="C18">
        <v>3</v>
      </c>
      <c r="D18" t="s">
        <v>12</v>
      </c>
      <c r="E18" s="2">
        <v>48</v>
      </c>
      <c r="F18" s="1">
        <v>37</v>
      </c>
      <c r="J18"/>
    </row>
    <row r="19" spans="1:10" x14ac:dyDescent="0.25">
      <c r="A19" t="s">
        <v>2</v>
      </c>
      <c r="B19">
        <v>2020</v>
      </c>
      <c r="C19">
        <v>3</v>
      </c>
      <c r="D19" t="s">
        <v>13</v>
      </c>
      <c r="E19" s="2">
        <v>28</v>
      </c>
      <c r="F19" s="1">
        <v>122</v>
      </c>
      <c r="J19"/>
    </row>
    <row r="20" spans="1:10" x14ac:dyDescent="0.25">
      <c r="A20" t="s">
        <v>2</v>
      </c>
      <c r="B20">
        <v>2020</v>
      </c>
      <c r="C20">
        <v>4</v>
      </c>
      <c r="D20" s="4" t="s">
        <v>11</v>
      </c>
      <c r="E20" s="2">
        <v>143</v>
      </c>
      <c r="F20" s="1">
        <v>726</v>
      </c>
      <c r="J20"/>
    </row>
    <row r="21" spans="1:10" x14ac:dyDescent="0.25">
      <c r="A21" t="s">
        <v>2</v>
      </c>
      <c r="B21">
        <v>2020</v>
      </c>
      <c r="C21">
        <v>4</v>
      </c>
      <c r="D21" t="s">
        <v>10</v>
      </c>
      <c r="E21" s="2">
        <v>68</v>
      </c>
      <c r="F21" s="1">
        <v>192</v>
      </c>
      <c r="J21"/>
    </row>
    <row r="22" spans="1:10" x14ac:dyDescent="0.25">
      <c r="A22" t="s">
        <v>2</v>
      </c>
      <c r="B22">
        <v>2020</v>
      </c>
      <c r="C22">
        <v>4</v>
      </c>
      <c r="D22" t="s">
        <v>9</v>
      </c>
      <c r="E22" s="2">
        <v>55</v>
      </c>
      <c r="F22" s="1">
        <v>255.5</v>
      </c>
      <c r="J22"/>
    </row>
    <row r="23" spans="1:10" x14ac:dyDescent="0.25">
      <c r="A23" t="s">
        <v>2</v>
      </c>
      <c r="B23">
        <v>2020</v>
      </c>
      <c r="C23">
        <v>4</v>
      </c>
      <c r="D23" t="s">
        <v>8</v>
      </c>
      <c r="E23" s="2">
        <v>26</v>
      </c>
      <c r="F23" s="1">
        <v>163</v>
      </c>
    </row>
    <row r="24" spans="1:10" x14ac:dyDescent="0.25">
      <c r="A24" t="s">
        <v>2</v>
      </c>
      <c r="B24">
        <v>2020</v>
      </c>
      <c r="C24">
        <v>4</v>
      </c>
      <c r="D24" t="s">
        <v>12</v>
      </c>
      <c r="E24" s="2">
        <v>25</v>
      </c>
      <c r="F24" s="1">
        <v>140</v>
      </c>
      <c r="I24" s="2"/>
    </row>
    <row r="25" spans="1:10" x14ac:dyDescent="0.25">
      <c r="A25" t="s">
        <v>2</v>
      </c>
      <c r="B25">
        <v>2020</v>
      </c>
      <c r="C25">
        <v>4</v>
      </c>
      <c r="D25" t="s">
        <v>13</v>
      </c>
      <c r="E25" s="2">
        <v>77</v>
      </c>
      <c r="F25" s="1">
        <v>108</v>
      </c>
      <c r="I25" s="2"/>
    </row>
    <row r="26" spans="1:10" x14ac:dyDescent="0.25">
      <c r="A26" t="s">
        <v>2</v>
      </c>
      <c r="B26">
        <v>2020</v>
      </c>
      <c r="C26">
        <v>5</v>
      </c>
      <c r="D26" s="4" t="s">
        <v>11</v>
      </c>
      <c r="E26" s="2">
        <v>103</v>
      </c>
      <c r="F26" s="1">
        <v>399</v>
      </c>
      <c r="I26" s="2"/>
    </row>
    <row r="27" spans="1:10" x14ac:dyDescent="0.25">
      <c r="A27" t="s">
        <v>2</v>
      </c>
      <c r="B27">
        <v>2020</v>
      </c>
      <c r="C27">
        <v>5</v>
      </c>
      <c r="D27" t="s">
        <v>10</v>
      </c>
      <c r="E27" s="2">
        <v>25</v>
      </c>
      <c r="F27" s="1">
        <v>60</v>
      </c>
      <c r="I27" s="2"/>
    </row>
    <row r="28" spans="1:10" x14ac:dyDescent="0.25">
      <c r="A28" t="s">
        <v>2</v>
      </c>
      <c r="B28">
        <v>2020</v>
      </c>
      <c r="C28">
        <v>5</v>
      </c>
      <c r="D28" t="s">
        <v>9</v>
      </c>
      <c r="E28" s="2">
        <v>59</v>
      </c>
      <c r="F28" s="1">
        <v>188</v>
      </c>
      <c r="I28" s="2"/>
    </row>
    <row r="29" spans="1:10" x14ac:dyDescent="0.25">
      <c r="A29" t="s">
        <v>2</v>
      </c>
      <c r="B29">
        <v>2020</v>
      </c>
      <c r="C29">
        <v>5</v>
      </c>
      <c r="D29" t="s">
        <v>8</v>
      </c>
      <c r="E29" s="2">
        <v>66</v>
      </c>
      <c r="F29" s="1">
        <v>246</v>
      </c>
      <c r="I29" s="2"/>
    </row>
    <row r="30" spans="1:10" x14ac:dyDescent="0.25">
      <c r="A30" t="s">
        <v>2</v>
      </c>
      <c r="B30">
        <v>2020</v>
      </c>
      <c r="C30">
        <v>5</v>
      </c>
      <c r="D30" t="s">
        <v>12</v>
      </c>
      <c r="E30" s="2">
        <v>37</v>
      </c>
      <c r="F30" s="1">
        <v>168</v>
      </c>
      <c r="I30" s="2"/>
    </row>
    <row r="31" spans="1:10" x14ac:dyDescent="0.25">
      <c r="A31" t="s">
        <v>2</v>
      </c>
      <c r="B31">
        <v>2020</v>
      </c>
      <c r="C31">
        <v>5</v>
      </c>
      <c r="D31" t="s">
        <v>13</v>
      </c>
      <c r="E31" s="2">
        <v>87</v>
      </c>
      <c r="F31" s="1">
        <v>96</v>
      </c>
      <c r="I31" s="2"/>
    </row>
    <row r="32" spans="1:10" x14ac:dyDescent="0.25">
      <c r="A32" t="s">
        <v>2</v>
      </c>
      <c r="B32">
        <v>2020</v>
      </c>
      <c r="C32">
        <v>6</v>
      </c>
      <c r="D32" s="4" t="s">
        <v>11</v>
      </c>
      <c r="E32" s="2">
        <v>120</v>
      </c>
      <c r="F32" s="1">
        <v>386</v>
      </c>
      <c r="I32" s="2"/>
    </row>
    <row r="33" spans="1:9" x14ac:dyDescent="0.25">
      <c r="A33" t="s">
        <v>2</v>
      </c>
      <c r="B33">
        <v>2020</v>
      </c>
      <c r="C33">
        <v>6</v>
      </c>
      <c r="D33" t="s">
        <v>10</v>
      </c>
      <c r="E33" s="2">
        <v>27</v>
      </c>
      <c r="F33" s="1">
        <v>125</v>
      </c>
      <c r="I33" s="2"/>
    </row>
    <row r="34" spans="1:9" x14ac:dyDescent="0.25">
      <c r="A34" t="s">
        <v>2</v>
      </c>
      <c r="B34">
        <v>2020</v>
      </c>
      <c r="C34">
        <v>6</v>
      </c>
      <c r="D34" t="s">
        <v>9</v>
      </c>
      <c r="E34" s="2">
        <v>68</v>
      </c>
      <c r="F34" s="1">
        <v>176</v>
      </c>
      <c r="I34" s="2"/>
    </row>
    <row r="35" spans="1:9" x14ac:dyDescent="0.25">
      <c r="A35" t="s">
        <v>2</v>
      </c>
      <c r="B35">
        <v>2020</v>
      </c>
      <c r="C35">
        <v>6</v>
      </c>
      <c r="D35" t="s">
        <v>8</v>
      </c>
      <c r="E35" s="2">
        <v>20</v>
      </c>
      <c r="F35" s="1">
        <v>114</v>
      </c>
      <c r="I35" s="2"/>
    </row>
    <row r="36" spans="1:9" x14ac:dyDescent="0.25">
      <c r="A36" t="s">
        <v>2</v>
      </c>
      <c r="B36">
        <v>2020</v>
      </c>
      <c r="C36">
        <v>6</v>
      </c>
      <c r="D36" t="s">
        <v>12</v>
      </c>
      <c r="E36" s="2">
        <v>33</v>
      </c>
      <c r="F36" s="1">
        <v>128</v>
      </c>
      <c r="I36" s="2"/>
    </row>
    <row r="37" spans="1:9" x14ac:dyDescent="0.25">
      <c r="A37" t="s">
        <v>2</v>
      </c>
      <c r="B37">
        <v>2020</v>
      </c>
      <c r="C37">
        <v>6</v>
      </c>
      <c r="D37" t="s">
        <v>13</v>
      </c>
      <c r="E37" s="2">
        <v>90</v>
      </c>
      <c r="F37" s="1">
        <v>271</v>
      </c>
      <c r="I37" s="2"/>
    </row>
    <row r="38" spans="1:9" x14ac:dyDescent="0.25">
      <c r="A38" t="s">
        <v>2</v>
      </c>
      <c r="B38">
        <v>2020</v>
      </c>
      <c r="C38">
        <v>7</v>
      </c>
      <c r="D38" s="4" t="s">
        <v>11</v>
      </c>
      <c r="E38" s="2">
        <v>121</v>
      </c>
      <c r="F38" s="1">
        <v>470</v>
      </c>
      <c r="I38" s="2"/>
    </row>
    <row r="39" spans="1:9" x14ac:dyDescent="0.25">
      <c r="A39" t="s">
        <v>2</v>
      </c>
      <c r="B39">
        <v>2020</v>
      </c>
      <c r="C39">
        <v>7</v>
      </c>
      <c r="D39" t="s">
        <v>10</v>
      </c>
      <c r="E39" s="2">
        <v>58</v>
      </c>
      <c r="F39" s="1">
        <v>188</v>
      </c>
      <c r="I39" s="2"/>
    </row>
    <row r="40" spans="1:9" x14ac:dyDescent="0.25">
      <c r="A40" t="s">
        <v>2</v>
      </c>
      <c r="B40">
        <v>2020</v>
      </c>
      <c r="C40">
        <v>7</v>
      </c>
      <c r="D40" t="s">
        <v>9</v>
      </c>
      <c r="E40" s="2">
        <v>84</v>
      </c>
      <c r="F40" s="1">
        <v>119.5</v>
      </c>
      <c r="I40" s="2"/>
    </row>
    <row r="41" spans="1:9" x14ac:dyDescent="0.25">
      <c r="A41" t="s">
        <v>2</v>
      </c>
      <c r="B41">
        <v>2020</v>
      </c>
      <c r="C41">
        <v>7</v>
      </c>
      <c r="D41" t="s">
        <v>8</v>
      </c>
      <c r="E41" s="2">
        <v>57</v>
      </c>
      <c r="F41" s="1">
        <v>256</v>
      </c>
      <c r="I41" s="2"/>
    </row>
    <row r="42" spans="1:9" x14ac:dyDescent="0.25">
      <c r="A42" t="s">
        <v>2</v>
      </c>
      <c r="B42">
        <v>2020</v>
      </c>
      <c r="C42">
        <v>7</v>
      </c>
      <c r="D42" t="s">
        <v>12</v>
      </c>
      <c r="E42" s="2">
        <v>15</v>
      </c>
      <c r="F42" s="1">
        <v>207</v>
      </c>
      <c r="I42" s="2"/>
    </row>
    <row r="43" spans="1:9" x14ac:dyDescent="0.25">
      <c r="A43" t="s">
        <v>2</v>
      </c>
      <c r="B43">
        <v>2020</v>
      </c>
      <c r="C43">
        <v>7</v>
      </c>
      <c r="D43" t="s">
        <v>13</v>
      </c>
      <c r="E43" s="2">
        <v>58</v>
      </c>
      <c r="F43" s="1">
        <v>180</v>
      </c>
      <c r="I43" s="2"/>
    </row>
    <row r="44" spans="1:9" x14ac:dyDescent="0.25">
      <c r="A44" t="s">
        <v>2</v>
      </c>
      <c r="B44">
        <v>2020</v>
      </c>
      <c r="C44">
        <v>8</v>
      </c>
      <c r="D44" s="4" t="s">
        <v>11</v>
      </c>
      <c r="E44" s="2">
        <v>133</v>
      </c>
      <c r="F44" s="1">
        <v>686</v>
      </c>
      <c r="I44" s="2"/>
    </row>
    <row r="45" spans="1:9" x14ac:dyDescent="0.25">
      <c r="A45" t="s">
        <v>2</v>
      </c>
      <c r="B45">
        <v>2020</v>
      </c>
      <c r="C45">
        <v>8</v>
      </c>
      <c r="D45" t="s">
        <v>10</v>
      </c>
      <c r="E45" s="2">
        <v>72</v>
      </c>
      <c r="F45" s="1">
        <v>143</v>
      </c>
      <c r="I45" s="2"/>
    </row>
    <row r="46" spans="1:9" x14ac:dyDescent="0.25">
      <c r="A46" t="s">
        <v>2</v>
      </c>
      <c r="B46">
        <v>2020</v>
      </c>
      <c r="C46">
        <v>8</v>
      </c>
      <c r="D46" t="s">
        <v>9</v>
      </c>
      <c r="E46" s="2">
        <v>53</v>
      </c>
      <c r="F46" s="1">
        <v>162.5</v>
      </c>
      <c r="I46" s="2"/>
    </row>
    <row r="47" spans="1:9" x14ac:dyDescent="0.25">
      <c r="A47" t="s">
        <v>2</v>
      </c>
      <c r="B47">
        <v>2020</v>
      </c>
      <c r="C47">
        <v>8</v>
      </c>
      <c r="D47" t="s">
        <v>8</v>
      </c>
      <c r="E47" s="2">
        <v>25</v>
      </c>
      <c r="F47" s="1">
        <v>220</v>
      </c>
      <c r="I47" s="2"/>
    </row>
    <row r="48" spans="1:9" x14ac:dyDescent="0.25">
      <c r="A48" t="s">
        <v>2</v>
      </c>
      <c r="B48">
        <v>2020</v>
      </c>
      <c r="C48">
        <v>8</v>
      </c>
      <c r="D48" t="s">
        <v>12</v>
      </c>
      <c r="E48" s="2">
        <v>51</v>
      </c>
      <c r="F48" s="1">
        <v>172</v>
      </c>
      <c r="I48" s="2"/>
    </row>
    <row r="49" spans="1:9" x14ac:dyDescent="0.25">
      <c r="A49" t="s">
        <v>2</v>
      </c>
      <c r="B49">
        <v>2020</v>
      </c>
      <c r="C49">
        <v>8</v>
      </c>
      <c r="D49" t="s">
        <v>13</v>
      </c>
      <c r="E49" s="2">
        <v>117</v>
      </c>
      <c r="F49" s="1">
        <v>171</v>
      </c>
      <c r="I49" s="2"/>
    </row>
    <row r="50" spans="1:9" x14ac:dyDescent="0.25">
      <c r="A50" t="s">
        <v>2</v>
      </c>
      <c r="B50">
        <v>2020</v>
      </c>
      <c r="C50">
        <v>9</v>
      </c>
      <c r="D50" s="4" t="s">
        <v>11</v>
      </c>
      <c r="E50" s="2">
        <v>102</v>
      </c>
      <c r="F50" s="1">
        <v>409</v>
      </c>
      <c r="I50" s="2"/>
    </row>
    <row r="51" spans="1:9" x14ac:dyDescent="0.25">
      <c r="A51" t="s">
        <v>2</v>
      </c>
      <c r="B51">
        <v>2020</v>
      </c>
      <c r="C51">
        <v>9</v>
      </c>
      <c r="D51" t="s">
        <v>10</v>
      </c>
      <c r="E51" s="2">
        <v>44</v>
      </c>
      <c r="F51" s="1">
        <v>126</v>
      </c>
      <c r="I51" s="2"/>
    </row>
    <row r="52" spans="1:9" x14ac:dyDescent="0.25">
      <c r="A52" t="s">
        <v>2</v>
      </c>
      <c r="B52">
        <v>2020</v>
      </c>
      <c r="C52">
        <v>9</v>
      </c>
      <c r="D52" t="s">
        <v>9</v>
      </c>
      <c r="E52" s="2">
        <v>53</v>
      </c>
      <c r="F52" s="1">
        <v>201.5</v>
      </c>
      <c r="I52" s="2"/>
    </row>
    <row r="53" spans="1:9" x14ac:dyDescent="0.25">
      <c r="A53" t="s">
        <v>2</v>
      </c>
      <c r="B53">
        <v>2020</v>
      </c>
      <c r="C53">
        <v>9</v>
      </c>
      <c r="D53" t="s">
        <v>8</v>
      </c>
      <c r="E53" s="2">
        <v>15</v>
      </c>
      <c r="F53" s="1">
        <v>33</v>
      </c>
      <c r="I53" s="2"/>
    </row>
    <row r="54" spans="1:9" x14ac:dyDescent="0.25">
      <c r="A54" t="s">
        <v>2</v>
      </c>
      <c r="B54">
        <v>2020</v>
      </c>
      <c r="C54">
        <v>9</v>
      </c>
      <c r="D54" t="s">
        <v>12</v>
      </c>
      <c r="E54" s="2">
        <v>40</v>
      </c>
      <c r="F54" s="1">
        <v>44</v>
      </c>
      <c r="I54" s="2"/>
    </row>
    <row r="55" spans="1:9" x14ac:dyDescent="0.25">
      <c r="A55" t="s">
        <v>2</v>
      </c>
      <c r="B55">
        <v>2020</v>
      </c>
      <c r="C55">
        <v>9</v>
      </c>
      <c r="D55" t="s">
        <v>13</v>
      </c>
      <c r="E55" s="2">
        <v>112</v>
      </c>
      <c r="F55" s="1">
        <v>39</v>
      </c>
      <c r="I55" s="2"/>
    </row>
    <row r="56" spans="1:9" x14ac:dyDescent="0.25">
      <c r="A56" t="s">
        <v>2</v>
      </c>
      <c r="B56">
        <v>2020</v>
      </c>
      <c r="C56">
        <v>10</v>
      </c>
      <c r="D56" s="4" t="s">
        <v>11</v>
      </c>
      <c r="E56" s="2">
        <v>106</v>
      </c>
      <c r="F56" s="1">
        <v>345</v>
      </c>
      <c r="I56" s="2"/>
    </row>
    <row r="57" spans="1:9" x14ac:dyDescent="0.25">
      <c r="A57" t="s">
        <v>2</v>
      </c>
      <c r="B57">
        <v>2020</v>
      </c>
      <c r="C57">
        <v>10</v>
      </c>
      <c r="D57" t="s">
        <v>10</v>
      </c>
      <c r="E57" s="2">
        <v>73</v>
      </c>
      <c r="F57" s="1">
        <v>193</v>
      </c>
      <c r="I57" s="2"/>
    </row>
    <row r="58" spans="1:9" x14ac:dyDescent="0.25">
      <c r="A58" t="s">
        <v>2</v>
      </c>
      <c r="B58">
        <v>2020</v>
      </c>
      <c r="C58">
        <v>10</v>
      </c>
      <c r="D58" t="s">
        <v>9</v>
      </c>
      <c r="E58" s="2">
        <v>49</v>
      </c>
      <c r="F58" s="1">
        <v>159</v>
      </c>
      <c r="I58" s="2"/>
    </row>
    <row r="59" spans="1:9" x14ac:dyDescent="0.25">
      <c r="A59" t="s">
        <v>2</v>
      </c>
      <c r="B59">
        <v>2020</v>
      </c>
      <c r="C59">
        <v>10</v>
      </c>
      <c r="D59" t="s">
        <v>8</v>
      </c>
      <c r="E59" s="2">
        <v>47</v>
      </c>
      <c r="F59" s="1">
        <v>239</v>
      </c>
      <c r="I59" s="2"/>
    </row>
    <row r="60" spans="1:9" x14ac:dyDescent="0.25">
      <c r="A60" t="s">
        <v>2</v>
      </c>
      <c r="B60">
        <v>2020</v>
      </c>
      <c r="C60">
        <v>10</v>
      </c>
      <c r="D60" t="s">
        <v>12</v>
      </c>
      <c r="E60" s="2">
        <v>37</v>
      </c>
      <c r="F60" s="1">
        <v>94</v>
      </c>
      <c r="I60" s="2"/>
    </row>
    <row r="61" spans="1:9" x14ac:dyDescent="0.25">
      <c r="A61" t="s">
        <v>2</v>
      </c>
      <c r="B61">
        <v>2020</v>
      </c>
      <c r="C61">
        <v>10</v>
      </c>
      <c r="D61" t="s">
        <v>13</v>
      </c>
      <c r="E61" s="2">
        <v>65</v>
      </c>
      <c r="F61" s="1">
        <v>82</v>
      </c>
      <c r="I61" s="2"/>
    </row>
    <row r="62" spans="1:9" x14ac:dyDescent="0.25">
      <c r="A62" t="s">
        <v>2</v>
      </c>
      <c r="B62">
        <v>2020</v>
      </c>
      <c r="C62">
        <v>11</v>
      </c>
      <c r="D62" s="4" t="s">
        <v>11</v>
      </c>
      <c r="E62" s="2">
        <v>87</v>
      </c>
      <c r="F62" s="1">
        <v>334</v>
      </c>
      <c r="I62" s="2"/>
    </row>
    <row r="63" spans="1:9" x14ac:dyDescent="0.25">
      <c r="A63" t="s">
        <v>2</v>
      </c>
      <c r="B63">
        <v>2020</v>
      </c>
      <c r="C63">
        <v>11</v>
      </c>
      <c r="D63" t="s">
        <v>10</v>
      </c>
      <c r="E63" s="2">
        <v>32</v>
      </c>
      <c r="F63" s="1">
        <v>81</v>
      </c>
      <c r="I63" s="2"/>
    </row>
    <row r="64" spans="1:9" x14ac:dyDescent="0.25">
      <c r="A64" t="s">
        <v>2</v>
      </c>
      <c r="B64">
        <v>2020</v>
      </c>
      <c r="C64">
        <v>11</v>
      </c>
      <c r="D64" t="s">
        <v>9</v>
      </c>
      <c r="E64" s="2">
        <v>61</v>
      </c>
      <c r="F64" s="1">
        <v>192</v>
      </c>
      <c r="I64" s="2"/>
    </row>
    <row r="65" spans="1:9" x14ac:dyDescent="0.25">
      <c r="A65" t="s">
        <v>2</v>
      </c>
      <c r="B65">
        <v>2020</v>
      </c>
      <c r="C65">
        <v>11</v>
      </c>
      <c r="D65" t="s">
        <v>8</v>
      </c>
      <c r="E65" s="2">
        <v>17</v>
      </c>
      <c r="F65" s="1">
        <v>158</v>
      </c>
      <c r="I65" s="2"/>
    </row>
    <row r="66" spans="1:9" x14ac:dyDescent="0.25">
      <c r="A66" t="s">
        <v>2</v>
      </c>
      <c r="B66">
        <v>2020</v>
      </c>
      <c r="C66">
        <v>11</v>
      </c>
      <c r="D66" t="s">
        <v>12</v>
      </c>
      <c r="E66" s="2">
        <v>17</v>
      </c>
      <c r="F66" s="1">
        <v>125</v>
      </c>
      <c r="I66" s="2"/>
    </row>
    <row r="67" spans="1:9" x14ac:dyDescent="0.25">
      <c r="A67" t="s">
        <v>2</v>
      </c>
      <c r="B67">
        <v>2020</v>
      </c>
      <c r="C67">
        <v>11</v>
      </c>
      <c r="D67" t="s">
        <v>13</v>
      </c>
      <c r="E67" s="2">
        <v>95</v>
      </c>
      <c r="F67" s="1">
        <v>76</v>
      </c>
      <c r="I67" s="2"/>
    </row>
    <row r="68" spans="1:9" x14ac:dyDescent="0.25">
      <c r="A68" t="s">
        <v>2</v>
      </c>
      <c r="B68">
        <v>2020</v>
      </c>
      <c r="C68">
        <v>12</v>
      </c>
      <c r="D68" s="4" t="s">
        <v>11</v>
      </c>
      <c r="E68" s="2">
        <v>101</v>
      </c>
      <c r="F68" s="1">
        <v>504</v>
      </c>
      <c r="I68" s="2"/>
    </row>
    <row r="69" spans="1:9" x14ac:dyDescent="0.25">
      <c r="A69" t="s">
        <v>2</v>
      </c>
      <c r="B69">
        <v>2020</v>
      </c>
      <c r="C69">
        <v>12</v>
      </c>
      <c r="D69" t="s">
        <v>10</v>
      </c>
      <c r="E69" s="2">
        <v>65</v>
      </c>
      <c r="F69" s="1">
        <v>48</v>
      </c>
      <c r="I69" s="2"/>
    </row>
    <row r="70" spans="1:9" x14ac:dyDescent="0.25">
      <c r="A70" t="s">
        <v>2</v>
      </c>
      <c r="B70">
        <v>2020</v>
      </c>
      <c r="C70">
        <v>12</v>
      </c>
      <c r="D70" t="s">
        <v>9</v>
      </c>
      <c r="E70" s="2">
        <v>64</v>
      </c>
      <c r="F70" s="1">
        <v>249.5</v>
      </c>
      <c r="I70" s="2"/>
    </row>
    <row r="71" spans="1:9" x14ac:dyDescent="0.25">
      <c r="A71" t="s">
        <v>2</v>
      </c>
      <c r="B71">
        <v>2020</v>
      </c>
      <c r="C71">
        <v>12</v>
      </c>
      <c r="D71" t="s">
        <v>8</v>
      </c>
      <c r="E71" s="2">
        <v>11</v>
      </c>
      <c r="F71" s="1">
        <v>210</v>
      </c>
      <c r="I71" s="2"/>
    </row>
    <row r="72" spans="1:9" x14ac:dyDescent="0.25">
      <c r="A72" t="s">
        <v>2</v>
      </c>
      <c r="B72">
        <v>2020</v>
      </c>
      <c r="C72">
        <v>12</v>
      </c>
      <c r="D72" t="s">
        <v>12</v>
      </c>
      <c r="E72" s="2">
        <v>5</v>
      </c>
      <c r="F72" s="1">
        <v>226</v>
      </c>
      <c r="I72" s="2"/>
    </row>
    <row r="73" spans="1:9" x14ac:dyDescent="0.25">
      <c r="A73" t="s">
        <v>2</v>
      </c>
      <c r="B73">
        <v>2020</v>
      </c>
      <c r="C73">
        <v>12</v>
      </c>
      <c r="D73" t="s">
        <v>13</v>
      </c>
      <c r="E73" s="2">
        <v>102</v>
      </c>
      <c r="F73" s="1">
        <v>217</v>
      </c>
      <c r="I73" s="2"/>
    </row>
    <row r="74" spans="1:9" x14ac:dyDescent="0.25">
      <c r="A74" t="s">
        <v>2</v>
      </c>
      <c r="B74">
        <v>2021</v>
      </c>
      <c r="C74">
        <v>1</v>
      </c>
      <c r="D74" s="4" t="s">
        <v>11</v>
      </c>
      <c r="E74" s="2">
        <v>88</v>
      </c>
      <c r="F74" s="1">
        <v>438</v>
      </c>
      <c r="I74" s="2"/>
    </row>
    <row r="75" spans="1:9" x14ac:dyDescent="0.25">
      <c r="A75" t="s">
        <v>2</v>
      </c>
      <c r="B75">
        <v>2021</v>
      </c>
      <c r="C75">
        <v>1</v>
      </c>
      <c r="D75" t="s">
        <v>10</v>
      </c>
      <c r="E75" s="2">
        <v>72</v>
      </c>
      <c r="F75" s="1">
        <v>112</v>
      </c>
      <c r="I75" s="2"/>
    </row>
    <row r="76" spans="1:9" x14ac:dyDescent="0.25">
      <c r="A76" t="s">
        <v>2</v>
      </c>
      <c r="B76">
        <v>2021</v>
      </c>
      <c r="C76">
        <v>1</v>
      </c>
      <c r="D76" t="s">
        <v>9</v>
      </c>
      <c r="E76" s="2">
        <v>42</v>
      </c>
      <c r="F76" s="1">
        <v>139</v>
      </c>
      <c r="I76" s="2"/>
    </row>
    <row r="77" spans="1:9" x14ac:dyDescent="0.25">
      <c r="A77" t="s">
        <v>2</v>
      </c>
      <c r="B77">
        <v>2021</v>
      </c>
      <c r="C77">
        <v>1</v>
      </c>
      <c r="D77" t="s">
        <v>8</v>
      </c>
      <c r="E77" s="2">
        <v>8</v>
      </c>
      <c r="F77" s="1">
        <v>132</v>
      </c>
      <c r="I77" s="2"/>
    </row>
    <row r="78" spans="1:9" x14ac:dyDescent="0.25">
      <c r="A78" t="s">
        <v>2</v>
      </c>
      <c r="B78">
        <v>2021</v>
      </c>
      <c r="C78">
        <v>1</v>
      </c>
      <c r="D78" t="s">
        <v>12</v>
      </c>
      <c r="E78" s="2">
        <v>43</v>
      </c>
      <c r="F78" s="1">
        <v>54</v>
      </c>
      <c r="I78" s="2"/>
    </row>
    <row r="79" spans="1:9" x14ac:dyDescent="0.25">
      <c r="A79" t="s">
        <v>2</v>
      </c>
      <c r="B79">
        <v>2021</v>
      </c>
      <c r="C79">
        <v>1</v>
      </c>
      <c r="D79" t="s">
        <v>16</v>
      </c>
      <c r="E79" s="2">
        <v>60</v>
      </c>
      <c r="F79" s="1">
        <v>145</v>
      </c>
      <c r="I79" s="2"/>
    </row>
    <row r="80" spans="1:9" x14ac:dyDescent="0.25">
      <c r="A80" t="s">
        <v>2</v>
      </c>
      <c r="B80">
        <v>2021</v>
      </c>
      <c r="C80">
        <v>2</v>
      </c>
      <c r="D80" s="4" t="s">
        <v>11</v>
      </c>
      <c r="E80" s="2">
        <v>85</v>
      </c>
      <c r="F80" s="1">
        <v>425</v>
      </c>
      <c r="I80" s="2"/>
    </row>
    <row r="81" spans="1:9" x14ac:dyDescent="0.25">
      <c r="A81" t="s">
        <v>2</v>
      </c>
      <c r="B81">
        <v>2021</v>
      </c>
      <c r="C81">
        <v>2</v>
      </c>
      <c r="D81" t="s">
        <v>10</v>
      </c>
      <c r="E81" s="2">
        <v>35</v>
      </c>
      <c r="F81" s="1">
        <v>54</v>
      </c>
      <c r="I81" s="2"/>
    </row>
    <row r="82" spans="1:9" x14ac:dyDescent="0.25">
      <c r="A82" t="s">
        <v>2</v>
      </c>
      <c r="B82">
        <v>2021</v>
      </c>
      <c r="C82">
        <v>2</v>
      </c>
      <c r="D82" t="s">
        <v>9</v>
      </c>
      <c r="E82" s="2">
        <v>69</v>
      </c>
      <c r="F82" s="1">
        <v>76.5</v>
      </c>
      <c r="I82" s="2"/>
    </row>
    <row r="83" spans="1:9" x14ac:dyDescent="0.25">
      <c r="A83" t="s">
        <v>2</v>
      </c>
      <c r="B83">
        <v>2021</v>
      </c>
      <c r="C83">
        <v>2</v>
      </c>
      <c r="D83" t="s">
        <v>8</v>
      </c>
      <c r="E83" s="2">
        <v>5</v>
      </c>
      <c r="F83" s="1">
        <v>203</v>
      </c>
      <c r="I83" s="2"/>
    </row>
    <row r="84" spans="1:9" x14ac:dyDescent="0.25">
      <c r="A84" t="s">
        <v>2</v>
      </c>
      <c r="B84">
        <v>2021</v>
      </c>
      <c r="C84">
        <v>2</v>
      </c>
      <c r="D84" t="s">
        <v>12</v>
      </c>
      <c r="E84" s="2">
        <v>3</v>
      </c>
      <c r="F84" s="1">
        <v>148</v>
      </c>
      <c r="I84" s="2"/>
    </row>
    <row r="85" spans="1:9" x14ac:dyDescent="0.25">
      <c r="A85" t="s">
        <v>2</v>
      </c>
      <c r="B85">
        <v>2021</v>
      </c>
      <c r="C85">
        <v>2</v>
      </c>
      <c r="D85" t="s">
        <v>13</v>
      </c>
      <c r="E85" s="2">
        <v>67</v>
      </c>
      <c r="F85" s="1">
        <v>113</v>
      </c>
      <c r="I85" s="2"/>
    </row>
    <row r="86" spans="1:9" x14ac:dyDescent="0.25">
      <c r="A86" t="s">
        <v>2</v>
      </c>
      <c r="B86">
        <v>2021</v>
      </c>
      <c r="C86">
        <v>3</v>
      </c>
      <c r="D86" s="4" t="s">
        <v>11</v>
      </c>
      <c r="E86" s="2">
        <v>99</v>
      </c>
      <c r="F86" s="1">
        <v>520</v>
      </c>
      <c r="I86" s="2"/>
    </row>
    <row r="87" spans="1:9" x14ac:dyDescent="0.25">
      <c r="A87" t="s">
        <v>2</v>
      </c>
      <c r="B87">
        <v>2021</v>
      </c>
      <c r="C87">
        <v>3</v>
      </c>
      <c r="D87" t="s">
        <v>10</v>
      </c>
      <c r="E87" s="2">
        <v>56</v>
      </c>
      <c r="F87" s="1">
        <v>144</v>
      </c>
      <c r="I87" s="2"/>
    </row>
    <row r="88" spans="1:9" x14ac:dyDescent="0.25">
      <c r="A88" t="s">
        <v>2</v>
      </c>
      <c r="B88">
        <v>2021</v>
      </c>
      <c r="C88">
        <v>3</v>
      </c>
      <c r="D88" t="s">
        <v>9</v>
      </c>
      <c r="E88" s="2">
        <v>65</v>
      </c>
      <c r="F88" s="1">
        <v>177.5</v>
      </c>
      <c r="I88" s="2"/>
    </row>
    <row r="89" spans="1:9" x14ac:dyDescent="0.25">
      <c r="A89" t="s">
        <v>2</v>
      </c>
      <c r="B89">
        <v>2021</v>
      </c>
      <c r="C89">
        <v>3</v>
      </c>
      <c r="D89" t="s">
        <v>8</v>
      </c>
      <c r="E89" s="2">
        <v>7</v>
      </c>
      <c r="F89" s="1">
        <v>84</v>
      </c>
      <c r="I89" s="2"/>
    </row>
    <row r="90" spans="1:9" x14ac:dyDescent="0.25">
      <c r="A90" t="s">
        <v>2</v>
      </c>
      <c r="B90">
        <v>2021</v>
      </c>
      <c r="C90">
        <v>3</v>
      </c>
      <c r="D90" t="s">
        <v>12</v>
      </c>
      <c r="E90" s="2">
        <v>10</v>
      </c>
      <c r="F90" s="1">
        <v>99</v>
      </c>
      <c r="I90" s="2"/>
    </row>
    <row r="91" spans="1:9" x14ac:dyDescent="0.25">
      <c r="A91" t="s">
        <v>2</v>
      </c>
      <c r="B91">
        <v>2021</v>
      </c>
      <c r="C91">
        <v>3</v>
      </c>
      <c r="D91" t="s">
        <v>13</v>
      </c>
      <c r="E91" s="2">
        <v>81</v>
      </c>
      <c r="F91" s="1">
        <v>238</v>
      </c>
      <c r="I91" s="2"/>
    </row>
    <row r="92" spans="1:9" x14ac:dyDescent="0.25">
      <c r="A92" t="s">
        <v>2</v>
      </c>
      <c r="B92">
        <v>2021</v>
      </c>
      <c r="C92">
        <v>4</v>
      </c>
      <c r="D92" s="4" t="s">
        <v>11</v>
      </c>
      <c r="E92" s="2">
        <v>142</v>
      </c>
      <c r="F92" s="1">
        <v>634</v>
      </c>
      <c r="I92" s="2"/>
    </row>
    <row r="93" spans="1:9" x14ac:dyDescent="0.25">
      <c r="A93" t="s">
        <v>2</v>
      </c>
      <c r="B93">
        <v>2021</v>
      </c>
      <c r="C93">
        <v>4</v>
      </c>
      <c r="D93" t="s">
        <v>10</v>
      </c>
      <c r="E93" s="2">
        <v>74</v>
      </c>
      <c r="F93" s="1">
        <v>77</v>
      </c>
      <c r="I93" s="2"/>
    </row>
    <row r="94" spans="1:9" x14ac:dyDescent="0.25">
      <c r="A94" t="s">
        <v>2</v>
      </c>
      <c r="B94">
        <v>2021</v>
      </c>
      <c r="C94">
        <v>4</v>
      </c>
      <c r="D94" t="s">
        <v>9</v>
      </c>
      <c r="E94" s="2">
        <v>65</v>
      </c>
      <c r="F94" s="1">
        <v>186.5</v>
      </c>
      <c r="I94" s="2"/>
    </row>
    <row r="95" spans="1:9" x14ac:dyDescent="0.25">
      <c r="A95" t="s">
        <v>2</v>
      </c>
      <c r="B95">
        <v>2021</v>
      </c>
      <c r="C95">
        <v>4</v>
      </c>
      <c r="D95" t="s">
        <v>8</v>
      </c>
      <c r="E95" s="2">
        <v>47</v>
      </c>
      <c r="F95" s="1">
        <v>83</v>
      </c>
      <c r="I95" s="2"/>
    </row>
    <row r="96" spans="1:9" x14ac:dyDescent="0.25">
      <c r="A96" t="s">
        <v>2</v>
      </c>
      <c r="B96">
        <v>2021</v>
      </c>
      <c r="C96">
        <v>4</v>
      </c>
      <c r="D96" t="s">
        <v>12</v>
      </c>
      <c r="E96" s="2">
        <v>44</v>
      </c>
      <c r="F96" s="1">
        <v>29</v>
      </c>
      <c r="I96" s="2"/>
    </row>
    <row r="97" spans="1:9" x14ac:dyDescent="0.25">
      <c r="A97" t="s">
        <v>2</v>
      </c>
      <c r="B97">
        <v>2021</v>
      </c>
      <c r="C97">
        <v>4</v>
      </c>
      <c r="D97" t="s">
        <v>13</v>
      </c>
      <c r="E97" s="2">
        <v>85</v>
      </c>
      <c r="F97" s="1">
        <v>196</v>
      </c>
      <c r="I97" s="2"/>
    </row>
    <row r="98" spans="1:9" x14ac:dyDescent="0.25">
      <c r="A98" t="s">
        <v>2</v>
      </c>
      <c r="B98">
        <v>2021</v>
      </c>
      <c r="C98">
        <v>5</v>
      </c>
      <c r="D98" s="4" t="s">
        <v>11</v>
      </c>
      <c r="E98" s="2">
        <v>117</v>
      </c>
      <c r="F98" s="1">
        <v>402</v>
      </c>
      <c r="I98" s="2"/>
    </row>
    <row r="99" spans="1:9" x14ac:dyDescent="0.25">
      <c r="A99" t="s">
        <v>2</v>
      </c>
      <c r="B99">
        <v>2021</v>
      </c>
      <c r="C99">
        <v>5</v>
      </c>
      <c r="D99" t="s">
        <v>10</v>
      </c>
      <c r="E99" s="2">
        <v>53</v>
      </c>
      <c r="F99" s="1">
        <v>148</v>
      </c>
      <c r="I99" s="2"/>
    </row>
    <row r="100" spans="1:9" x14ac:dyDescent="0.25">
      <c r="A100" t="s">
        <v>2</v>
      </c>
      <c r="B100">
        <v>2021</v>
      </c>
      <c r="C100">
        <v>5</v>
      </c>
      <c r="D100" t="s">
        <v>9</v>
      </c>
      <c r="E100" s="2">
        <v>61</v>
      </c>
      <c r="F100" s="1">
        <v>24.5</v>
      </c>
      <c r="I100" s="2"/>
    </row>
    <row r="101" spans="1:9" x14ac:dyDescent="0.25">
      <c r="A101" t="s">
        <v>2</v>
      </c>
      <c r="B101">
        <v>2021</v>
      </c>
      <c r="C101">
        <v>5</v>
      </c>
      <c r="D101" t="s">
        <v>8</v>
      </c>
      <c r="E101" s="2">
        <v>50</v>
      </c>
      <c r="F101" s="1">
        <v>64</v>
      </c>
      <c r="I101" s="2"/>
    </row>
    <row r="102" spans="1:9" x14ac:dyDescent="0.25">
      <c r="A102" t="s">
        <v>2</v>
      </c>
      <c r="B102">
        <v>2021</v>
      </c>
      <c r="C102">
        <v>5</v>
      </c>
      <c r="D102" t="s">
        <v>17</v>
      </c>
      <c r="E102" s="2">
        <v>47</v>
      </c>
      <c r="F102" s="1">
        <v>139</v>
      </c>
      <c r="I102" s="2"/>
    </row>
    <row r="103" spans="1:9" x14ac:dyDescent="0.25">
      <c r="A103" t="s">
        <v>2</v>
      </c>
      <c r="B103">
        <v>2021</v>
      </c>
      <c r="C103">
        <v>5</v>
      </c>
      <c r="D103" t="s">
        <v>13</v>
      </c>
      <c r="E103" s="2">
        <v>64</v>
      </c>
      <c r="F103" s="1">
        <v>254</v>
      </c>
      <c r="I103" s="2"/>
    </row>
    <row r="104" spans="1:9" x14ac:dyDescent="0.25">
      <c r="A104" t="s">
        <v>2</v>
      </c>
      <c r="B104">
        <v>2021</v>
      </c>
      <c r="C104">
        <v>6</v>
      </c>
      <c r="D104" s="4" t="s">
        <v>11</v>
      </c>
      <c r="E104" s="2">
        <v>90</v>
      </c>
      <c r="F104" s="1">
        <v>457</v>
      </c>
      <c r="I104" s="2"/>
    </row>
    <row r="105" spans="1:9" x14ac:dyDescent="0.25">
      <c r="A105" t="s">
        <v>2</v>
      </c>
      <c r="B105">
        <v>2021</v>
      </c>
      <c r="C105">
        <v>6</v>
      </c>
      <c r="D105" t="s">
        <v>10</v>
      </c>
      <c r="E105" s="2">
        <v>21</v>
      </c>
      <c r="F105" s="1">
        <v>46</v>
      </c>
      <c r="I105" s="2"/>
    </row>
    <row r="106" spans="1:9" x14ac:dyDescent="0.25">
      <c r="A106" t="s">
        <v>2</v>
      </c>
      <c r="B106">
        <v>2021</v>
      </c>
      <c r="C106">
        <v>6</v>
      </c>
      <c r="D106" t="s">
        <v>9</v>
      </c>
      <c r="E106" s="2">
        <v>64</v>
      </c>
      <c r="F106" s="1">
        <v>89</v>
      </c>
      <c r="I106" s="2"/>
    </row>
    <row r="107" spans="1:9" x14ac:dyDescent="0.25">
      <c r="A107" t="s">
        <v>2</v>
      </c>
      <c r="B107">
        <v>2021</v>
      </c>
      <c r="C107">
        <v>6</v>
      </c>
      <c r="D107" t="s">
        <v>8</v>
      </c>
      <c r="E107" s="2">
        <v>22</v>
      </c>
      <c r="F107" s="1">
        <v>198</v>
      </c>
      <c r="I107" s="2"/>
    </row>
    <row r="108" spans="1:9" x14ac:dyDescent="0.25">
      <c r="A108" t="s">
        <v>2</v>
      </c>
      <c r="B108">
        <v>2021</v>
      </c>
      <c r="C108">
        <v>6</v>
      </c>
      <c r="D108" t="s">
        <v>12</v>
      </c>
      <c r="E108" s="2">
        <v>44</v>
      </c>
      <c r="F108" s="1">
        <v>71</v>
      </c>
      <c r="I108" s="2"/>
    </row>
    <row r="109" spans="1:9" x14ac:dyDescent="0.25">
      <c r="A109" t="s">
        <v>2</v>
      </c>
      <c r="B109">
        <v>2021</v>
      </c>
      <c r="C109">
        <v>6</v>
      </c>
      <c r="D109" t="s">
        <v>13</v>
      </c>
      <c r="E109" s="2">
        <v>73</v>
      </c>
      <c r="F109" s="1">
        <v>176</v>
      </c>
      <c r="I109" s="2"/>
    </row>
    <row r="110" spans="1:9" x14ac:dyDescent="0.25">
      <c r="A110" t="s">
        <v>2</v>
      </c>
      <c r="B110">
        <v>2021</v>
      </c>
      <c r="C110">
        <v>7</v>
      </c>
      <c r="D110" s="4" t="s">
        <v>11</v>
      </c>
      <c r="E110" s="2">
        <v>131</v>
      </c>
      <c r="F110" s="1">
        <v>604</v>
      </c>
      <c r="I110" s="2"/>
    </row>
    <row r="111" spans="1:9" x14ac:dyDescent="0.25">
      <c r="A111" t="s">
        <v>2</v>
      </c>
      <c r="B111">
        <v>2021</v>
      </c>
      <c r="C111">
        <v>7</v>
      </c>
      <c r="D111" t="s">
        <v>10</v>
      </c>
      <c r="E111" s="2">
        <v>72</v>
      </c>
      <c r="F111" s="1">
        <v>76</v>
      </c>
      <c r="I111" s="2"/>
    </row>
    <row r="112" spans="1:9" x14ac:dyDescent="0.25">
      <c r="A112" t="s">
        <v>2</v>
      </c>
      <c r="B112">
        <v>2021</v>
      </c>
      <c r="C112">
        <v>7</v>
      </c>
      <c r="D112" t="s">
        <v>9</v>
      </c>
      <c r="E112" s="2">
        <v>102</v>
      </c>
      <c r="F112" s="1">
        <v>235.5</v>
      </c>
      <c r="I112" s="2"/>
    </row>
    <row r="113" spans="1:9" x14ac:dyDescent="0.25">
      <c r="A113" t="s">
        <v>2</v>
      </c>
      <c r="B113">
        <v>2021</v>
      </c>
      <c r="C113">
        <v>7</v>
      </c>
      <c r="D113" t="s">
        <v>8</v>
      </c>
      <c r="E113" s="2">
        <v>18</v>
      </c>
      <c r="F113" s="1">
        <v>213</v>
      </c>
      <c r="I113" s="2"/>
    </row>
    <row r="114" spans="1:9" x14ac:dyDescent="0.25">
      <c r="A114" t="s">
        <v>2</v>
      </c>
      <c r="B114">
        <v>2021</v>
      </c>
      <c r="C114">
        <v>7</v>
      </c>
      <c r="D114" t="s">
        <v>12</v>
      </c>
      <c r="E114" s="2">
        <v>12</v>
      </c>
      <c r="F114" s="1">
        <v>245</v>
      </c>
      <c r="I114" s="2"/>
    </row>
    <row r="115" spans="1:9" x14ac:dyDescent="0.25">
      <c r="A115" t="s">
        <v>2</v>
      </c>
      <c r="B115">
        <v>2021</v>
      </c>
      <c r="C115">
        <v>7</v>
      </c>
      <c r="D115" t="s">
        <v>13</v>
      </c>
      <c r="E115" s="2">
        <v>67</v>
      </c>
      <c r="F115" s="1">
        <v>222</v>
      </c>
      <c r="I115" s="2"/>
    </row>
    <row r="116" spans="1:9" x14ac:dyDescent="0.25">
      <c r="A116" t="s">
        <v>2</v>
      </c>
      <c r="B116">
        <v>2021</v>
      </c>
      <c r="C116">
        <v>8</v>
      </c>
      <c r="D116" s="4" t="s">
        <v>11</v>
      </c>
      <c r="E116" s="2">
        <v>127</v>
      </c>
      <c r="F116" s="1">
        <v>514</v>
      </c>
      <c r="I116" s="2"/>
    </row>
    <row r="117" spans="1:9" x14ac:dyDescent="0.25">
      <c r="A117" t="s">
        <v>2</v>
      </c>
      <c r="B117">
        <v>2021</v>
      </c>
      <c r="C117">
        <v>8</v>
      </c>
      <c r="D117" t="s">
        <v>10</v>
      </c>
      <c r="E117" s="2">
        <v>88</v>
      </c>
      <c r="F117" s="1">
        <v>60</v>
      </c>
      <c r="I117" s="2"/>
    </row>
    <row r="118" spans="1:9" x14ac:dyDescent="0.25">
      <c r="A118" t="s">
        <v>2</v>
      </c>
      <c r="B118">
        <v>2021</v>
      </c>
      <c r="C118">
        <v>8</v>
      </c>
      <c r="D118" t="s">
        <v>9</v>
      </c>
      <c r="E118" s="2">
        <v>54</v>
      </c>
      <c r="F118" s="1">
        <v>183</v>
      </c>
      <c r="I118" s="2"/>
    </row>
    <row r="119" spans="1:9" x14ac:dyDescent="0.25">
      <c r="A119" t="s">
        <v>2</v>
      </c>
      <c r="B119">
        <v>2021</v>
      </c>
      <c r="C119">
        <v>8</v>
      </c>
      <c r="D119" t="s">
        <v>8</v>
      </c>
      <c r="E119" s="2">
        <v>26</v>
      </c>
      <c r="F119" s="1">
        <v>176</v>
      </c>
      <c r="I119" s="2"/>
    </row>
    <row r="120" spans="1:9" x14ac:dyDescent="0.25">
      <c r="A120" t="s">
        <v>2</v>
      </c>
      <c r="B120">
        <v>2021</v>
      </c>
      <c r="C120">
        <v>8</v>
      </c>
      <c r="D120" t="s">
        <v>12</v>
      </c>
      <c r="E120" s="2">
        <v>34</v>
      </c>
      <c r="F120" s="1">
        <v>221</v>
      </c>
      <c r="I120" s="2"/>
    </row>
    <row r="121" spans="1:9" x14ac:dyDescent="0.25">
      <c r="A121" t="s">
        <v>2</v>
      </c>
      <c r="B121">
        <v>2021</v>
      </c>
      <c r="C121">
        <v>8</v>
      </c>
      <c r="D121" t="s">
        <v>13</v>
      </c>
      <c r="E121" s="2">
        <v>74</v>
      </c>
      <c r="F121" s="1">
        <v>32</v>
      </c>
      <c r="I121" s="2"/>
    </row>
    <row r="122" spans="1:9" x14ac:dyDescent="0.25">
      <c r="A122" t="s">
        <v>2</v>
      </c>
      <c r="B122">
        <v>2021</v>
      </c>
      <c r="C122">
        <v>9</v>
      </c>
      <c r="D122" s="4" t="s">
        <v>11</v>
      </c>
      <c r="E122" s="2">
        <v>93</v>
      </c>
      <c r="F122" s="1">
        <v>464</v>
      </c>
      <c r="I122" s="2"/>
    </row>
    <row r="123" spans="1:9" x14ac:dyDescent="0.25">
      <c r="A123" t="s">
        <v>2</v>
      </c>
      <c r="B123">
        <v>2021</v>
      </c>
      <c r="C123">
        <v>9</v>
      </c>
      <c r="D123" t="s">
        <v>10</v>
      </c>
      <c r="E123" s="2">
        <v>18</v>
      </c>
      <c r="F123" s="1">
        <v>100</v>
      </c>
      <c r="I123" s="2"/>
    </row>
    <row r="124" spans="1:9" x14ac:dyDescent="0.25">
      <c r="A124" t="s">
        <v>2</v>
      </c>
      <c r="B124">
        <v>2021</v>
      </c>
      <c r="C124">
        <v>9</v>
      </c>
      <c r="D124" t="s">
        <v>9</v>
      </c>
      <c r="E124" s="2">
        <v>60</v>
      </c>
      <c r="F124" s="1">
        <v>137.5</v>
      </c>
      <c r="I124" s="2"/>
    </row>
    <row r="125" spans="1:9" x14ac:dyDescent="0.25">
      <c r="A125" t="s">
        <v>2</v>
      </c>
      <c r="B125">
        <v>2021</v>
      </c>
      <c r="C125">
        <v>9</v>
      </c>
      <c r="D125" t="s">
        <v>8</v>
      </c>
      <c r="E125" s="2">
        <v>25</v>
      </c>
      <c r="F125" s="1">
        <v>311</v>
      </c>
      <c r="I125" s="2"/>
    </row>
    <row r="126" spans="1:9" x14ac:dyDescent="0.25">
      <c r="A126" t="s">
        <v>2</v>
      </c>
      <c r="B126">
        <v>2021</v>
      </c>
      <c r="C126">
        <v>9</v>
      </c>
      <c r="D126" t="s">
        <v>12</v>
      </c>
      <c r="E126" s="2">
        <v>10</v>
      </c>
      <c r="F126" s="1">
        <v>58</v>
      </c>
      <c r="I126" s="2"/>
    </row>
    <row r="127" spans="1:9" x14ac:dyDescent="0.25">
      <c r="A127" t="s">
        <v>2</v>
      </c>
      <c r="B127">
        <v>2021</v>
      </c>
      <c r="C127">
        <v>9</v>
      </c>
      <c r="D127" t="s">
        <v>13</v>
      </c>
      <c r="E127" s="2">
        <v>63</v>
      </c>
      <c r="F127" s="1">
        <v>203</v>
      </c>
      <c r="I127" s="2"/>
    </row>
    <row r="128" spans="1:9" x14ac:dyDescent="0.25">
      <c r="A128" t="s">
        <v>2</v>
      </c>
      <c r="B128">
        <v>2021</v>
      </c>
      <c r="C128">
        <v>10</v>
      </c>
      <c r="D128" s="4" t="s">
        <v>11</v>
      </c>
      <c r="E128" s="2">
        <v>106</v>
      </c>
      <c r="F128" s="1">
        <v>497</v>
      </c>
      <c r="I128" s="2"/>
    </row>
    <row r="129" spans="1:9" x14ac:dyDescent="0.25">
      <c r="A129" t="s">
        <v>2</v>
      </c>
      <c r="B129">
        <v>2021</v>
      </c>
      <c r="C129">
        <v>10</v>
      </c>
      <c r="D129" t="s">
        <v>10</v>
      </c>
      <c r="E129" s="2">
        <v>30</v>
      </c>
      <c r="F129" s="1">
        <v>83</v>
      </c>
      <c r="I129" s="2"/>
    </row>
    <row r="130" spans="1:9" x14ac:dyDescent="0.25">
      <c r="A130" t="s">
        <v>2</v>
      </c>
      <c r="B130">
        <v>2021</v>
      </c>
      <c r="C130">
        <v>10</v>
      </c>
      <c r="D130" t="s">
        <v>9</v>
      </c>
      <c r="E130" s="2">
        <v>66</v>
      </c>
      <c r="F130" s="1">
        <v>151</v>
      </c>
      <c r="I130" s="2"/>
    </row>
    <row r="131" spans="1:9" x14ac:dyDescent="0.25">
      <c r="A131" t="s">
        <v>2</v>
      </c>
      <c r="B131">
        <v>2021</v>
      </c>
      <c r="C131">
        <v>10</v>
      </c>
      <c r="D131" t="s">
        <v>8</v>
      </c>
      <c r="E131" s="2">
        <v>52</v>
      </c>
      <c r="F131" s="1">
        <v>67</v>
      </c>
      <c r="I131" s="2"/>
    </row>
    <row r="132" spans="1:9" x14ac:dyDescent="0.25">
      <c r="A132" t="s">
        <v>2</v>
      </c>
      <c r="B132">
        <v>2021</v>
      </c>
      <c r="C132">
        <v>10</v>
      </c>
      <c r="D132" t="s">
        <v>12</v>
      </c>
      <c r="E132" s="2">
        <v>47</v>
      </c>
      <c r="F132" s="1">
        <v>161</v>
      </c>
      <c r="I132" s="2"/>
    </row>
    <row r="133" spans="1:9" x14ac:dyDescent="0.25">
      <c r="A133" t="s">
        <v>2</v>
      </c>
      <c r="B133">
        <v>2021</v>
      </c>
      <c r="C133">
        <v>10</v>
      </c>
      <c r="D133" t="s">
        <v>13</v>
      </c>
      <c r="E133" s="2">
        <v>60</v>
      </c>
      <c r="F133" s="1">
        <v>198</v>
      </c>
      <c r="I133" s="2"/>
    </row>
    <row r="134" spans="1:9" x14ac:dyDescent="0.25">
      <c r="A134" t="s">
        <v>2</v>
      </c>
      <c r="B134">
        <v>2021</v>
      </c>
      <c r="C134">
        <v>11</v>
      </c>
      <c r="D134" s="4" t="s">
        <v>11</v>
      </c>
      <c r="E134" s="2">
        <v>137</v>
      </c>
      <c r="F134" s="1">
        <v>477</v>
      </c>
      <c r="I134" s="2"/>
    </row>
    <row r="135" spans="1:9" x14ac:dyDescent="0.25">
      <c r="A135" t="s">
        <v>2</v>
      </c>
      <c r="B135">
        <v>2021</v>
      </c>
      <c r="C135">
        <v>11</v>
      </c>
      <c r="D135" t="s">
        <v>10</v>
      </c>
      <c r="E135" s="2">
        <v>38</v>
      </c>
      <c r="F135" s="1">
        <v>52</v>
      </c>
      <c r="I135" s="2"/>
    </row>
    <row r="136" spans="1:9" x14ac:dyDescent="0.25">
      <c r="A136" t="s">
        <v>2</v>
      </c>
      <c r="B136">
        <v>2021</v>
      </c>
      <c r="C136">
        <v>11</v>
      </c>
      <c r="D136" t="s">
        <v>9</v>
      </c>
      <c r="E136" s="2">
        <v>89</v>
      </c>
      <c r="F136" s="1">
        <v>175</v>
      </c>
      <c r="I136" s="2"/>
    </row>
    <row r="137" spans="1:9" x14ac:dyDescent="0.25">
      <c r="A137" t="s">
        <v>2</v>
      </c>
      <c r="B137">
        <v>2021</v>
      </c>
      <c r="C137">
        <v>11</v>
      </c>
      <c r="D137" t="s">
        <v>8</v>
      </c>
      <c r="E137" s="2">
        <v>49</v>
      </c>
      <c r="F137" s="1">
        <v>160</v>
      </c>
      <c r="I137" s="2"/>
    </row>
    <row r="138" spans="1:9" x14ac:dyDescent="0.25">
      <c r="A138" t="s">
        <v>2</v>
      </c>
      <c r="B138">
        <v>2021</v>
      </c>
      <c r="C138">
        <v>11</v>
      </c>
      <c r="D138" t="s">
        <v>12</v>
      </c>
      <c r="E138" s="2">
        <v>33</v>
      </c>
      <c r="F138" s="1">
        <v>42</v>
      </c>
      <c r="I138" s="2"/>
    </row>
    <row r="139" spans="1:9" x14ac:dyDescent="0.25">
      <c r="A139" t="s">
        <v>2</v>
      </c>
      <c r="B139">
        <v>2021</v>
      </c>
      <c r="C139">
        <v>11</v>
      </c>
      <c r="D139" t="s">
        <v>13</v>
      </c>
      <c r="E139" s="2">
        <v>48</v>
      </c>
      <c r="F139" s="1">
        <v>100</v>
      </c>
      <c r="I139" s="2"/>
    </row>
    <row r="140" spans="1:9" x14ac:dyDescent="0.25">
      <c r="A140" t="s">
        <v>2</v>
      </c>
      <c r="B140">
        <v>2021</v>
      </c>
      <c r="C140">
        <v>12</v>
      </c>
      <c r="D140" s="4" t="s">
        <v>11</v>
      </c>
      <c r="E140" s="2">
        <v>92</v>
      </c>
      <c r="F140" s="1">
        <v>350</v>
      </c>
      <c r="I140" s="2"/>
    </row>
    <row r="141" spans="1:9" x14ac:dyDescent="0.25">
      <c r="A141" t="s">
        <v>2</v>
      </c>
      <c r="B141">
        <v>2021</v>
      </c>
      <c r="C141">
        <v>12</v>
      </c>
      <c r="D141" t="s">
        <v>10</v>
      </c>
      <c r="E141" s="2">
        <v>41</v>
      </c>
      <c r="F141" s="1">
        <v>161</v>
      </c>
      <c r="I141" s="2"/>
    </row>
    <row r="142" spans="1:9" x14ac:dyDescent="0.25">
      <c r="A142" t="s">
        <v>2</v>
      </c>
      <c r="B142">
        <v>2021</v>
      </c>
      <c r="C142">
        <v>12</v>
      </c>
      <c r="D142" t="s">
        <v>9</v>
      </c>
      <c r="E142" s="2">
        <v>50</v>
      </c>
      <c r="F142" s="1">
        <v>112.5</v>
      </c>
      <c r="I142" s="2"/>
    </row>
    <row r="143" spans="1:9" x14ac:dyDescent="0.25">
      <c r="A143" t="s">
        <v>2</v>
      </c>
      <c r="B143">
        <v>2021</v>
      </c>
      <c r="C143">
        <v>12</v>
      </c>
      <c r="D143" t="s">
        <v>8</v>
      </c>
      <c r="E143" s="2">
        <v>7</v>
      </c>
      <c r="F143" s="1">
        <v>127</v>
      </c>
      <c r="I143" s="2"/>
    </row>
    <row r="144" spans="1:9" x14ac:dyDescent="0.25">
      <c r="A144" t="s">
        <v>2</v>
      </c>
      <c r="B144">
        <v>2021</v>
      </c>
      <c r="C144">
        <v>12</v>
      </c>
      <c r="D144" t="s">
        <v>12</v>
      </c>
      <c r="E144" s="2">
        <v>22</v>
      </c>
      <c r="F144" s="1">
        <v>230</v>
      </c>
      <c r="I144" s="2"/>
    </row>
    <row r="145" spans="1:9" x14ac:dyDescent="0.25">
      <c r="A145" t="s">
        <v>2</v>
      </c>
      <c r="B145">
        <v>2021</v>
      </c>
      <c r="C145">
        <v>12</v>
      </c>
      <c r="D145" t="s">
        <v>13</v>
      </c>
      <c r="E145" s="2">
        <v>100</v>
      </c>
      <c r="F145" s="1">
        <v>150</v>
      </c>
      <c r="I145" s="2"/>
    </row>
    <row r="146" spans="1:9" x14ac:dyDescent="0.25">
      <c r="A146" t="s">
        <v>2</v>
      </c>
      <c r="B146">
        <v>2022</v>
      </c>
      <c r="C146">
        <v>1</v>
      </c>
      <c r="D146" s="4" t="s">
        <v>11</v>
      </c>
      <c r="E146" s="2">
        <v>130</v>
      </c>
      <c r="F146" s="1">
        <v>439</v>
      </c>
      <c r="I146" s="2"/>
    </row>
    <row r="147" spans="1:9" x14ac:dyDescent="0.25">
      <c r="A147" t="s">
        <v>2</v>
      </c>
      <c r="B147">
        <v>2022</v>
      </c>
      <c r="C147">
        <v>1</v>
      </c>
      <c r="D147" t="s">
        <v>10</v>
      </c>
      <c r="E147" s="2">
        <v>66</v>
      </c>
      <c r="F147" s="1">
        <v>71</v>
      </c>
      <c r="I147" s="2"/>
    </row>
    <row r="148" spans="1:9" x14ac:dyDescent="0.25">
      <c r="A148" t="s">
        <v>2</v>
      </c>
      <c r="B148">
        <v>2022</v>
      </c>
      <c r="C148">
        <v>1</v>
      </c>
      <c r="D148" t="s">
        <v>9</v>
      </c>
      <c r="E148" s="2">
        <v>72</v>
      </c>
      <c r="F148" s="1">
        <v>123</v>
      </c>
      <c r="I148" s="2"/>
    </row>
    <row r="149" spans="1:9" x14ac:dyDescent="0.25">
      <c r="A149" t="s">
        <v>2</v>
      </c>
      <c r="B149">
        <v>2022</v>
      </c>
      <c r="C149">
        <v>1</v>
      </c>
      <c r="D149" t="s">
        <v>8</v>
      </c>
      <c r="E149" s="2">
        <v>30</v>
      </c>
      <c r="F149" s="1">
        <v>160</v>
      </c>
      <c r="I149" s="2"/>
    </row>
    <row r="150" spans="1:9" x14ac:dyDescent="0.25">
      <c r="A150" t="s">
        <v>2</v>
      </c>
      <c r="B150">
        <v>2022</v>
      </c>
      <c r="C150">
        <v>1</v>
      </c>
      <c r="D150" t="s">
        <v>12</v>
      </c>
      <c r="E150" s="2">
        <v>10</v>
      </c>
      <c r="F150" s="1">
        <v>111</v>
      </c>
      <c r="I150" s="2"/>
    </row>
    <row r="151" spans="1:9" x14ac:dyDescent="0.25">
      <c r="A151" t="s">
        <v>2</v>
      </c>
      <c r="B151">
        <v>2022</v>
      </c>
      <c r="C151">
        <v>1</v>
      </c>
      <c r="D151" t="s">
        <v>13</v>
      </c>
      <c r="E151" s="2">
        <v>88</v>
      </c>
      <c r="F151" s="1">
        <v>194</v>
      </c>
      <c r="I151" s="2"/>
    </row>
    <row r="152" spans="1:9" x14ac:dyDescent="0.25">
      <c r="A152" t="s">
        <v>2</v>
      </c>
      <c r="B152">
        <v>2022</v>
      </c>
      <c r="C152">
        <v>2</v>
      </c>
      <c r="D152" s="4" t="s">
        <v>11</v>
      </c>
      <c r="E152" s="2">
        <v>86</v>
      </c>
      <c r="F152" s="1">
        <v>321</v>
      </c>
      <c r="I152" s="2"/>
    </row>
    <row r="153" spans="1:9" x14ac:dyDescent="0.25">
      <c r="A153" t="s">
        <v>2</v>
      </c>
      <c r="B153">
        <v>2022</v>
      </c>
      <c r="C153">
        <v>2</v>
      </c>
      <c r="D153" t="s">
        <v>10</v>
      </c>
      <c r="E153" s="2">
        <v>61</v>
      </c>
      <c r="F153" s="1">
        <v>95</v>
      </c>
      <c r="I153" s="2"/>
    </row>
    <row r="154" spans="1:9" x14ac:dyDescent="0.25">
      <c r="A154" t="s">
        <v>2</v>
      </c>
      <c r="B154">
        <v>2022</v>
      </c>
      <c r="C154">
        <v>2</v>
      </c>
      <c r="D154" t="s">
        <v>9</v>
      </c>
      <c r="E154" s="2">
        <v>79</v>
      </c>
      <c r="F154" s="1">
        <v>169</v>
      </c>
      <c r="I154" s="2"/>
    </row>
    <row r="155" spans="1:9" x14ac:dyDescent="0.25">
      <c r="A155" t="s">
        <v>2</v>
      </c>
      <c r="B155">
        <v>2022</v>
      </c>
      <c r="C155">
        <v>2</v>
      </c>
      <c r="D155" t="s">
        <v>8</v>
      </c>
      <c r="E155" s="2">
        <v>18</v>
      </c>
      <c r="F155" s="1">
        <v>184</v>
      </c>
      <c r="I155" s="2"/>
    </row>
    <row r="156" spans="1:9" x14ac:dyDescent="0.25">
      <c r="A156" t="s">
        <v>2</v>
      </c>
      <c r="B156">
        <v>2022</v>
      </c>
      <c r="C156">
        <v>2</v>
      </c>
      <c r="D156" t="s">
        <v>12</v>
      </c>
      <c r="E156" s="2">
        <v>38</v>
      </c>
      <c r="F156" s="1">
        <v>162</v>
      </c>
      <c r="I156" s="2"/>
    </row>
    <row r="157" spans="1:9" x14ac:dyDescent="0.25">
      <c r="A157" t="s">
        <v>2</v>
      </c>
      <c r="B157">
        <v>2022</v>
      </c>
      <c r="C157">
        <v>2</v>
      </c>
      <c r="D157" t="s">
        <v>13</v>
      </c>
      <c r="E157" s="2">
        <v>73</v>
      </c>
      <c r="F157" s="1">
        <v>109</v>
      </c>
      <c r="I157" s="2"/>
    </row>
    <row r="158" spans="1:9" x14ac:dyDescent="0.25">
      <c r="A158" t="s">
        <v>2</v>
      </c>
      <c r="B158">
        <v>2022</v>
      </c>
      <c r="C158">
        <v>3</v>
      </c>
      <c r="D158" s="4" t="s">
        <v>11</v>
      </c>
      <c r="E158" s="2">
        <v>154</v>
      </c>
      <c r="F158" s="1">
        <v>562</v>
      </c>
      <c r="I158" s="2"/>
    </row>
    <row r="159" spans="1:9" x14ac:dyDescent="0.25">
      <c r="A159" t="s">
        <v>2</v>
      </c>
      <c r="B159">
        <v>2022</v>
      </c>
      <c r="C159">
        <v>3</v>
      </c>
      <c r="D159" t="s">
        <v>10</v>
      </c>
      <c r="E159" s="2">
        <v>55</v>
      </c>
      <c r="F159" s="1">
        <v>144</v>
      </c>
      <c r="I159" s="2"/>
    </row>
    <row r="160" spans="1:9" x14ac:dyDescent="0.25">
      <c r="A160" t="s">
        <v>2</v>
      </c>
      <c r="B160">
        <v>2022</v>
      </c>
      <c r="C160">
        <v>3</v>
      </c>
      <c r="D160" t="s">
        <v>9</v>
      </c>
      <c r="E160" s="2">
        <v>86</v>
      </c>
      <c r="F160" s="1">
        <v>155.5</v>
      </c>
      <c r="I160" s="2"/>
    </row>
    <row r="161" spans="1:9" x14ac:dyDescent="0.25">
      <c r="A161" t="s">
        <v>2</v>
      </c>
      <c r="B161">
        <v>2022</v>
      </c>
      <c r="C161">
        <v>3</v>
      </c>
      <c r="D161" t="s">
        <v>8</v>
      </c>
      <c r="E161" s="2">
        <v>38</v>
      </c>
      <c r="F161" s="1">
        <v>156</v>
      </c>
      <c r="I161" s="2"/>
    </row>
    <row r="162" spans="1:9" x14ac:dyDescent="0.25">
      <c r="A162" t="s">
        <v>2</v>
      </c>
      <c r="B162">
        <v>2022</v>
      </c>
      <c r="C162">
        <v>3</v>
      </c>
      <c r="D162" t="s">
        <v>12</v>
      </c>
      <c r="E162" s="2">
        <v>32</v>
      </c>
      <c r="F162" s="1">
        <v>105</v>
      </c>
      <c r="I162" s="2"/>
    </row>
    <row r="163" spans="1:9" x14ac:dyDescent="0.25">
      <c r="A163" t="s">
        <v>2</v>
      </c>
      <c r="B163">
        <v>2022</v>
      </c>
      <c r="C163">
        <v>3</v>
      </c>
      <c r="D163" t="s">
        <v>13</v>
      </c>
      <c r="E163" s="2">
        <v>81</v>
      </c>
      <c r="F163" s="1">
        <v>61</v>
      </c>
      <c r="I163" s="2"/>
    </row>
    <row r="164" spans="1:9" x14ac:dyDescent="0.25">
      <c r="A164" t="s">
        <v>2</v>
      </c>
      <c r="B164">
        <v>2022</v>
      </c>
      <c r="C164">
        <v>4</v>
      </c>
      <c r="D164" s="4" t="s">
        <v>11</v>
      </c>
      <c r="E164" s="2">
        <v>168</v>
      </c>
      <c r="F164" s="1">
        <v>522</v>
      </c>
      <c r="I164" s="2"/>
    </row>
    <row r="165" spans="1:9" x14ac:dyDescent="0.25">
      <c r="A165" t="s">
        <v>2</v>
      </c>
      <c r="B165">
        <v>2022</v>
      </c>
      <c r="C165">
        <v>4</v>
      </c>
      <c r="D165" t="s">
        <v>10</v>
      </c>
      <c r="E165" s="2">
        <v>96</v>
      </c>
      <c r="F165" s="1">
        <v>165</v>
      </c>
      <c r="I165" s="2"/>
    </row>
    <row r="166" spans="1:9" x14ac:dyDescent="0.25">
      <c r="A166" t="s">
        <v>2</v>
      </c>
      <c r="B166">
        <v>2022</v>
      </c>
      <c r="C166">
        <v>4</v>
      </c>
      <c r="D166" t="s">
        <v>9</v>
      </c>
      <c r="E166" s="2">
        <v>107</v>
      </c>
      <c r="F166" s="1">
        <v>298.5</v>
      </c>
      <c r="I166" s="2"/>
    </row>
    <row r="167" spans="1:9" x14ac:dyDescent="0.25">
      <c r="A167" t="s">
        <v>2</v>
      </c>
      <c r="B167">
        <v>2022</v>
      </c>
      <c r="C167">
        <v>4</v>
      </c>
      <c r="D167" t="s">
        <v>8</v>
      </c>
      <c r="E167" s="2">
        <v>19</v>
      </c>
      <c r="F167" s="1">
        <v>168</v>
      </c>
      <c r="I167" s="2"/>
    </row>
    <row r="168" spans="1:9" x14ac:dyDescent="0.25">
      <c r="A168" t="s">
        <v>2</v>
      </c>
      <c r="B168">
        <v>2022</v>
      </c>
      <c r="C168">
        <v>4</v>
      </c>
      <c r="D168" t="s">
        <v>12</v>
      </c>
      <c r="E168" s="2">
        <v>10</v>
      </c>
      <c r="F168" s="1">
        <v>93</v>
      </c>
      <c r="I168" s="2"/>
    </row>
    <row r="169" spans="1:9" x14ac:dyDescent="0.25">
      <c r="A169" t="s">
        <v>2</v>
      </c>
      <c r="B169">
        <v>2022</v>
      </c>
      <c r="C169">
        <v>4</v>
      </c>
      <c r="D169" t="s">
        <v>13</v>
      </c>
      <c r="E169" s="2">
        <v>117</v>
      </c>
      <c r="F169" s="1">
        <v>170</v>
      </c>
      <c r="I169" s="2"/>
    </row>
    <row r="170" spans="1:9" x14ac:dyDescent="0.25">
      <c r="A170" t="s">
        <v>2</v>
      </c>
      <c r="B170">
        <v>2022</v>
      </c>
      <c r="C170">
        <v>5</v>
      </c>
      <c r="D170" s="4" t="s">
        <v>11</v>
      </c>
      <c r="E170" s="2">
        <v>78</v>
      </c>
      <c r="F170" s="1">
        <v>338</v>
      </c>
      <c r="I170" s="2"/>
    </row>
    <row r="171" spans="1:9" x14ac:dyDescent="0.25">
      <c r="A171" t="s">
        <v>2</v>
      </c>
      <c r="B171">
        <v>2022</v>
      </c>
      <c r="C171">
        <v>5</v>
      </c>
      <c r="D171" t="s">
        <v>10</v>
      </c>
      <c r="E171" s="2">
        <v>44</v>
      </c>
      <c r="F171" s="1">
        <v>127</v>
      </c>
      <c r="I171" s="2"/>
    </row>
    <row r="172" spans="1:9" x14ac:dyDescent="0.25">
      <c r="A172" t="s">
        <v>2</v>
      </c>
      <c r="B172">
        <v>2022</v>
      </c>
      <c r="C172">
        <v>5</v>
      </c>
      <c r="D172" t="s">
        <v>9</v>
      </c>
      <c r="E172" s="2">
        <v>108</v>
      </c>
      <c r="F172" s="1">
        <v>192.5</v>
      </c>
      <c r="I172" s="2"/>
    </row>
    <row r="173" spans="1:9" x14ac:dyDescent="0.25">
      <c r="A173" t="s">
        <v>2</v>
      </c>
      <c r="B173">
        <v>2022</v>
      </c>
      <c r="C173">
        <v>5</v>
      </c>
      <c r="D173" t="s">
        <v>8</v>
      </c>
      <c r="E173" s="2">
        <v>43</v>
      </c>
      <c r="F173" s="1">
        <v>223</v>
      </c>
      <c r="I173" s="2"/>
    </row>
    <row r="174" spans="1:9" x14ac:dyDescent="0.25">
      <c r="A174" t="s">
        <v>2</v>
      </c>
      <c r="B174">
        <v>2022</v>
      </c>
      <c r="C174">
        <v>5</v>
      </c>
      <c r="D174" t="s">
        <v>17</v>
      </c>
      <c r="E174" s="2">
        <v>32</v>
      </c>
      <c r="F174" s="1">
        <v>89</v>
      </c>
      <c r="I174" s="2"/>
    </row>
    <row r="175" spans="1:9" x14ac:dyDescent="0.25">
      <c r="A175" t="s">
        <v>2</v>
      </c>
      <c r="B175">
        <v>2022</v>
      </c>
      <c r="C175">
        <v>5</v>
      </c>
      <c r="D175" t="s">
        <v>13</v>
      </c>
      <c r="E175" s="2">
        <v>83</v>
      </c>
      <c r="F175" s="1">
        <v>196</v>
      </c>
      <c r="I175" s="2"/>
    </row>
    <row r="176" spans="1:9" x14ac:dyDescent="0.25">
      <c r="A176" t="s">
        <v>2</v>
      </c>
      <c r="B176">
        <v>2022</v>
      </c>
      <c r="C176">
        <v>6</v>
      </c>
      <c r="D176" s="4" t="s">
        <v>11</v>
      </c>
      <c r="E176" s="2">
        <v>117</v>
      </c>
      <c r="F176" s="1">
        <v>419</v>
      </c>
      <c r="I176" s="2"/>
    </row>
    <row r="177" spans="1:9" x14ac:dyDescent="0.25">
      <c r="A177" t="s">
        <v>2</v>
      </c>
      <c r="B177">
        <v>2022</v>
      </c>
      <c r="C177">
        <v>6</v>
      </c>
      <c r="D177" t="s">
        <v>10</v>
      </c>
      <c r="E177" s="2">
        <v>37</v>
      </c>
      <c r="F177" s="1">
        <v>65</v>
      </c>
      <c r="I177" s="2"/>
    </row>
    <row r="178" spans="1:9" x14ac:dyDescent="0.25">
      <c r="A178" t="s">
        <v>2</v>
      </c>
      <c r="B178">
        <v>2022</v>
      </c>
      <c r="C178">
        <v>6</v>
      </c>
      <c r="D178" t="s">
        <v>9</v>
      </c>
      <c r="E178" s="2">
        <v>92</v>
      </c>
      <c r="F178" s="1">
        <v>159</v>
      </c>
      <c r="I178" s="2"/>
    </row>
    <row r="179" spans="1:9" x14ac:dyDescent="0.25">
      <c r="A179" t="s">
        <v>2</v>
      </c>
      <c r="B179">
        <v>2022</v>
      </c>
      <c r="C179">
        <v>6</v>
      </c>
      <c r="D179" t="s">
        <v>8</v>
      </c>
      <c r="E179" s="2">
        <v>60</v>
      </c>
      <c r="F179" s="1">
        <v>174</v>
      </c>
      <c r="I179" s="2"/>
    </row>
    <row r="180" spans="1:9" x14ac:dyDescent="0.25">
      <c r="A180" t="s">
        <v>2</v>
      </c>
      <c r="B180">
        <v>2022</v>
      </c>
      <c r="C180">
        <v>6</v>
      </c>
      <c r="D180" t="s">
        <v>12</v>
      </c>
      <c r="E180" s="2">
        <v>38</v>
      </c>
      <c r="F180" s="1">
        <v>197</v>
      </c>
      <c r="I180" s="2"/>
    </row>
    <row r="181" spans="1:9" x14ac:dyDescent="0.25">
      <c r="A181" t="s">
        <v>2</v>
      </c>
      <c r="B181">
        <v>2022</v>
      </c>
      <c r="C181">
        <v>6</v>
      </c>
      <c r="D181" t="s">
        <v>13</v>
      </c>
      <c r="E181" s="2">
        <v>103</v>
      </c>
      <c r="F181" s="1">
        <v>256</v>
      </c>
      <c r="I181" s="2"/>
    </row>
    <row r="182" spans="1:9" x14ac:dyDescent="0.25">
      <c r="A182" t="s">
        <v>2</v>
      </c>
      <c r="B182">
        <v>2022</v>
      </c>
      <c r="C182">
        <v>7</v>
      </c>
      <c r="D182" s="4" t="s">
        <v>11</v>
      </c>
      <c r="E182" s="2">
        <v>130</v>
      </c>
      <c r="F182" s="1">
        <v>424</v>
      </c>
      <c r="I182" s="2"/>
    </row>
    <row r="183" spans="1:9" x14ac:dyDescent="0.25">
      <c r="A183" t="s">
        <v>2</v>
      </c>
      <c r="B183">
        <v>2022</v>
      </c>
      <c r="C183">
        <v>7</v>
      </c>
      <c r="D183" t="s">
        <v>10</v>
      </c>
      <c r="E183" s="2">
        <v>61</v>
      </c>
      <c r="F183" s="1">
        <v>205</v>
      </c>
      <c r="I183" s="2"/>
    </row>
    <row r="184" spans="1:9" x14ac:dyDescent="0.25">
      <c r="A184" t="s">
        <v>2</v>
      </c>
      <c r="B184">
        <v>2022</v>
      </c>
      <c r="C184">
        <v>7</v>
      </c>
      <c r="D184" t="s">
        <v>18</v>
      </c>
      <c r="E184" s="2">
        <v>74</v>
      </c>
      <c r="F184" s="1">
        <v>147</v>
      </c>
      <c r="I184" s="2"/>
    </row>
    <row r="185" spans="1:9" x14ac:dyDescent="0.25">
      <c r="A185" t="s">
        <v>2</v>
      </c>
      <c r="B185">
        <v>2022</v>
      </c>
      <c r="C185">
        <v>7</v>
      </c>
      <c r="D185" t="s">
        <v>8</v>
      </c>
      <c r="E185" s="2">
        <v>42</v>
      </c>
      <c r="F185" s="1">
        <v>252</v>
      </c>
      <c r="I185" s="2"/>
    </row>
    <row r="186" spans="1:9" x14ac:dyDescent="0.25">
      <c r="A186" t="s">
        <v>2</v>
      </c>
      <c r="B186">
        <v>2022</v>
      </c>
      <c r="C186">
        <v>7</v>
      </c>
      <c r="D186" t="s">
        <v>12</v>
      </c>
      <c r="E186" s="2">
        <v>25</v>
      </c>
      <c r="F186" s="1">
        <v>206</v>
      </c>
      <c r="I186" s="2"/>
    </row>
    <row r="187" spans="1:9" x14ac:dyDescent="0.25">
      <c r="A187" t="s">
        <v>2</v>
      </c>
      <c r="B187">
        <v>2022</v>
      </c>
      <c r="C187">
        <v>7</v>
      </c>
      <c r="D187" t="s">
        <v>13</v>
      </c>
      <c r="E187" s="2">
        <v>100</v>
      </c>
      <c r="F187" s="1">
        <v>205</v>
      </c>
      <c r="I187" s="2"/>
    </row>
    <row r="188" spans="1:9" x14ac:dyDescent="0.25">
      <c r="A188" t="s">
        <v>2</v>
      </c>
      <c r="B188">
        <v>2022</v>
      </c>
      <c r="C188">
        <v>8</v>
      </c>
      <c r="D188" s="4" t="s">
        <v>11</v>
      </c>
      <c r="E188" s="2">
        <v>163</v>
      </c>
      <c r="F188" s="1">
        <v>530</v>
      </c>
      <c r="I188" s="2"/>
    </row>
    <row r="189" spans="1:9" x14ac:dyDescent="0.25">
      <c r="A189" t="s">
        <v>2</v>
      </c>
      <c r="B189">
        <v>2022</v>
      </c>
      <c r="C189">
        <v>8</v>
      </c>
      <c r="D189" t="s">
        <v>10</v>
      </c>
      <c r="E189" s="2">
        <v>57</v>
      </c>
      <c r="F189" s="1">
        <v>170</v>
      </c>
      <c r="I189" s="2"/>
    </row>
    <row r="190" spans="1:9" x14ac:dyDescent="0.25">
      <c r="A190" t="s">
        <v>2</v>
      </c>
      <c r="B190">
        <v>2022</v>
      </c>
      <c r="C190">
        <v>8</v>
      </c>
      <c r="D190" t="s">
        <v>18</v>
      </c>
      <c r="E190" s="2">
        <v>80</v>
      </c>
      <c r="F190" s="1">
        <v>227.5</v>
      </c>
      <c r="I190" s="2"/>
    </row>
    <row r="191" spans="1:9" x14ac:dyDescent="0.25">
      <c r="A191" t="s">
        <v>2</v>
      </c>
      <c r="B191">
        <v>2022</v>
      </c>
      <c r="C191">
        <v>8</v>
      </c>
      <c r="D191" t="s">
        <v>8</v>
      </c>
      <c r="E191" s="2">
        <v>75</v>
      </c>
      <c r="F191" s="1">
        <v>206</v>
      </c>
      <c r="I191" s="2"/>
    </row>
    <row r="192" spans="1:9" x14ac:dyDescent="0.25">
      <c r="A192" t="s">
        <v>2</v>
      </c>
      <c r="B192">
        <v>2022</v>
      </c>
      <c r="C192">
        <v>8</v>
      </c>
      <c r="D192" t="s">
        <v>12</v>
      </c>
      <c r="E192" s="2">
        <v>31</v>
      </c>
      <c r="F192" s="1">
        <v>227</v>
      </c>
      <c r="I192" s="2"/>
    </row>
    <row r="193" spans="1:9" x14ac:dyDescent="0.25">
      <c r="A193" t="s">
        <v>2</v>
      </c>
      <c r="B193">
        <v>2022</v>
      </c>
      <c r="C193">
        <v>8</v>
      </c>
      <c r="D193" t="s">
        <v>13</v>
      </c>
      <c r="E193" s="2">
        <v>110</v>
      </c>
      <c r="F193" s="1">
        <v>198</v>
      </c>
      <c r="I193" s="2"/>
    </row>
    <row r="194" spans="1:9" x14ac:dyDescent="0.25">
      <c r="A194" t="s">
        <v>2</v>
      </c>
      <c r="B194">
        <v>2022</v>
      </c>
      <c r="C194">
        <v>9</v>
      </c>
      <c r="D194" s="4" t="s">
        <v>11</v>
      </c>
      <c r="E194" s="2">
        <v>109</v>
      </c>
      <c r="F194" s="1">
        <v>561</v>
      </c>
      <c r="I194" s="2"/>
    </row>
    <row r="195" spans="1:9" x14ac:dyDescent="0.25">
      <c r="A195" t="s">
        <v>2</v>
      </c>
      <c r="B195">
        <v>2022</v>
      </c>
      <c r="C195">
        <v>9</v>
      </c>
      <c r="D195" t="s">
        <v>10</v>
      </c>
      <c r="E195" s="2">
        <v>30</v>
      </c>
      <c r="F195" s="1">
        <v>62</v>
      </c>
      <c r="I195" s="2"/>
    </row>
    <row r="196" spans="1:9" x14ac:dyDescent="0.25">
      <c r="A196" t="s">
        <v>2</v>
      </c>
      <c r="B196">
        <v>2022</v>
      </c>
      <c r="C196">
        <v>9</v>
      </c>
      <c r="D196" t="s">
        <v>9</v>
      </c>
      <c r="E196" s="2">
        <v>83</v>
      </c>
      <c r="F196" s="1">
        <v>234.5</v>
      </c>
      <c r="I196" s="2"/>
    </row>
    <row r="197" spans="1:9" x14ac:dyDescent="0.25">
      <c r="A197" t="s">
        <v>2</v>
      </c>
      <c r="B197">
        <v>2022</v>
      </c>
      <c r="C197">
        <v>9</v>
      </c>
      <c r="D197" t="s">
        <v>8</v>
      </c>
      <c r="E197" s="2">
        <v>25</v>
      </c>
      <c r="F197" s="1">
        <v>68</v>
      </c>
      <c r="I197" s="2"/>
    </row>
    <row r="198" spans="1:9" x14ac:dyDescent="0.25">
      <c r="A198" t="s">
        <v>2</v>
      </c>
      <c r="B198">
        <v>2022</v>
      </c>
      <c r="C198">
        <v>9</v>
      </c>
      <c r="D198" t="s">
        <v>12</v>
      </c>
      <c r="E198" s="2">
        <v>19</v>
      </c>
      <c r="F198" s="1">
        <v>195</v>
      </c>
      <c r="I198" s="2"/>
    </row>
    <row r="199" spans="1:9" x14ac:dyDescent="0.25">
      <c r="A199" t="s">
        <v>2</v>
      </c>
      <c r="B199">
        <v>2022</v>
      </c>
      <c r="C199">
        <v>9</v>
      </c>
      <c r="D199" t="s">
        <v>13</v>
      </c>
      <c r="E199" s="2">
        <v>83</v>
      </c>
      <c r="F199" s="1">
        <v>67</v>
      </c>
      <c r="I199" s="2"/>
    </row>
    <row r="200" spans="1:9" x14ac:dyDescent="0.25">
      <c r="A200" t="s">
        <v>2</v>
      </c>
      <c r="B200">
        <v>2022</v>
      </c>
      <c r="C200">
        <v>10</v>
      </c>
      <c r="D200" s="4" t="s">
        <v>11</v>
      </c>
      <c r="E200" s="2">
        <v>111</v>
      </c>
      <c r="F200" s="1">
        <v>454</v>
      </c>
      <c r="I200" s="2"/>
    </row>
    <row r="201" spans="1:9" x14ac:dyDescent="0.25">
      <c r="A201" t="s">
        <v>2</v>
      </c>
      <c r="B201">
        <v>2022</v>
      </c>
      <c r="C201">
        <v>10</v>
      </c>
      <c r="D201" t="s">
        <v>10</v>
      </c>
      <c r="E201" s="2">
        <v>29</v>
      </c>
      <c r="F201" s="1">
        <v>101</v>
      </c>
      <c r="I201" s="2"/>
    </row>
    <row r="202" spans="1:9" x14ac:dyDescent="0.25">
      <c r="A202" t="s">
        <v>2</v>
      </c>
      <c r="B202">
        <v>2022</v>
      </c>
      <c r="C202">
        <v>10</v>
      </c>
      <c r="D202" t="s">
        <v>9</v>
      </c>
      <c r="E202" s="2">
        <v>89</v>
      </c>
      <c r="F202" s="1">
        <v>212.5</v>
      </c>
      <c r="I202" s="2"/>
    </row>
    <row r="203" spans="1:9" x14ac:dyDescent="0.25">
      <c r="A203" t="s">
        <v>2</v>
      </c>
      <c r="B203">
        <v>2022</v>
      </c>
      <c r="C203">
        <v>10</v>
      </c>
      <c r="D203" t="s">
        <v>8</v>
      </c>
      <c r="E203" s="2">
        <v>62</v>
      </c>
      <c r="F203" s="1">
        <v>212</v>
      </c>
      <c r="I203" s="2"/>
    </row>
    <row r="204" spans="1:9" x14ac:dyDescent="0.25">
      <c r="A204" t="s">
        <v>2</v>
      </c>
      <c r="B204">
        <v>2022</v>
      </c>
      <c r="C204">
        <v>10</v>
      </c>
      <c r="D204" t="s">
        <v>12</v>
      </c>
      <c r="E204" s="2">
        <v>48</v>
      </c>
      <c r="F204" s="1">
        <v>47</v>
      </c>
      <c r="I204" s="2"/>
    </row>
    <row r="205" spans="1:9" x14ac:dyDescent="0.25">
      <c r="A205" t="s">
        <v>2</v>
      </c>
      <c r="B205">
        <v>2022</v>
      </c>
      <c r="C205">
        <v>10</v>
      </c>
      <c r="D205" t="s">
        <v>13</v>
      </c>
      <c r="E205" s="2">
        <v>44</v>
      </c>
      <c r="F205" s="1">
        <v>43</v>
      </c>
      <c r="I205" s="2"/>
    </row>
    <row r="206" spans="1:9" x14ac:dyDescent="0.25">
      <c r="A206" t="s">
        <v>2</v>
      </c>
      <c r="B206">
        <v>2022</v>
      </c>
      <c r="C206">
        <v>11</v>
      </c>
      <c r="D206" s="4" t="s">
        <v>11</v>
      </c>
      <c r="E206" s="2">
        <v>147</v>
      </c>
      <c r="F206" s="1">
        <v>506</v>
      </c>
      <c r="I206" s="2"/>
    </row>
    <row r="207" spans="1:9" x14ac:dyDescent="0.25">
      <c r="A207" t="s">
        <v>2</v>
      </c>
      <c r="B207">
        <v>2022</v>
      </c>
      <c r="C207">
        <v>11</v>
      </c>
      <c r="D207" t="s">
        <v>10</v>
      </c>
      <c r="E207" s="2">
        <v>39</v>
      </c>
      <c r="F207" s="1">
        <v>113</v>
      </c>
      <c r="I207" s="2"/>
    </row>
    <row r="208" spans="1:9" x14ac:dyDescent="0.25">
      <c r="A208" t="s">
        <v>2</v>
      </c>
      <c r="B208">
        <v>2022</v>
      </c>
      <c r="C208">
        <v>11</v>
      </c>
      <c r="D208" t="s">
        <v>9</v>
      </c>
      <c r="E208" s="2">
        <v>70</v>
      </c>
      <c r="F208" s="1">
        <v>207</v>
      </c>
      <c r="I208" s="2"/>
    </row>
    <row r="209" spans="1:9" x14ac:dyDescent="0.25">
      <c r="A209" t="s">
        <v>2</v>
      </c>
      <c r="B209">
        <v>2022</v>
      </c>
      <c r="C209">
        <v>11</v>
      </c>
      <c r="D209" t="s">
        <v>8</v>
      </c>
      <c r="E209" s="2">
        <v>56</v>
      </c>
      <c r="F209" s="1">
        <v>181</v>
      </c>
      <c r="I209" s="2"/>
    </row>
    <row r="210" spans="1:9" x14ac:dyDescent="0.25">
      <c r="A210" t="s">
        <v>2</v>
      </c>
      <c r="B210">
        <v>2022</v>
      </c>
      <c r="C210">
        <v>11</v>
      </c>
      <c r="D210" t="s">
        <v>12</v>
      </c>
      <c r="E210" s="2">
        <v>70</v>
      </c>
      <c r="F210" s="1">
        <v>24</v>
      </c>
      <c r="I210" s="2"/>
    </row>
    <row r="211" spans="1:9" x14ac:dyDescent="0.25">
      <c r="A211" t="s">
        <v>2</v>
      </c>
      <c r="B211">
        <v>2022</v>
      </c>
      <c r="C211">
        <v>11</v>
      </c>
      <c r="D211" t="s">
        <v>13</v>
      </c>
      <c r="E211" s="2">
        <v>85</v>
      </c>
      <c r="F211" s="1">
        <v>162</v>
      </c>
      <c r="I211" s="2"/>
    </row>
    <row r="212" spans="1:9" x14ac:dyDescent="0.25">
      <c r="A212" t="s">
        <v>2</v>
      </c>
      <c r="B212">
        <v>2042</v>
      </c>
      <c r="C212">
        <v>12</v>
      </c>
      <c r="D212" s="4" t="s">
        <v>11</v>
      </c>
      <c r="E212" s="2">
        <v>101</v>
      </c>
      <c r="F212" s="1">
        <v>502</v>
      </c>
      <c r="I212" s="2"/>
    </row>
    <row r="213" spans="1:9" x14ac:dyDescent="0.25">
      <c r="A213" t="s">
        <v>2</v>
      </c>
      <c r="B213">
        <v>2042</v>
      </c>
      <c r="C213">
        <v>12</v>
      </c>
      <c r="D213" t="s">
        <v>10</v>
      </c>
      <c r="E213" s="2">
        <v>69</v>
      </c>
      <c r="F213" s="1">
        <v>183</v>
      </c>
      <c r="I213" s="2"/>
    </row>
    <row r="214" spans="1:9" x14ac:dyDescent="0.25">
      <c r="A214" t="s">
        <v>2</v>
      </c>
      <c r="B214">
        <v>2042</v>
      </c>
      <c r="C214">
        <v>12</v>
      </c>
      <c r="D214" t="s">
        <v>9</v>
      </c>
      <c r="E214" s="2">
        <v>66</v>
      </c>
      <c r="F214" s="1">
        <v>46.5</v>
      </c>
      <c r="I214" s="2"/>
    </row>
    <row r="215" spans="1:9" x14ac:dyDescent="0.25">
      <c r="A215" t="s">
        <v>2</v>
      </c>
      <c r="B215">
        <v>2042</v>
      </c>
      <c r="C215">
        <v>12</v>
      </c>
      <c r="D215" t="s">
        <v>8</v>
      </c>
      <c r="E215" s="2">
        <v>12</v>
      </c>
      <c r="F215" s="1">
        <v>196</v>
      </c>
      <c r="I215" s="2"/>
    </row>
    <row r="216" spans="1:9" x14ac:dyDescent="0.25">
      <c r="A216" t="s">
        <v>2</v>
      </c>
      <c r="B216">
        <v>2042</v>
      </c>
      <c r="C216">
        <v>12</v>
      </c>
      <c r="D216" t="s">
        <v>12</v>
      </c>
      <c r="E216" s="2">
        <v>44</v>
      </c>
      <c r="F216" s="1">
        <v>86</v>
      </c>
      <c r="I216" s="2"/>
    </row>
    <row r="217" spans="1:9" x14ac:dyDescent="0.25">
      <c r="A217" t="s">
        <v>2</v>
      </c>
      <c r="B217">
        <v>2042</v>
      </c>
      <c r="C217">
        <v>12</v>
      </c>
      <c r="D217" t="s">
        <v>13</v>
      </c>
      <c r="E217" s="2">
        <v>51</v>
      </c>
      <c r="F217" s="1">
        <v>179</v>
      </c>
      <c r="I217" s="2"/>
    </row>
    <row r="218" spans="1:9" x14ac:dyDescent="0.25">
      <c r="A218" t="s">
        <v>3</v>
      </c>
      <c r="B218">
        <v>2020</v>
      </c>
      <c r="C218">
        <v>1</v>
      </c>
      <c r="D218" s="4" t="s">
        <v>11</v>
      </c>
      <c r="E218" s="2">
        <v>143.5</v>
      </c>
      <c r="F218" s="1">
        <v>521</v>
      </c>
      <c r="I218" s="2"/>
    </row>
    <row r="219" spans="1:9" x14ac:dyDescent="0.25">
      <c r="A219" t="s">
        <v>3</v>
      </c>
      <c r="B219">
        <v>2020</v>
      </c>
      <c r="C219">
        <v>1</v>
      </c>
      <c r="D219" t="s">
        <v>10</v>
      </c>
      <c r="E219" s="2">
        <v>47</v>
      </c>
      <c r="F219" s="1">
        <v>164</v>
      </c>
      <c r="I219" s="2"/>
    </row>
    <row r="220" spans="1:9" x14ac:dyDescent="0.25">
      <c r="A220" t="s">
        <v>3</v>
      </c>
      <c r="B220">
        <v>2020</v>
      </c>
      <c r="C220">
        <v>1</v>
      </c>
      <c r="D220" t="s">
        <v>9</v>
      </c>
      <c r="E220" s="2">
        <v>93.5</v>
      </c>
      <c r="F220" s="1">
        <v>229.25</v>
      </c>
      <c r="I220" s="2"/>
    </row>
    <row r="221" spans="1:9" x14ac:dyDescent="0.25">
      <c r="A221" t="s">
        <v>3</v>
      </c>
      <c r="B221">
        <v>2020</v>
      </c>
      <c r="C221">
        <v>1</v>
      </c>
      <c r="D221" t="s">
        <v>8</v>
      </c>
      <c r="E221" s="2">
        <v>12</v>
      </c>
      <c r="F221" s="1">
        <v>131</v>
      </c>
      <c r="I221" s="2"/>
    </row>
    <row r="222" spans="1:9" x14ac:dyDescent="0.25">
      <c r="A222" t="s">
        <v>3</v>
      </c>
      <c r="B222">
        <v>2020</v>
      </c>
      <c r="C222">
        <v>1</v>
      </c>
      <c r="D222" t="s">
        <v>12</v>
      </c>
      <c r="E222" s="2">
        <v>10</v>
      </c>
      <c r="F222" s="1">
        <v>131</v>
      </c>
      <c r="I222" s="2"/>
    </row>
    <row r="223" spans="1:9" x14ac:dyDescent="0.25">
      <c r="A223" t="s">
        <v>3</v>
      </c>
      <c r="B223">
        <v>2020</v>
      </c>
      <c r="C223">
        <v>1</v>
      </c>
      <c r="D223" t="s">
        <v>13</v>
      </c>
      <c r="E223" s="2">
        <v>84</v>
      </c>
      <c r="F223" s="1">
        <v>104</v>
      </c>
      <c r="I223" s="2"/>
    </row>
    <row r="224" spans="1:9" x14ac:dyDescent="0.25">
      <c r="A224" t="s">
        <v>3</v>
      </c>
      <c r="B224">
        <v>2020</v>
      </c>
      <c r="C224">
        <v>2</v>
      </c>
      <c r="D224" s="4" t="s">
        <v>11</v>
      </c>
      <c r="E224" s="2">
        <v>110</v>
      </c>
      <c r="F224" s="1">
        <v>-607</v>
      </c>
      <c r="I224" s="2"/>
    </row>
    <row r="225" spans="1:9" x14ac:dyDescent="0.25">
      <c r="A225" t="s">
        <v>3</v>
      </c>
      <c r="B225">
        <v>2020</v>
      </c>
      <c r="C225">
        <v>2</v>
      </c>
      <c r="D225" t="s">
        <v>10</v>
      </c>
      <c r="E225" s="2">
        <v>43</v>
      </c>
      <c r="F225" s="1">
        <v>62</v>
      </c>
      <c r="I225" s="2"/>
    </row>
    <row r="226" spans="1:9" x14ac:dyDescent="0.25">
      <c r="A226" t="s">
        <v>3</v>
      </c>
      <c r="B226">
        <v>2020</v>
      </c>
      <c r="C226">
        <v>2</v>
      </c>
      <c r="D226" t="s">
        <v>9</v>
      </c>
      <c r="E226" s="2">
        <v>82</v>
      </c>
      <c r="F226" s="1">
        <v>162.5</v>
      </c>
      <c r="I226" s="2"/>
    </row>
    <row r="227" spans="1:9" x14ac:dyDescent="0.25">
      <c r="A227" t="s">
        <v>3</v>
      </c>
      <c r="B227">
        <v>2020</v>
      </c>
      <c r="C227">
        <v>2</v>
      </c>
      <c r="D227" t="s">
        <v>8</v>
      </c>
      <c r="E227" s="2">
        <v>29.5</v>
      </c>
      <c r="F227" s="1">
        <v>194.5</v>
      </c>
      <c r="I227" s="2"/>
    </row>
    <row r="228" spans="1:9" x14ac:dyDescent="0.25">
      <c r="A228" t="s">
        <v>3</v>
      </c>
      <c r="B228">
        <v>2020</v>
      </c>
      <c r="C228">
        <v>2</v>
      </c>
      <c r="D228" t="s">
        <v>12</v>
      </c>
      <c r="E228" s="2">
        <v>58</v>
      </c>
      <c r="F228" s="1">
        <v>99</v>
      </c>
      <c r="I228" s="2"/>
    </row>
    <row r="229" spans="1:9" x14ac:dyDescent="0.25">
      <c r="A229" t="s">
        <v>3</v>
      </c>
      <c r="B229">
        <v>2020</v>
      </c>
      <c r="C229">
        <v>2</v>
      </c>
      <c r="D229" t="s">
        <v>13</v>
      </c>
      <c r="E229" s="2">
        <v>100</v>
      </c>
      <c r="F229" s="1">
        <v>255</v>
      </c>
      <c r="I229" s="2"/>
    </row>
    <row r="230" spans="1:9" x14ac:dyDescent="0.25">
      <c r="A230" t="s">
        <v>3</v>
      </c>
      <c r="B230">
        <v>2020</v>
      </c>
      <c r="C230">
        <v>3</v>
      </c>
      <c r="D230" s="4" t="s">
        <v>11</v>
      </c>
      <c r="E230" s="2">
        <v>174</v>
      </c>
      <c r="F230" s="1">
        <v>653</v>
      </c>
      <c r="I230" s="2"/>
    </row>
    <row r="231" spans="1:9" x14ac:dyDescent="0.25">
      <c r="A231" t="s">
        <v>3</v>
      </c>
      <c r="B231">
        <v>2020</v>
      </c>
      <c r="C231">
        <v>3</v>
      </c>
      <c r="D231" t="s">
        <v>10</v>
      </c>
      <c r="E231" s="2">
        <v>67</v>
      </c>
      <c r="F231" s="1">
        <v>148</v>
      </c>
      <c r="I231" s="2"/>
    </row>
    <row r="232" spans="1:9" x14ac:dyDescent="0.25">
      <c r="A232" t="s">
        <v>3</v>
      </c>
      <c r="B232">
        <v>2020</v>
      </c>
      <c r="C232">
        <v>3</v>
      </c>
      <c r="D232" t="s">
        <v>18</v>
      </c>
      <c r="E232" s="2">
        <v>63.5</v>
      </c>
      <c r="F232" s="1">
        <v>176.75</v>
      </c>
      <c r="I232" s="2"/>
    </row>
    <row r="233" spans="1:9" x14ac:dyDescent="0.25">
      <c r="A233" t="s">
        <v>3</v>
      </c>
      <c r="B233">
        <v>2020</v>
      </c>
      <c r="C233">
        <v>3</v>
      </c>
      <c r="D233" t="s">
        <v>8</v>
      </c>
      <c r="E233" s="2">
        <v>61.5</v>
      </c>
      <c r="F233" s="1">
        <v>258.5</v>
      </c>
      <c r="I233" s="2"/>
    </row>
    <row r="234" spans="1:9" x14ac:dyDescent="0.25">
      <c r="A234" t="s">
        <v>3</v>
      </c>
      <c r="B234">
        <v>2020</v>
      </c>
      <c r="C234">
        <v>3</v>
      </c>
      <c r="D234" t="s">
        <v>12</v>
      </c>
      <c r="E234" s="2">
        <v>5.5</v>
      </c>
      <c r="F234" s="1">
        <v>242</v>
      </c>
      <c r="I234" s="2"/>
    </row>
    <row r="235" spans="1:9" x14ac:dyDescent="0.25">
      <c r="A235" t="s">
        <v>3</v>
      </c>
      <c r="B235">
        <v>2020</v>
      </c>
      <c r="C235">
        <v>3</v>
      </c>
      <c r="D235" t="s">
        <v>13</v>
      </c>
      <c r="E235" s="2">
        <v>103.5</v>
      </c>
      <c r="F235" s="1">
        <v>245</v>
      </c>
      <c r="I235" s="2"/>
    </row>
    <row r="236" spans="1:9" x14ac:dyDescent="0.25">
      <c r="A236" t="s">
        <v>3</v>
      </c>
      <c r="B236">
        <v>2020</v>
      </c>
      <c r="C236">
        <v>4</v>
      </c>
      <c r="D236" s="4" t="s">
        <v>11</v>
      </c>
      <c r="E236" s="2">
        <v>149</v>
      </c>
      <c r="F236" s="1">
        <v>734</v>
      </c>
      <c r="I236" s="2"/>
    </row>
    <row r="237" spans="1:9" x14ac:dyDescent="0.25">
      <c r="A237" t="s">
        <v>3</v>
      </c>
      <c r="B237">
        <v>2020</v>
      </c>
      <c r="C237">
        <v>4</v>
      </c>
      <c r="D237" t="s">
        <v>10</v>
      </c>
      <c r="E237" s="2">
        <v>132</v>
      </c>
      <c r="F237" s="1">
        <v>192</v>
      </c>
      <c r="I237" s="2"/>
    </row>
    <row r="238" spans="1:9" x14ac:dyDescent="0.25">
      <c r="A238" t="s">
        <v>3</v>
      </c>
      <c r="B238">
        <v>2020</v>
      </c>
      <c r="C238">
        <v>4</v>
      </c>
      <c r="D238" t="s">
        <v>18</v>
      </c>
      <c r="E238" s="2">
        <v>83</v>
      </c>
      <c r="F238" s="1">
        <v>213.5</v>
      </c>
      <c r="I238" s="2"/>
    </row>
    <row r="239" spans="1:9" x14ac:dyDescent="0.25">
      <c r="A239" t="s">
        <v>3</v>
      </c>
      <c r="B239">
        <v>2020</v>
      </c>
      <c r="C239">
        <v>4</v>
      </c>
      <c r="D239" t="s">
        <v>8</v>
      </c>
      <c r="E239" s="2">
        <v>39.5</v>
      </c>
      <c r="F239" s="1">
        <v>246.5</v>
      </c>
      <c r="I239" s="2"/>
    </row>
    <row r="240" spans="1:9" x14ac:dyDescent="0.25">
      <c r="A240" t="s">
        <v>3</v>
      </c>
      <c r="B240">
        <v>2020</v>
      </c>
      <c r="C240">
        <v>4</v>
      </c>
      <c r="D240" t="s">
        <v>12</v>
      </c>
      <c r="E240" s="2">
        <v>18.5</v>
      </c>
      <c r="F240" s="1">
        <v>239</v>
      </c>
      <c r="I240" s="2"/>
    </row>
    <row r="241" spans="1:9" x14ac:dyDescent="0.25">
      <c r="A241" t="s">
        <v>3</v>
      </c>
      <c r="B241">
        <v>2020</v>
      </c>
      <c r="C241">
        <v>4</v>
      </c>
      <c r="D241" t="s">
        <v>13</v>
      </c>
      <c r="E241" s="2">
        <v>130.5</v>
      </c>
      <c r="F241" s="1">
        <v>309</v>
      </c>
      <c r="I241" s="2"/>
    </row>
    <row r="242" spans="1:9" x14ac:dyDescent="0.25">
      <c r="A242" t="s">
        <v>3</v>
      </c>
      <c r="B242">
        <v>2020</v>
      </c>
      <c r="C242">
        <v>5</v>
      </c>
      <c r="D242" s="4" t="s">
        <v>11</v>
      </c>
      <c r="E242" s="2">
        <v>128</v>
      </c>
      <c r="F242" s="1">
        <v>622</v>
      </c>
      <c r="I242" s="2"/>
    </row>
    <row r="243" spans="1:9" x14ac:dyDescent="0.25">
      <c r="A243" t="s">
        <v>3</v>
      </c>
      <c r="B243">
        <v>2020</v>
      </c>
      <c r="C243">
        <v>5</v>
      </c>
      <c r="D243" t="s">
        <v>10</v>
      </c>
      <c r="E243" s="2">
        <v>67</v>
      </c>
      <c r="F243" s="1">
        <v>115</v>
      </c>
      <c r="I243" s="2"/>
    </row>
    <row r="244" spans="1:9" x14ac:dyDescent="0.25">
      <c r="A244" t="s">
        <v>3</v>
      </c>
      <c r="B244">
        <v>2020</v>
      </c>
      <c r="C244">
        <v>5</v>
      </c>
      <c r="D244" t="s">
        <v>9</v>
      </c>
      <c r="E244" s="2">
        <v>90.5</v>
      </c>
      <c r="F244" s="1">
        <v>357.25</v>
      </c>
      <c r="I244" s="2"/>
    </row>
    <row r="245" spans="1:9" x14ac:dyDescent="0.25">
      <c r="A245" t="s">
        <v>3</v>
      </c>
      <c r="B245">
        <v>2020</v>
      </c>
      <c r="C245">
        <v>5</v>
      </c>
      <c r="D245" t="s">
        <v>8</v>
      </c>
      <c r="E245" s="2">
        <v>36.5</v>
      </c>
      <c r="F245" s="1">
        <v>241.5</v>
      </c>
      <c r="I245" s="2"/>
    </row>
    <row r="246" spans="1:9" x14ac:dyDescent="0.25">
      <c r="A246" t="s">
        <v>3</v>
      </c>
      <c r="B246">
        <v>2020</v>
      </c>
      <c r="C246">
        <v>5</v>
      </c>
      <c r="D246" t="s">
        <v>12</v>
      </c>
      <c r="E246" s="2">
        <v>44</v>
      </c>
      <c r="F246" s="1">
        <v>244</v>
      </c>
      <c r="I246" s="2"/>
    </row>
    <row r="247" spans="1:9" x14ac:dyDescent="0.25">
      <c r="A247" t="s">
        <v>3</v>
      </c>
      <c r="B247">
        <v>2020</v>
      </c>
      <c r="C247">
        <v>5</v>
      </c>
      <c r="D247" t="s">
        <v>13</v>
      </c>
      <c r="E247" s="2">
        <v>75</v>
      </c>
      <c r="F247" s="1">
        <v>196</v>
      </c>
      <c r="I247" s="2"/>
    </row>
    <row r="248" spans="1:9" x14ac:dyDescent="0.25">
      <c r="A248" t="s">
        <v>3</v>
      </c>
      <c r="B248">
        <v>2020</v>
      </c>
      <c r="C248">
        <v>6</v>
      </c>
      <c r="D248" s="4" t="s">
        <v>11</v>
      </c>
      <c r="E248" s="2">
        <v>157.5</v>
      </c>
      <c r="F248" s="1">
        <v>482</v>
      </c>
      <c r="I248" s="2"/>
    </row>
    <row r="249" spans="1:9" x14ac:dyDescent="0.25">
      <c r="A249" t="s">
        <v>3</v>
      </c>
      <c r="B249">
        <v>2020</v>
      </c>
      <c r="C249">
        <v>6</v>
      </c>
      <c r="D249" t="s">
        <v>10</v>
      </c>
      <c r="E249" s="2">
        <v>36</v>
      </c>
      <c r="F249" s="1">
        <v>137</v>
      </c>
      <c r="I249" s="2"/>
    </row>
    <row r="250" spans="1:9" x14ac:dyDescent="0.25">
      <c r="A250" t="s">
        <v>3</v>
      </c>
      <c r="B250">
        <v>2020</v>
      </c>
      <c r="C250">
        <v>6</v>
      </c>
      <c r="D250" t="s">
        <v>9</v>
      </c>
      <c r="E250" s="2">
        <v>97.5</v>
      </c>
      <c r="F250" s="1">
        <v>389.75</v>
      </c>
      <c r="I250" s="2"/>
    </row>
    <row r="251" spans="1:9" x14ac:dyDescent="0.25">
      <c r="A251" t="s">
        <v>3</v>
      </c>
      <c r="B251">
        <v>2020</v>
      </c>
      <c r="C251">
        <v>6</v>
      </c>
      <c r="D251" t="s">
        <v>8</v>
      </c>
      <c r="E251" s="2">
        <v>65</v>
      </c>
      <c r="F251" s="1">
        <v>301</v>
      </c>
      <c r="I251" s="2"/>
    </row>
    <row r="252" spans="1:9" x14ac:dyDescent="0.25">
      <c r="A252" t="s">
        <v>3</v>
      </c>
      <c r="B252">
        <v>2020</v>
      </c>
      <c r="C252">
        <v>6</v>
      </c>
      <c r="D252" t="s">
        <v>12</v>
      </c>
      <c r="E252" s="2">
        <v>17.5</v>
      </c>
      <c r="F252" s="1">
        <v>190</v>
      </c>
      <c r="I252" s="2"/>
    </row>
    <row r="253" spans="1:9" x14ac:dyDescent="0.25">
      <c r="A253" t="s">
        <v>3</v>
      </c>
      <c r="B253">
        <v>2020</v>
      </c>
      <c r="C253">
        <v>6</v>
      </c>
      <c r="D253" t="s">
        <v>13</v>
      </c>
      <c r="E253" s="2">
        <v>120</v>
      </c>
      <c r="F253" s="1">
        <v>310</v>
      </c>
      <c r="I253" s="2"/>
    </row>
    <row r="254" spans="1:9" x14ac:dyDescent="0.25">
      <c r="A254" t="s">
        <v>3</v>
      </c>
      <c r="B254">
        <v>2020</v>
      </c>
      <c r="C254">
        <v>7</v>
      </c>
      <c r="D254" s="4" t="s">
        <v>11</v>
      </c>
      <c r="E254" s="2">
        <v>184.5</v>
      </c>
      <c r="F254" s="1">
        <v>763</v>
      </c>
      <c r="I254" s="2"/>
    </row>
    <row r="255" spans="1:9" x14ac:dyDescent="0.25">
      <c r="A255" t="s">
        <v>3</v>
      </c>
      <c r="B255">
        <v>2020</v>
      </c>
      <c r="C255">
        <v>7</v>
      </c>
      <c r="D255" t="s">
        <v>10</v>
      </c>
      <c r="E255" s="2">
        <v>101</v>
      </c>
      <c r="F255" s="1">
        <v>138</v>
      </c>
      <c r="I255" s="2"/>
    </row>
    <row r="256" spans="1:9" x14ac:dyDescent="0.25">
      <c r="A256" t="s">
        <v>3</v>
      </c>
      <c r="B256">
        <v>2020</v>
      </c>
      <c r="C256">
        <v>7</v>
      </c>
      <c r="D256" t="s">
        <v>9</v>
      </c>
      <c r="E256" s="2">
        <v>94</v>
      </c>
      <c r="F256" s="1">
        <v>188</v>
      </c>
      <c r="I256" s="2"/>
    </row>
    <row r="257" spans="1:9" x14ac:dyDescent="0.25">
      <c r="A257" t="s">
        <v>3</v>
      </c>
      <c r="B257">
        <v>2020</v>
      </c>
      <c r="C257">
        <v>7</v>
      </c>
      <c r="D257" t="s">
        <v>8</v>
      </c>
      <c r="E257" s="2">
        <v>45</v>
      </c>
      <c r="F257" s="1">
        <v>157</v>
      </c>
      <c r="I257" s="2"/>
    </row>
    <row r="258" spans="1:9" x14ac:dyDescent="0.25">
      <c r="A258" t="s">
        <v>3</v>
      </c>
      <c r="B258">
        <v>2020</v>
      </c>
      <c r="C258">
        <v>7</v>
      </c>
      <c r="D258" t="s">
        <v>12</v>
      </c>
      <c r="E258" s="2">
        <v>31.5</v>
      </c>
      <c r="F258" s="1">
        <v>98</v>
      </c>
      <c r="I258" s="2"/>
    </row>
    <row r="259" spans="1:9" x14ac:dyDescent="0.25">
      <c r="A259" t="s">
        <v>3</v>
      </c>
      <c r="B259">
        <v>2020</v>
      </c>
      <c r="C259">
        <v>7</v>
      </c>
      <c r="D259" t="s">
        <v>13</v>
      </c>
      <c r="E259" s="2">
        <v>136</v>
      </c>
      <c r="F259" s="1">
        <v>203</v>
      </c>
      <c r="I259" s="2"/>
    </row>
    <row r="260" spans="1:9" x14ac:dyDescent="0.25">
      <c r="A260" t="s">
        <v>3</v>
      </c>
      <c r="B260">
        <v>2020</v>
      </c>
      <c r="C260">
        <v>8</v>
      </c>
      <c r="D260" s="4" t="s">
        <v>11</v>
      </c>
      <c r="E260" s="2">
        <v>174.5</v>
      </c>
      <c r="F260" s="1">
        <v>671</v>
      </c>
      <c r="I260" s="2"/>
    </row>
    <row r="261" spans="1:9" x14ac:dyDescent="0.25">
      <c r="A261" t="s">
        <v>3</v>
      </c>
      <c r="B261">
        <v>2020</v>
      </c>
      <c r="C261">
        <v>8</v>
      </c>
      <c r="D261" t="s">
        <v>10</v>
      </c>
      <c r="E261" s="2">
        <v>60.5</v>
      </c>
      <c r="F261" s="1">
        <v>79</v>
      </c>
      <c r="I261" s="2"/>
    </row>
    <row r="262" spans="1:9" x14ac:dyDescent="0.25">
      <c r="A262" t="s">
        <v>3</v>
      </c>
      <c r="B262">
        <v>2020</v>
      </c>
      <c r="C262">
        <v>8</v>
      </c>
      <c r="D262" t="s">
        <v>9</v>
      </c>
      <c r="E262" s="2">
        <v>123.5</v>
      </c>
      <c r="F262" s="1">
        <v>213.75</v>
      </c>
      <c r="I262" s="2"/>
    </row>
    <row r="263" spans="1:9" x14ac:dyDescent="0.25">
      <c r="A263" t="s">
        <v>3</v>
      </c>
      <c r="B263">
        <v>2020</v>
      </c>
      <c r="C263">
        <v>8</v>
      </c>
      <c r="D263" t="s">
        <v>8</v>
      </c>
      <c r="E263" s="2">
        <v>72</v>
      </c>
      <c r="F263" s="1">
        <v>376</v>
      </c>
      <c r="I263" s="2"/>
    </row>
    <row r="264" spans="1:9" x14ac:dyDescent="0.25">
      <c r="A264" t="s">
        <v>3</v>
      </c>
      <c r="B264">
        <v>2020</v>
      </c>
      <c r="C264">
        <v>8</v>
      </c>
      <c r="D264" t="s">
        <v>12</v>
      </c>
      <c r="E264" s="2">
        <v>38.5</v>
      </c>
      <c r="F264" s="1">
        <v>176</v>
      </c>
      <c r="I264" s="2"/>
    </row>
    <row r="265" spans="1:9" x14ac:dyDescent="0.25">
      <c r="A265" t="s">
        <v>3</v>
      </c>
      <c r="B265">
        <v>2020</v>
      </c>
      <c r="C265">
        <v>8</v>
      </c>
      <c r="D265" t="s">
        <v>13</v>
      </c>
      <c r="E265" s="2">
        <v>87.5</v>
      </c>
      <c r="F265" s="1">
        <v>244</v>
      </c>
      <c r="I265" s="2"/>
    </row>
    <row r="266" spans="1:9" x14ac:dyDescent="0.25">
      <c r="A266" t="s">
        <v>3</v>
      </c>
      <c r="B266">
        <v>2020</v>
      </c>
      <c r="C266">
        <v>9</v>
      </c>
      <c r="D266" s="4" t="s">
        <v>11</v>
      </c>
      <c r="E266" s="2">
        <v>125.5</v>
      </c>
      <c r="F266" s="1">
        <v>506</v>
      </c>
      <c r="I266" s="2"/>
    </row>
    <row r="267" spans="1:9" x14ac:dyDescent="0.25">
      <c r="A267" t="s">
        <v>3</v>
      </c>
      <c r="B267">
        <v>2020</v>
      </c>
      <c r="C267">
        <v>9</v>
      </c>
      <c r="D267" t="s">
        <v>10</v>
      </c>
      <c r="E267" s="2">
        <v>74.5</v>
      </c>
      <c r="F267" s="1">
        <v>70</v>
      </c>
      <c r="I267" s="2"/>
    </row>
    <row r="268" spans="1:9" x14ac:dyDescent="0.25">
      <c r="A268" t="s">
        <v>3</v>
      </c>
      <c r="B268">
        <v>2020</v>
      </c>
      <c r="C268">
        <v>9</v>
      </c>
      <c r="D268" t="s">
        <v>9</v>
      </c>
      <c r="E268" s="2">
        <v>58</v>
      </c>
      <c r="F268" s="1">
        <v>191.5</v>
      </c>
      <c r="I268" s="2"/>
    </row>
    <row r="269" spans="1:9" x14ac:dyDescent="0.25">
      <c r="A269" t="s">
        <v>3</v>
      </c>
      <c r="B269">
        <v>2020</v>
      </c>
      <c r="C269">
        <v>9</v>
      </c>
      <c r="D269" t="s">
        <v>8</v>
      </c>
      <c r="E269" s="2">
        <v>51</v>
      </c>
      <c r="F269" s="1">
        <v>219</v>
      </c>
      <c r="I269" s="2"/>
    </row>
    <row r="270" spans="1:9" x14ac:dyDescent="0.25">
      <c r="A270" t="s">
        <v>3</v>
      </c>
      <c r="B270">
        <v>2020</v>
      </c>
      <c r="C270">
        <v>9</v>
      </c>
      <c r="D270" t="s">
        <v>12</v>
      </c>
      <c r="E270" s="2">
        <v>49</v>
      </c>
      <c r="F270" s="1">
        <v>43</v>
      </c>
      <c r="I270" s="2"/>
    </row>
    <row r="271" spans="1:9" x14ac:dyDescent="0.25">
      <c r="A271" t="s">
        <v>3</v>
      </c>
      <c r="B271">
        <v>2020</v>
      </c>
      <c r="C271">
        <v>9</v>
      </c>
      <c r="D271" t="s">
        <v>13</v>
      </c>
      <c r="E271" s="2">
        <v>80</v>
      </c>
      <c r="F271" s="1">
        <v>89</v>
      </c>
      <c r="I271" s="2"/>
    </row>
    <row r="272" spans="1:9" x14ac:dyDescent="0.25">
      <c r="A272" t="s">
        <v>3</v>
      </c>
      <c r="B272">
        <v>2020</v>
      </c>
      <c r="C272">
        <v>10</v>
      </c>
      <c r="D272" s="4" t="s">
        <v>11</v>
      </c>
      <c r="E272" s="2">
        <v>145.5</v>
      </c>
      <c r="F272" s="1">
        <v>584</v>
      </c>
      <c r="I272" s="2"/>
    </row>
    <row r="273" spans="1:9" x14ac:dyDescent="0.25">
      <c r="A273" t="s">
        <v>3</v>
      </c>
      <c r="B273">
        <v>2020</v>
      </c>
      <c r="C273">
        <v>10</v>
      </c>
      <c r="D273" t="s">
        <v>10</v>
      </c>
      <c r="E273" s="2">
        <v>77.5</v>
      </c>
      <c r="F273" s="1">
        <v>223</v>
      </c>
      <c r="I273" s="2"/>
    </row>
    <row r="274" spans="1:9" x14ac:dyDescent="0.25">
      <c r="A274" t="s">
        <v>3</v>
      </c>
      <c r="B274">
        <v>2020</v>
      </c>
      <c r="C274">
        <v>10</v>
      </c>
      <c r="D274" t="s">
        <v>9</v>
      </c>
      <c r="E274" s="2">
        <v>104.5</v>
      </c>
      <c r="F274" s="1">
        <v>219.25</v>
      </c>
      <c r="I274" s="2"/>
    </row>
    <row r="275" spans="1:9" x14ac:dyDescent="0.25">
      <c r="A275" t="s">
        <v>3</v>
      </c>
      <c r="B275">
        <v>2020</v>
      </c>
      <c r="C275">
        <v>10</v>
      </c>
      <c r="D275" t="s">
        <v>8</v>
      </c>
      <c r="E275" s="2">
        <v>60</v>
      </c>
      <c r="F275" s="1">
        <v>280</v>
      </c>
      <c r="I275" s="2"/>
    </row>
    <row r="276" spans="1:9" x14ac:dyDescent="0.25">
      <c r="A276" t="s">
        <v>3</v>
      </c>
      <c r="B276">
        <v>2020</v>
      </c>
      <c r="C276">
        <v>10</v>
      </c>
      <c r="D276" t="s">
        <v>12</v>
      </c>
      <c r="E276" s="2">
        <v>35</v>
      </c>
      <c r="F276" s="1">
        <v>204</v>
      </c>
      <c r="I276" s="2"/>
    </row>
    <row r="277" spans="1:9" x14ac:dyDescent="0.25">
      <c r="A277" t="s">
        <v>3</v>
      </c>
      <c r="B277">
        <v>2020</v>
      </c>
      <c r="C277">
        <v>10</v>
      </c>
      <c r="D277" t="s">
        <v>13</v>
      </c>
      <c r="E277" s="2">
        <v>116.5</v>
      </c>
      <c r="F277" s="1">
        <v>169</v>
      </c>
      <c r="I277" s="2"/>
    </row>
    <row r="278" spans="1:9" x14ac:dyDescent="0.25">
      <c r="A278" t="s">
        <v>3</v>
      </c>
      <c r="B278">
        <v>2020</v>
      </c>
      <c r="C278">
        <v>11</v>
      </c>
      <c r="D278" s="4" t="s">
        <v>11</v>
      </c>
      <c r="E278" s="2">
        <v>134</v>
      </c>
      <c r="F278" s="1">
        <v>584</v>
      </c>
      <c r="I278" s="2"/>
    </row>
    <row r="279" spans="1:9" x14ac:dyDescent="0.25">
      <c r="A279" t="s">
        <v>3</v>
      </c>
      <c r="B279">
        <v>2020</v>
      </c>
      <c r="C279">
        <v>11</v>
      </c>
      <c r="D279" t="s">
        <v>10</v>
      </c>
      <c r="E279" s="2">
        <v>83.5</v>
      </c>
      <c r="F279" s="1">
        <v>173</v>
      </c>
      <c r="I279" s="2"/>
    </row>
    <row r="280" spans="1:9" x14ac:dyDescent="0.25">
      <c r="A280" t="s">
        <v>3</v>
      </c>
      <c r="B280">
        <v>2020</v>
      </c>
      <c r="C280">
        <v>11</v>
      </c>
      <c r="D280" t="s">
        <v>9</v>
      </c>
      <c r="E280" s="2">
        <v>109.5</v>
      </c>
      <c r="F280" s="1">
        <v>240.75</v>
      </c>
      <c r="I280" s="2"/>
    </row>
    <row r="281" spans="1:9" x14ac:dyDescent="0.25">
      <c r="A281" t="s">
        <v>3</v>
      </c>
      <c r="B281">
        <v>2020</v>
      </c>
      <c r="C281">
        <v>11</v>
      </c>
      <c r="D281" t="s">
        <v>8</v>
      </c>
      <c r="E281" s="2">
        <v>68.5</v>
      </c>
      <c r="F281" s="1">
        <v>218.5</v>
      </c>
      <c r="I281" s="2"/>
    </row>
    <row r="282" spans="1:9" x14ac:dyDescent="0.25">
      <c r="A282" t="s">
        <v>3</v>
      </c>
      <c r="B282">
        <v>2020</v>
      </c>
      <c r="C282">
        <v>11</v>
      </c>
      <c r="D282" t="s">
        <v>12</v>
      </c>
      <c r="E282" s="2">
        <v>8</v>
      </c>
      <c r="F282" s="1">
        <v>252</v>
      </c>
      <c r="I282" s="2"/>
    </row>
    <row r="283" spans="1:9" x14ac:dyDescent="0.25">
      <c r="A283" t="s">
        <v>3</v>
      </c>
      <c r="B283">
        <v>2020</v>
      </c>
      <c r="C283">
        <v>11</v>
      </c>
      <c r="D283" t="s">
        <v>13</v>
      </c>
      <c r="E283" s="2">
        <v>124.5</v>
      </c>
      <c r="F283" s="1">
        <v>302</v>
      </c>
      <c r="I283" s="2"/>
    </row>
    <row r="284" spans="1:9" x14ac:dyDescent="0.25">
      <c r="A284" t="s">
        <v>3</v>
      </c>
      <c r="B284">
        <v>2020</v>
      </c>
      <c r="C284">
        <v>12</v>
      </c>
      <c r="D284" s="4" t="s">
        <v>11</v>
      </c>
      <c r="E284" s="2">
        <v>160.5</v>
      </c>
      <c r="F284" s="1">
        <v>491</v>
      </c>
      <c r="I284" s="2"/>
    </row>
    <row r="285" spans="1:9" x14ac:dyDescent="0.25">
      <c r="A285" t="s">
        <v>3</v>
      </c>
      <c r="B285">
        <v>2020</v>
      </c>
      <c r="C285">
        <v>12</v>
      </c>
      <c r="D285" t="s">
        <v>10</v>
      </c>
      <c r="E285" s="2">
        <v>75</v>
      </c>
      <c r="F285" s="1">
        <v>126</v>
      </c>
      <c r="I285" s="2"/>
    </row>
    <row r="286" spans="1:9" x14ac:dyDescent="0.25">
      <c r="A286" t="s">
        <v>3</v>
      </c>
      <c r="B286">
        <v>2020</v>
      </c>
      <c r="C286">
        <v>12</v>
      </c>
      <c r="D286" t="s">
        <v>9</v>
      </c>
      <c r="E286" s="2">
        <v>86</v>
      </c>
      <c r="F286" s="1">
        <v>137</v>
      </c>
      <c r="I286" s="2"/>
    </row>
    <row r="287" spans="1:9" x14ac:dyDescent="0.25">
      <c r="A287" t="s">
        <v>3</v>
      </c>
      <c r="B287">
        <v>2020</v>
      </c>
      <c r="C287">
        <v>12</v>
      </c>
      <c r="D287" t="s">
        <v>8</v>
      </c>
      <c r="E287" s="2">
        <v>48</v>
      </c>
      <c r="F287" s="1">
        <v>191</v>
      </c>
      <c r="I287" s="2"/>
    </row>
    <row r="288" spans="1:9" x14ac:dyDescent="0.25">
      <c r="A288" t="s">
        <v>3</v>
      </c>
      <c r="B288">
        <v>2020</v>
      </c>
      <c r="C288">
        <v>12</v>
      </c>
      <c r="D288" t="s">
        <v>12</v>
      </c>
      <c r="E288" s="2">
        <v>54.5</v>
      </c>
      <c r="F288" s="1">
        <v>193</v>
      </c>
      <c r="I288" s="2"/>
    </row>
    <row r="289" spans="1:9" x14ac:dyDescent="0.25">
      <c r="A289" t="s">
        <v>3</v>
      </c>
      <c r="B289">
        <v>2020</v>
      </c>
      <c r="C289">
        <v>12</v>
      </c>
      <c r="D289" t="s">
        <v>13</v>
      </c>
      <c r="E289" s="2">
        <v>130</v>
      </c>
      <c r="F289" s="1">
        <v>230</v>
      </c>
      <c r="I289" s="2"/>
    </row>
    <row r="290" spans="1:9" x14ac:dyDescent="0.25">
      <c r="A290" t="s">
        <v>3</v>
      </c>
      <c r="B290">
        <v>2021</v>
      </c>
      <c r="C290">
        <v>1</v>
      </c>
      <c r="D290" s="4" t="s">
        <v>11</v>
      </c>
      <c r="E290" s="2">
        <v>167</v>
      </c>
      <c r="F290" s="1">
        <v>518</v>
      </c>
      <c r="I290" s="2"/>
    </row>
    <row r="291" spans="1:9" x14ac:dyDescent="0.25">
      <c r="A291" t="s">
        <v>3</v>
      </c>
      <c r="B291">
        <v>2021</v>
      </c>
      <c r="C291">
        <v>1</v>
      </c>
      <c r="D291" t="s">
        <v>10</v>
      </c>
      <c r="E291" s="2">
        <v>30</v>
      </c>
      <c r="F291" s="1">
        <v>154</v>
      </c>
      <c r="I291" s="2"/>
    </row>
    <row r="292" spans="1:9" x14ac:dyDescent="0.25">
      <c r="A292" t="s">
        <v>3</v>
      </c>
      <c r="B292">
        <v>2021</v>
      </c>
      <c r="C292">
        <v>1</v>
      </c>
      <c r="D292" t="s">
        <v>18</v>
      </c>
      <c r="E292" s="2">
        <v>97.5</v>
      </c>
      <c r="F292" s="1">
        <v>178.75</v>
      </c>
      <c r="I292" s="2"/>
    </row>
    <row r="293" spans="1:9" x14ac:dyDescent="0.25">
      <c r="A293" t="s">
        <v>3</v>
      </c>
      <c r="B293">
        <v>2021</v>
      </c>
      <c r="C293">
        <v>1</v>
      </c>
      <c r="D293" t="s">
        <v>8</v>
      </c>
      <c r="E293" s="2">
        <v>5.5</v>
      </c>
      <c r="F293" s="1">
        <v>210.5</v>
      </c>
      <c r="I293" s="2"/>
    </row>
    <row r="294" spans="1:9" x14ac:dyDescent="0.25">
      <c r="A294" t="s">
        <v>3</v>
      </c>
      <c r="B294">
        <v>2021</v>
      </c>
      <c r="C294">
        <v>1</v>
      </c>
      <c r="D294" t="s">
        <v>12</v>
      </c>
      <c r="E294" s="2">
        <v>53.5</v>
      </c>
      <c r="F294" s="1">
        <v>102</v>
      </c>
      <c r="I294" s="2"/>
    </row>
    <row r="295" spans="1:9" x14ac:dyDescent="0.25">
      <c r="A295" t="s">
        <v>3</v>
      </c>
      <c r="B295">
        <v>2021</v>
      </c>
      <c r="C295">
        <v>1</v>
      </c>
      <c r="D295" t="s">
        <v>13</v>
      </c>
      <c r="E295" s="2">
        <v>43.5</v>
      </c>
      <c r="F295" s="1">
        <v>92</v>
      </c>
      <c r="I295" s="2"/>
    </row>
    <row r="296" spans="1:9" x14ac:dyDescent="0.25">
      <c r="A296" t="s">
        <v>3</v>
      </c>
      <c r="B296">
        <v>2021</v>
      </c>
      <c r="C296">
        <v>2</v>
      </c>
      <c r="D296" s="4" t="s">
        <v>11</v>
      </c>
      <c r="E296" s="2">
        <v>118.5</v>
      </c>
      <c r="F296" s="1">
        <v>493</v>
      </c>
      <c r="I296" s="2"/>
    </row>
    <row r="297" spans="1:9" x14ac:dyDescent="0.25">
      <c r="A297" t="s">
        <v>3</v>
      </c>
      <c r="B297">
        <v>2021</v>
      </c>
      <c r="C297">
        <v>2</v>
      </c>
      <c r="D297" t="s">
        <v>10</v>
      </c>
      <c r="E297" s="2">
        <v>81</v>
      </c>
      <c r="F297" s="1">
        <v>70</v>
      </c>
      <c r="I297" s="2"/>
    </row>
    <row r="298" spans="1:9" x14ac:dyDescent="0.25">
      <c r="A298" t="s">
        <v>3</v>
      </c>
      <c r="B298">
        <v>2021</v>
      </c>
      <c r="C298">
        <v>2</v>
      </c>
      <c r="D298" t="s">
        <v>9</v>
      </c>
      <c r="E298" s="2">
        <v>85.5</v>
      </c>
      <c r="F298" s="1">
        <v>152.25</v>
      </c>
      <c r="I298" s="2"/>
    </row>
    <row r="299" spans="1:9" x14ac:dyDescent="0.25">
      <c r="A299" t="s">
        <v>3</v>
      </c>
      <c r="B299">
        <v>2021</v>
      </c>
      <c r="C299">
        <v>2</v>
      </c>
      <c r="D299" t="s">
        <v>8</v>
      </c>
      <c r="E299" s="2">
        <v>69.5</v>
      </c>
      <c r="F299" s="1">
        <v>286.5</v>
      </c>
      <c r="I299" s="2"/>
    </row>
    <row r="300" spans="1:9" x14ac:dyDescent="0.25">
      <c r="A300" t="s">
        <v>3</v>
      </c>
      <c r="B300">
        <v>2021</v>
      </c>
      <c r="C300">
        <v>2</v>
      </c>
      <c r="D300" t="s">
        <v>12</v>
      </c>
      <c r="E300" s="2">
        <v>40</v>
      </c>
      <c r="F300" s="1">
        <v>214</v>
      </c>
      <c r="I300" s="2"/>
    </row>
    <row r="301" spans="1:9" x14ac:dyDescent="0.25">
      <c r="A301" t="s">
        <v>3</v>
      </c>
      <c r="B301">
        <v>2021</v>
      </c>
      <c r="C301">
        <v>2</v>
      </c>
      <c r="D301" t="s">
        <v>13</v>
      </c>
      <c r="E301" s="2">
        <v>91.5</v>
      </c>
      <c r="F301" s="1">
        <v>263</v>
      </c>
      <c r="I301" s="2"/>
    </row>
    <row r="302" spans="1:9" x14ac:dyDescent="0.25">
      <c r="A302" t="s">
        <v>3</v>
      </c>
      <c r="B302">
        <v>2021</v>
      </c>
      <c r="C302">
        <v>3</v>
      </c>
      <c r="D302" s="4" t="s">
        <v>11</v>
      </c>
      <c r="E302" s="2">
        <v>122</v>
      </c>
      <c r="F302" s="1">
        <v>460</v>
      </c>
      <c r="I302" s="2"/>
    </row>
    <row r="303" spans="1:9" x14ac:dyDescent="0.25">
      <c r="A303" t="s">
        <v>3</v>
      </c>
      <c r="B303">
        <v>2021</v>
      </c>
      <c r="C303">
        <v>3</v>
      </c>
      <c r="D303" t="s">
        <v>10</v>
      </c>
      <c r="E303" s="2">
        <v>105.5</v>
      </c>
      <c r="F303" s="1">
        <v>81</v>
      </c>
      <c r="I303" s="2"/>
    </row>
    <row r="304" spans="1:9" x14ac:dyDescent="0.25">
      <c r="A304" t="s">
        <v>3</v>
      </c>
      <c r="B304">
        <v>2021</v>
      </c>
      <c r="C304">
        <v>3</v>
      </c>
      <c r="D304" t="s">
        <v>9</v>
      </c>
      <c r="E304" s="2">
        <v>105.5</v>
      </c>
      <c r="F304" s="1">
        <v>167.25</v>
      </c>
      <c r="I304" s="2"/>
    </row>
    <row r="305" spans="1:9" x14ac:dyDescent="0.25">
      <c r="A305" t="s">
        <v>3</v>
      </c>
      <c r="B305">
        <v>2021</v>
      </c>
      <c r="C305">
        <v>3</v>
      </c>
      <c r="D305" t="s">
        <v>8</v>
      </c>
      <c r="E305" s="2">
        <v>68.5</v>
      </c>
      <c r="F305" s="1">
        <v>183.5</v>
      </c>
      <c r="I305" s="2"/>
    </row>
    <row r="306" spans="1:9" x14ac:dyDescent="0.25">
      <c r="A306" t="s">
        <v>3</v>
      </c>
      <c r="B306">
        <v>2021</v>
      </c>
      <c r="C306">
        <v>3</v>
      </c>
      <c r="D306" t="s">
        <v>12</v>
      </c>
      <c r="E306" s="2">
        <v>49.5</v>
      </c>
      <c r="F306" s="1">
        <v>282</v>
      </c>
      <c r="I306" s="2"/>
    </row>
    <row r="307" spans="1:9" x14ac:dyDescent="0.25">
      <c r="A307" t="s">
        <v>3</v>
      </c>
      <c r="B307">
        <v>2021</v>
      </c>
      <c r="C307">
        <v>3</v>
      </c>
      <c r="D307" t="s">
        <v>13</v>
      </c>
      <c r="E307" s="3" t="s">
        <v>15</v>
      </c>
      <c r="F307" s="1">
        <v>0</v>
      </c>
      <c r="I307" s="2"/>
    </row>
    <row r="308" spans="1:9" x14ac:dyDescent="0.25">
      <c r="A308" t="s">
        <v>3</v>
      </c>
      <c r="B308">
        <v>2021</v>
      </c>
      <c r="C308">
        <v>4</v>
      </c>
      <c r="D308" s="4" t="s">
        <v>11</v>
      </c>
      <c r="E308" s="2">
        <v>193</v>
      </c>
      <c r="F308" s="1">
        <v>783</v>
      </c>
      <c r="I308" s="2"/>
    </row>
    <row r="309" spans="1:9" x14ac:dyDescent="0.25">
      <c r="A309" t="s">
        <v>3</v>
      </c>
      <c r="B309">
        <v>2021</v>
      </c>
      <c r="C309">
        <v>4</v>
      </c>
      <c r="D309" t="s">
        <v>10</v>
      </c>
      <c r="E309" s="2">
        <v>116.5</v>
      </c>
      <c r="F309" s="1">
        <v>198</v>
      </c>
      <c r="I309" s="2"/>
    </row>
    <row r="310" spans="1:9" x14ac:dyDescent="0.25">
      <c r="A310" t="s">
        <v>3</v>
      </c>
      <c r="B310">
        <v>2021</v>
      </c>
      <c r="C310">
        <v>4</v>
      </c>
      <c r="D310" t="s">
        <v>9</v>
      </c>
      <c r="E310" s="2">
        <v>151</v>
      </c>
      <c r="F310" s="1">
        <v>478.5</v>
      </c>
      <c r="I310" s="2"/>
    </row>
    <row r="311" spans="1:9" x14ac:dyDescent="0.25">
      <c r="A311" t="s">
        <v>3</v>
      </c>
      <c r="B311">
        <v>2021</v>
      </c>
      <c r="C311">
        <v>4</v>
      </c>
      <c r="D311" t="s">
        <v>8</v>
      </c>
      <c r="E311" s="2">
        <v>30</v>
      </c>
      <c r="F311" s="1">
        <v>311</v>
      </c>
      <c r="I311" s="2"/>
    </row>
    <row r="312" spans="1:9" x14ac:dyDescent="0.25">
      <c r="A312" t="s">
        <v>3</v>
      </c>
      <c r="B312">
        <v>2021</v>
      </c>
      <c r="C312">
        <v>4</v>
      </c>
      <c r="D312" t="s">
        <v>12</v>
      </c>
      <c r="E312" s="2">
        <v>61</v>
      </c>
      <c r="F312" s="1">
        <v>207</v>
      </c>
      <c r="I312" s="2"/>
    </row>
    <row r="313" spans="1:9" x14ac:dyDescent="0.25">
      <c r="A313" t="s">
        <v>3</v>
      </c>
      <c r="B313">
        <v>2021</v>
      </c>
      <c r="C313">
        <v>4</v>
      </c>
      <c r="D313" t="s">
        <v>13</v>
      </c>
      <c r="E313" s="2">
        <v>130.5</v>
      </c>
      <c r="F313" s="1">
        <v>336</v>
      </c>
      <c r="I313" s="2"/>
    </row>
    <row r="314" spans="1:9" x14ac:dyDescent="0.25">
      <c r="A314" t="s">
        <v>3</v>
      </c>
      <c r="B314">
        <v>2021</v>
      </c>
      <c r="C314">
        <v>5</v>
      </c>
      <c r="D314" s="4" t="s">
        <v>11</v>
      </c>
      <c r="E314" s="2">
        <v>162</v>
      </c>
      <c r="F314" s="1">
        <v>499</v>
      </c>
      <c r="I314" s="2"/>
    </row>
    <row r="315" spans="1:9" x14ac:dyDescent="0.25">
      <c r="A315" t="s">
        <v>3</v>
      </c>
      <c r="B315">
        <v>2021</v>
      </c>
      <c r="C315">
        <v>5</v>
      </c>
      <c r="D315" t="s">
        <v>10</v>
      </c>
      <c r="E315" s="2">
        <v>95</v>
      </c>
      <c r="F315" s="1">
        <v>111</v>
      </c>
      <c r="I315" s="2"/>
    </row>
    <row r="316" spans="1:9" x14ac:dyDescent="0.25">
      <c r="A316" t="s">
        <v>3</v>
      </c>
      <c r="B316">
        <v>2021</v>
      </c>
      <c r="C316">
        <v>5</v>
      </c>
      <c r="D316" t="s">
        <v>9</v>
      </c>
      <c r="E316" s="2">
        <v>91.5</v>
      </c>
      <c r="F316" s="1">
        <v>407.75</v>
      </c>
      <c r="I316" s="2"/>
    </row>
    <row r="317" spans="1:9" x14ac:dyDescent="0.25">
      <c r="A317" t="s">
        <v>3</v>
      </c>
      <c r="B317">
        <v>2021</v>
      </c>
      <c r="C317">
        <v>5</v>
      </c>
      <c r="D317" t="s">
        <v>8</v>
      </c>
      <c r="E317" s="2">
        <v>41</v>
      </c>
      <c r="F317" s="1">
        <v>201</v>
      </c>
      <c r="I317" s="2"/>
    </row>
    <row r="318" spans="1:9" x14ac:dyDescent="0.25">
      <c r="A318" t="s">
        <v>3</v>
      </c>
      <c r="B318">
        <v>2021</v>
      </c>
      <c r="C318">
        <v>5</v>
      </c>
      <c r="D318" t="s">
        <v>12</v>
      </c>
      <c r="E318" s="2">
        <v>5.5</v>
      </c>
      <c r="F318" s="1">
        <v>114</v>
      </c>
      <c r="I318" s="2"/>
    </row>
    <row r="319" spans="1:9" x14ac:dyDescent="0.25">
      <c r="A319" t="s">
        <v>3</v>
      </c>
      <c r="B319">
        <v>2021</v>
      </c>
      <c r="C319">
        <v>5</v>
      </c>
      <c r="D319" t="s">
        <v>13</v>
      </c>
      <c r="E319" s="2">
        <v>89</v>
      </c>
      <c r="F319" s="1">
        <v>240</v>
      </c>
      <c r="I319" s="2"/>
    </row>
    <row r="320" spans="1:9" x14ac:dyDescent="0.25">
      <c r="A320" t="s">
        <v>3</v>
      </c>
      <c r="B320">
        <v>2021</v>
      </c>
      <c r="C320">
        <v>6</v>
      </c>
      <c r="D320" s="4" t="s">
        <v>11</v>
      </c>
      <c r="E320" s="2">
        <v>198.5</v>
      </c>
      <c r="F320" s="1">
        <v>724</v>
      </c>
      <c r="I320" s="2"/>
    </row>
    <row r="321" spans="1:9" x14ac:dyDescent="0.25">
      <c r="A321" t="s">
        <v>3</v>
      </c>
      <c r="B321">
        <v>2021</v>
      </c>
      <c r="C321">
        <v>6</v>
      </c>
      <c r="D321" t="s">
        <v>10</v>
      </c>
      <c r="E321" s="2">
        <v>63</v>
      </c>
      <c r="F321" s="1">
        <v>183</v>
      </c>
      <c r="I321" s="2"/>
    </row>
    <row r="322" spans="1:9" x14ac:dyDescent="0.25">
      <c r="A322" t="s">
        <v>3</v>
      </c>
      <c r="B322">
        <v>2021</v>
      </c>
      <c r="C322">
        <v>6</v>
      </c>
      <c r="D322" t="s">
        <v>9</v>
      </c>
      <c r="E322" s="2">
        <v>108.5</v>
      </c>
      <c r="F322" s="1">
        <v>338.75</v>
      </c>
      <c r="I322" s="2"/>
    </row>
    <row r="323" spans="1:9" x14ac:dyDescent="0.25">
      <c r="A323" t="s">
        <v>3</v>
      </c>
      <c r="B323">
        <v>2021</v>
      </c>
      <c r="C323">
        <v>6</v>
      </c>
      <c r="D323" t="s">
        <v>8</v>
      </c>
      <c r="E323" s="2">
        <v>30</v>
      </c>
      <c r="F323" s="1">
        <v>354</v>
      </c>
      <c r="I323" s="2"/>
    </row>
    <row r="324" spans="1:9" x14ac:dyDescent="0.25">
      <c r="A324" t="s">
        <v>3</v>
      </c>
      <c r="B324">
        <v>2021</v>
      </c>
      <c r="C324">
        <v>6</v>
      </c>
      <c r="D324" t="s">
        <v>12</v>
      </c>
      <c r="E324" s="2">
        <v>20</v>
      </c>
      <c r="F324" s="1">
        <v>159</v>
      </c>
      <c r="I324" s="2"/>
    </row>
    <row r="325" spans="1:9" x14ac:dyDescent="0.25">
      <c r="A325" t="s">
        <v>3</v>
      </c>
      <c r="B325">
        <v>2021</v>
      </c>
      <c r="C325">
        <v>6</v>
      </c>
      <c r="D325" t="s">
        <v>13</v>
      </c>
      <c r="E325" s="2">
        <v>118.5</v>
      </c>
      <c r="F325" s="1">
        <v>280</v>
      </c>
      <c r="I325" s="2"/>
    </row>
    <row r="326" spans="1:9" x14ac:dyDescent="0.25">
      <c r="A326" t="s">
        <v>3</v>
      </c>
      <c r="B326">
        <v>2021</v>
      </c>
      <c r="C326">
        <v>7</v>
      </c>
      <c r="D326" s="4" t="s">
        <v>11</v>
      </c>
      <c r="E326" s="2">
        <v>163</v>
      </c>
      <c r="F326" s="1">
        <v>738</v>
      </c>
      <c r="I326" s="2"/>
    </row>
    <row r="327" spans="1:9" x14ac:dyDescent="0.25">
      <c r="A327" t="s">
        <v>3</v>
      </c>
      <c r="B327">
        <v>2021</v>
      </c>
      <c r="C327">
        <v>7</v>
      </c>
      <c r="D327" t="s">
        <v>10</v>
      </c>
      <c r="E327" s="2">
        <v>110.5</v>
      </c>
      <c r="F327" s="1">
        <v>276</v>
      </c>
      <c r="I327" s="2"/>
    </row>
    <row r="328" spans="1:9" x14ac:dyDescent="0.25">
      <c r="A328" t="s">
        <v>3</v>
      </c>
      <c r="B328">
        <v>2021</v>
      </c>
      <c r="C328">
        <v>7</v>
      </c>
      <c r="D328" t="s">
        <v>9</v>
      </c>
      <c r="E328" s="2">
        <v>99</v>
      </c>
      <c r="F328" s="1">
        <v>363.5</v>
      </c>
      <c r="I328" s="2"/>
    </row>
    <row r="329" spans="1:9" x14ac:dyDescent="0.25">
      <c r="A329" t="s">
        <v>3</v>
      </c>
      <c r="B329">
        <v>2021</v>
      </c>
      <c r="C329">
        <v>7</v>
      </c>
      <c r="D329" t="s">
        <v>8</v>
      </c>
      <c r="E329" s="2">
        <v>45</v>
      </c>
      <c r="F329" s="1">
        <v>328</v>
      </c>
      <c r="I329" s="2"/>
    </row>
    <row r="330" spans="1:9" x14ac:dyDescent="0.25">
      <c r="A330" t="s">
        <v>3</v>
      </c>
      <c r="B330">
        <v>2021</v>
      </c>
      <c r="C330">
        <v>7</v>
      </c>
      <c r="D330" t="s">
        <v>12</v>
      </c>
      <c r="E330" s="2">
        <v>44.5</v>
      </c>
      <c r="F330" s="1">
        <v>221</v>
      </c>
      <c r="I330" s="2"/>
    </row>
    <row r="331" spans="1:9" x14ac:dyDescent="0.25">
      <c r="A331" t="s">
        <v>3</v>
      </c>
      <c r="B331">
        <v>2021</v>
      </c>
      <c r="C331">
        <v>7</v>
      </c>
      <c r="D331" t="s">
        <v>13</v>
      </c>
      <c r="E331" s="2">
        <v>145</v>
      </c>
      <c r="F331" s="1">
        <v>319</v>
      </c>
      <c r="I331" s="2"/>
    </row>
    <row r="332" spans="1:9" x14ac:dyDescent="0.25">
      <c r="A332" t="s">
        <v>3</v>
      </c>
      <c r="B332">
        <v>2021</v>
      </c>
      <c r="C332">
        <v>8</v>
      </c>
      <c r="D332" s="4" t="s">
        <v>11</v>
      </c>
      <c r="E332" s="2">
        <v>211.5</v>
      </c>
      <c r="F332" s="1">
        <v>857</v>
      </c>
      <c r="I332" s="2"/>
    </row>
    <row r="333" spans="1:9" x14ac:dyDescent="0.25">
      <c r="A333" t="s">
        <v>3</v>
      </c>
      <c r="B333">
        <v>2021</v>
      </c>
      <c r="C333">
        <v>8</v>
      </c>
      <c r="D333" t="s">
        <v>10</v>
      </c>
      <c r="E333" s="2">
        <v>119</v>
      </c>
      <c r="F333" s="1">
        <v>114</v>
      </c>
      <c r="I333" s="2"/>
    </row>
    <row r="334" spans="1:9" x14ac:dyDescent="0.25">
      <c r="A334" t="s">
        <v>3</v>
      </c>
      <c r="B334">
        <v>2021</v>
      </c>
      <c r="C334">
        <v>8</v>
      </c>
      <c r="D334" t="s">
        <v>9</v>
      </c>
      <c r="E334" s="2">
        <v>157</v>
      </c>
      <c r="F334" s="1">
        <v>332.5</v>
      </c>
      <c r="I334" s="2"/>
    </row>
    <row r="335" spans="1:9" x14ac:dyDescent="0.25">
      <c r="A335" t="s">
        <v>3</v>
      </c>
      <c r="B335">
        <v>2021</v>
      </c>
      <c r="C335">
        <v>8</v>
      </c>
      <c r="D335" t="s">
        <v>8</v>
      </c>
      <c r="E335" s="2">
        <v>29</v>
      </c>
      <c r="F335" s="1">
        <v>181</v>
      </c>
      <c r="I335" s="2"/>
    </row>
    <row r="336" spans="1:9" x14ac:dyDescent="0.25">
      <c r="A336" t="s">
        <v>3</v>
      </c>
      <c r="B336">
        <v>2021</v>
      </c>
      <c r="C336">
        <v>8</v>
      </c>
      <c r="D336" t="s">
        <v>12</v>
      </c>
      <c r="E336" s="2">
        <v>56</v>
      </c>
      <c r="F336" s="1">
        <v>179</v>
      </c>
      <c r="I336" s="2"/>
    </row>
    <row r="337" spans="1:9" x14ac:dyDescent="0.25">
      <c r="A337" t="s">
        <v>3</v>
      </c>
      <c r="B337">
        <v>2021</v>
      </c>
      <c r="C337">
        <v>8</v>
      </c>
      <c r="D337" t="s">
        <v>13</v>
      </c>
      <c r="E337" s="2">
        <v>135.5</v>
      </c>
      <c r="F337" s="1">
        <v>140</v>
      </c>
      <c r="I337" s="2"/>
    </row>
    <row r="338" spans="1:9" x14ac:dyDescent="0.25">
      <c r="A338" t="s">
        <v>3</v>
      </c>
      <c r="B338">
        <v>2021</v>
      </c>
      <c r="C338">
        <v>9</v>
      </c>
      <c r="D338" s="4" t="s">
        <v>11</v>
      </c>
      <c r="E338" s="2">
        <v>164.5</v>
      </c>
      <c r="F338" s="1">
        <v>508</v>
      </c>
      <c r="I338" s="2"/>
    </row>
    <row r="339" spans="1:9" x14ac:dyDescent="0.25">
      <c r="A339" t="s">
        <v>3</v>
      </c>
      <c r="B339">
        <v>2021</v>
      </c>
      <c r="C339">
        <v>9</v>
      </c>
      <c r="D339" t="s">
        <v>10</v>
      </c>
      <c r="E339" s="2">
        <v>75.5</v>
      </c>
      <c r="F339" s="1">
        <v>191</v>
      </c>
      <c r="I339" s="2"/>
    </row>
    <row r="340" spans="1:9" x14ac:dyDescent="0.25">
      <c r="A340" t="s">
        <v>3</v>
      </c>
      <c r="B340">
        <v>2021</v>
      </c>
      <c r="C340">
        <v>9</v>
      </c>
      <c r="D340" t="s">
        <v>9</v>
      </c>
      <c r="E340" s="2">
        <v>70.5</v>
      </c>
      <c r="F340" s="1">
        <v>217.75</v>
      </c>
      <c r="I340" s="2"/>
    </row>
    <row r="341" spans="1:9" x14ac:dyDescent="0.25">
      <c r="A341" t="s">
        <v>3</v>
      </c>
      <c r="B341">
        <v>2021</v>
      </c>
      <c r="C341">
        <v>9</v>
      </c>
      <c r="D341" t="s">
        <v>8</v>
      </c>
      <c r="E341" s="2">
        <v>70</v>
      </c>
      <c r="F341" s="1">
        <v>261</v>
      </c>
      <c r="I341" s="2"/>
    </row>
    <row r="342" spans="1:9" x14ac:dyDescent="0.25">
      <c r="A342" t="s">
        <v>3</v>
      </c>
      <c r="B342">
        <v>2021</v>
      </c>
      <c r="C342">
        <v>9</v>
      </c>
      <c r="D342" t="s">
        <v>12</v>
      </c>
      <c r="E342" s="2">
        <v>31</v>
      </c>
      <c r="F342" s="1">
        <v>270</v>
      </c>
      <c r="I342" s="2"/>
    </row>
    <row r="343" spans="1:9" x14ac:dyDescent="0.25">
      <c r="A343" t="s">
        <v>3</v>
      </c>
      <c r="B343">
        <v>2021</v>
      </c>
      <c r="C343">
        <v>9</v>
      </c>
      <c r="D343" t="s">
        <v>13</v>
      </c>
      <c r="E343" s="2">
        <v>111.5</v>
      </c>
      <c r="F343" s="1">
        <v>232</v>
      </c>
      <c r="I343" s="2"/>
    </row>
    <row r="344" spans="1:9" x14ac:dyDescent="0.25">
      <c r="A344" t="s">
        <v>3</v>
      </c>
      <c r="B344">
        <v>2021</v>
      </c>
      <c r="C344">
        <v>10</v>
      </c>
      <c r="D344" s="4" t="s">
        <v>11</v>
      </c>
      <c r="E344" s="2">
        <v>179.5</v>
      </c>
      <c r="F344" s="1">
        <v>637</v>
      </c>
      <c r="I344" s="2"/>
    </row>
    <row r="345" spans="1:9" x14ac:dyDescent="0.25">
      <c r="A345" t="s">
        <v>3</v>
      </c>
      <c r="B345">
        <v>2021</v>
      </c>
      <c r="C345">
        <v>10</v>
      </c>
      <c r="D345" t="s">
        <v>10</v>
      </c>
      <c r="E345" s="2">
        <v>102</v>
      </c>
      <c r="F345" s="1">
        <v>248</v>
      </c>
      <c r="I345" s="2"/>
    </row>
    <row r="346" spans="1:9" x14ac:dyDescent="0.25">
      <c r="A346" t="s">
        <v>3</v>
      </c>
      <c r="B346">
        <v>2021</v>
      </c>
      <c r="C346">
        <v>10</v>
      </c>
      <c r="D346" t="s">
        <v>9</v>
      </c>
      <c r="E346" s="2">
        <v>96</v>
      </c>
      <c r="F346" s="1">
        <v>234.5</v>
      </c>
      <c r="I346" s="2"/>
    </row>
    <row r="347" spans="1:9" x14ac:dyDescent="0.25">
      <c r="A347" t="s">
        <v>3</v>
      </c>
      <c r="B347">
        <v>2021</v>
      </c>
      <c r="C347">
        <v>10</v>
      </c>
      <c r="D347" t="s">
        <v>8</v>
      </c>
      <c r="E347" s="2">
        <v>75.5</v>
      </c>
      <c r="F347" s="1">
        <v>211.5</v>
      </c>
      <c r="I347" s="2"/>
    </row>
    <row r="348" spans="1:9" x14ac:dyDescent="0.25">
      <c r="A348" t="s">
        <v>3</v>
      </c>
      <c r="B348">
        <v>2021</v>
      </c>
      <c r="C348">
        <v>10</v>
      </c>
      <c r="D348" t="s">
        <v>12</v>
      </c>
      <c r="E348" s="2">
        <v>21.5</v>
      </c>
      <c r="F348" s="1">
        <v>229</v>
      </c>
      <c r="I348" s="2"/>
    </row>
    <row r="349" spans="1:9" x14ac:dyDescent="0.25">
      <c r="A349" t="s">
        <v>3</v>
      </c>
      <c r="B349">
        <v>2021</v>
      </c>
      <c r="C349">
        <v>10</v>
      </c>
      <c r="D349" t="s">
        <v>13</v>
      </c>
      <c r="E349" s="2">
        <v>76</v>
      </c>
      <c r="F349" s="1">
        <v>142</v>
      </c>
      <c r="I349" s="2"/>
    </row>
    <row r="350" spans="1:9" x14ac:dyDescent="0.25">
      <c r="A350" t="s">
        <v>3</v>
      </c>
      <c r="B350">
        <v>2021</v>
      </c>
      <c r="C350">
        <v>11</v>
      </c>
      <c r="D350" s="4" t="s">
        <v>11</v>
      </c>
      <c r="E350" s="2">
        <v>171</v>
      </c>
      <c r="F350" s="1">
        <v>653</v>
      </c>
      <c r="I350" s="2"/>
    </row>
    <row r="351" spans="1:9" x14ac:dyDescent="0.25">
      <c r="A351" t="s">
        <v>3</v>
      </c>
      <c r="B351">
        <v>2021</v>
      </c>
      <c r="C351">
        <v>11</v>
      </c>
      <c r="D351" t="s">
        <v>10</v>
      </c>
      <c r="E351" s="2">
        <v>110</v>
      </c>
      <c r="F351" s="1">
        <v>212</v>
      </c>
      <c r="I351" s="2"/>
    </row>
    <row r="352" spans="1:9" x14ac:dyDescent="0.25">
      <c r="A352" t="s">
        <v>3</v>
      </c>
      <c r="B352">
        <v>2021</v>
      </c>
      <c r="C352">
        <v>11</v>
      </c>
      <c r="D352" t="s">
        <v>9</v>
      </c>
      <c r="E352" s="2">
        <v>112</v>
      </c>
      <c r="F352" s="1">
        <v>257.5</v>
      </c>
      <c r="I352" s="2"/>
    </row>
    <row r="353" spans="1:9" x14ac:dyDescent="0.25">
      <c r="A353" t="s">
        <v>3</v>
      </c>
      <c r="B353">
        <v>2021</v>
      </c>
      <c r="C353">
        <v>11</v>
      </c>
      <c r="D353" t="s">
        <v>8</v>
      </c>
      <c r="E353" s="2">
        <v>65.5</v>
      </c>
      <c r="F353" s="1">
        <v>277.5</v>
      </c>
      <c r="I353" s="2"/>
    </row>
    <row r="354" spans="1:9" x14ac:dyDescent="0.25">
      <c r="A354" t="s">
        <v>3</v>
      </c>
      <c r="B354">
        <v>2021</v>
      </c>
      <c r="C354">
        <v>11</v>
      </c>
      <c r="D354" t="s">
        <v>12</v>
      </c>
      <c r="E354" s="2">
        <v>17</v>
      </c>
      <c r="F354" s="1">
        <v>243</v>
      </c>
      <c r="I354" s="2"/>
    </row>
    <row r="355" spans="1:9" x14ac:dyDescent="0.25">
      <c r="A355" t="s">
        <v>3</v>
      </c>
      <c r="B355">
        <v>2021</v>
      </c>
      <c r="C355">
        <v>11</v>
      </c>
      <c r="D355" t="s">
        <v>13</v>
      </c>
      <c r="E355" s="2">
        <v>118</v>
      </c>
      <c r="F355" s="1">
        <v>133</v>
      </c>
      <c r="I355" s="2"/>
    </row>
    <row r="356" spans="1:9" x14ac:dyDescent="0.25">
      <c r="A356" t="s">
        <v>3</v>
      </c>
      <c r="B356">
        <v>2021</v>
      </c>
      <c r="C356">
        <v>12</v>
      </c>
      <c r="D356" s="4" t="s">
        <v>11</v>
      </c>
      <c r="E356" s="2">
        <v>203</v>
      </c>
      <c r="F356" s="1">
        <v>643</v>
      </c>
      <c r="I356" s="2"/>
    </row>
    <row r="357" spans="1:9" x14ac:dyDescent="0.25">
      <c r="A357" t="s">
        <v>3</v>
      </c>
      <c r="B357">
        <v>2021</v>
      </c>
      <c r="C357">
        <v>12</v>
      </c>
      <c r="D357" t="s">
        <v>10</v>
      </c>
      <c r="E357" s="2">
        <v>91</v>
      </c>
      <c r="F357" s="1">
        <v>294</v>
      </c>
      <c r="I357" s="2"/>
    </row>
    <row r="358" spans="1:9" x14ac:dyDescent="0.25">
      <c r="A358" t="s">
        <v>3</v>
      </c>
      <c r="B358">
        <v>2021</v>
      </c>
      <c r="C358">
        <v>12</v>
      </c>
      <c r="D358" t="s">
        <v>9</v>
      </c>
      <c r="E358" s="2">
        <v>98.5</v>
      </c>
      <c r="F358" s="1">
        <v>-293.25</v>
      </c>
      <c r="I358" s="2"/>
    </row>
    <row r="359" spans="1:9" x14ac:dyDescent="0.25">
      <c r="A359" t="s">
        <v>3</v>
      </c>
      <c r="B359">
        <v>2021</v>
      </c>
      <c r="C359">
        <v>12</v>
      </c>
      <c r="D359" t="s">
        <v>8</v>
      </c>
      <c r="E359" s="2">
        <v>66.5</v>
      </c>
      <c r="F359" s="1">
        <v>266.5</v>
      </c>
      <c r="I359" s="2"/>
    </row>
    <row r="360" spans="1:9" x14ac:dyDescent="0.25">
      <c r="A360" t="s">
        <v>3</v>
      </c>
      <c r="B360">
        <v>2021</v>
      </c>
      <c r="C360">
        <v>12</v>
      </c>
      <c r="D360" t="s">
        <v>12</v>
      </c>
      <c r="E360" s="2">
        <v>54</v>
      </c>
      <c r="F360" s="1">
        <v>217</v>
      </c>
      <c r="I360" s="2"/>
    </row>
    <row r="361" spans="1:9" x14ac:dyDescent="0.25">
      <c r="A361" t="s">
        <v>3</v>
      </c>
      <c r="B361">
        <v>2021</v>
      </c>
      <c r="C361">
        <v>12</v>
      </c>
      <c r="D361" t="s">
        <v>13</v>
      </c>
      <c r="E361" s="2">
        <v>132.5</v>
      </c>
      <c r="F361" s="1">
        <v>328</v>
      </c>
      <c r="I361" s="2"/>
    </row>
    <row r="362" spans="1:9" x14ac:dyDescent="0.25">
      <c r="A362" t="s">
        <v>3</v>
      </c>
      <c r="B362">
        <v>2022</v>
      </c>
      <c r="C362">
        <v>1</v>
      </c>
      <c r="D362" s="4" t="s">
        <v>11</v>
      </c>
      <c r="E362" s="2">
        <v>121</v>
      </c>
      <c r="F362" s="1">
        <v>372</v>
      </c>
      <c r="I362" s="2"/>
    </row>
    <row r="363" spans="1:9" x14ac:dyDescent="0.25">
      <c r="A363" t="s">
        <v>3</v>
      </c>
      <c r="B363">
        <v>2022</v>
      </c>
      <c r="C363">
        <v>1</v>
      </c>
      <c r="D363" t="s">
        <v>10</v>
      </c>
      <c r="E363" s="2">
        <v>68.5</v>
      </c>
      <c r="F363" s="1">
        <v>152</v>
      </c>
      <c r="I363" s="2"/>
    </row>
    <row r="364" spans="1:9" x14ac:dyDescent="0.25">
      <c r="A364" t="s">
        <v>3</v>
      </c>
      <c r="B364">
        <v>2022</v>
      </c>
      <c r="C364">
        <v>1</v>
      </c>
      <c r="D364" t="s">
        <v>9</v>
      </c>
      <c r="E364" s="2">
        <v>78.5</v>
      </c>
      <c r="F364" s="1">
        <v>159.75</v>
      </c>
      <c r="I364" s="2"/>
    </row>
    <row r="365" spans="1:9" x14ac:dyDescent="0.25">
      <c r="A365" t="s">
        <v>3</v>
      </c>
      <c r="B365">
        <v>2022</v>
      </c>
      <c r="C365">
        <v>1</v>
      </c>
      <c r="D365" t="s">
        <v>8</v>
      </c>
      <c r="E365" s="2">
        <v>64</v>
      </c>
      <c r="F365" s="1">
        <v>89</v>
      </c>
      <c r="I365" s="2"/>
    </row>
    <row r="366" spans="1:9" x14ac:dyDescent="0.25">
      <c r="A366" t="s">
        <v>3</v>
      </c>
      <c r="B366">
        <v>2022</v>
      </c>
      <c r="C366">
        <v>1</v>
      </c>
      <c r="D366" t="s">
        <v>12</v>
      </c>
      <c r="E366" s="2">
        <v>16</v>
      </c>
      <c r="F366" s="1">
        <v>178</v>
      </c>
      <c r="I366" s="2"/>
    </row>
    <row r="367" spans="1:9" x14ac:dyDescent="0.25">
      <c r="A367" t="s">
        <v>3</v>
      </c>
      <c r="B367">
        <v>2022</v>
      </c>
      <c r="C367">
        <v>1</v>
      </c>
      <c r="D367" t="s">
        <v>13</v>
      </c>
      <c r="E367" s="2">
        <v>92</v>
      </c>
      <c r="F367" s="1">
        <v>259</v>
      </c>
      <c r="I367" s="2"/>
    </row>
    <row r="368" spans="1:9" x14ac:dyDescent="0.25">
      <c r="A368" t="s">
        <v>3</v>
      </c>
      <c r="B368">
        <v>2022</v>
      </c>
      <c r="C368">
        <v>2</v>
      </c>
      <c r="D368" s="4" t="s">
        <v>11</v>
      </c>
      <c r="E368" s="2">
        <v>175.5</v>
      </c>
      <c r="F368" s="1">
        <v>486</v>
      </c>
      <c r="I368" s="2"/>
    </row>
    <row r="369" spans="1:9" x14ac:dyDescent="0.25">
      <c r="A369" t="s">
        <v>3</v>
      </c>
      <c r="B369">
        <v>2022</v>
      </c>
      <c r="C369">
        <v>2</v>
      </c>
      <c r="D369" t="s">
        <v>10</v>
      </c>
      <c r="E369" s="2">
        <v>63.5</v>
      </c>
      <c r="F369" s="1">
        <v>74</v>
      </c>
      <c r="I369" s="2"/>
    </row>
    <row r="370" spans="1:9" x14ac:dyDescent="0.25">
      <c r="A370" t="s">
        <v>3</v>
      </c>
      <c r="B370">
        <v>2022</v>
      </c>
      <c r="C370">
        <v>2</v>
      </c>
      <c r="D370" t="s">
        <v>9</v>
      </c>
      <c r="E370" s="2">
        <v>75.5</v>
      </c>
      <c r="F370" s="1">
        <v>216.25</v>
      </c>
      <c r="I370" s="2"/>
    </row>
    <row r="371" spans="1:9" x14ac:dyDescent="0.25">
      <c r="A371" t="s">
        <v>3</v>
      </c>
      <c r="B371">
        <v>2022</v>
      </c>
      <c r="C371">
        <v>2</v>
      </c>
      <c r="D371" t="s">
        <v>8</v>
      </c>
      <c r="E371" s="2">
        <v>19</v>
      </c>
      <c r="F371" s="1">
        <v>256</v>
      </c>
      <c r="I371" s="2"/>
    </row>
    <row r="372" spans="1:9" x14ac:dyDescent="0.25">
      <c r="A372" t="s">
        <v>3</v>
      </c>
      <c r="B372">
        <v>2022</v>
      </c>
      <c r="C372">
        <v>2</v>
      </c>
      <c r="D372" t="s">
        <v>12</v>
      </c>
      <c r="E372" s="2">
        <v>21.5</v>
      </c>
      <c r="F372" s="1">
        <v>270</v>
      </c>
      <c r="I372" s="2"/>
    </row>
    <row r="373" spans="1:9" x14ac:dyDescent="0.25">
      <c r="A373" t="s">
        <v>3</v>
      </c>
      <c r="B373">
        <v>2022</v>
      </c>
      <c r="C373">
        <v>2</v>
      </c>
      <c r="D373" t="s">
        <v>13</v>
      </c>
      <c r="E373" s="2">
        <v>76</v>
      </c>
      <c r="F373" s="1">
        <v>168</v>
      </c>
      <c r="I373" s="2"/>
    </row>
    <row r="374" spans="1:9" x14ac:dyDescent="0.25">
      <c r="A374" t="s">
        <v>3</v>
      </c>
      <c r="B374">
        <v>2022</v>
      </c>
      <c r="C374">
        <v>3</v>
      </c>
      <c r="D374" s="4" t="s">
        <v>11</v>
      </c>
      <c r="E374" s="2">
        <v>146</v>
      </c>
      <c r="F374" s="1">
        <v>634</v>
      </c>
      <c r="I374" s="2"/>
    </row>
    <row r="375" spans="1:9" x14ac:dyDescent="0.25">
      <c r="A375" t="s">
        <v>3</v>
      </c>
      <c r="B375">
        <v>2022</v>
      </c>
      <c r="C375">
        <v>3</v>
      </c>
      <c r="D375" t="s">
        <v>10</v>
      </c>
      <c r="E375" s="2">
        <v>91</v>
      </c>
      <c r="F375" s="1">
        <v>245</v>
      </c>
      <c r="I375" s="2"/>
    </row>
    <row r="376" spans="1:9" x14ac:dyDescent="0.25">
      <c r="A376" t="s">
        <v>3</v>
      </c>
      <c r="B376">
        <v>2022</v>
      </c>
      <c r="C376">
        <v>3</v>
      </c>
      <c r="D376" t="s">
        <v>9</v>
      </c>
      <c r="E376" s="2">
        <v>70.5</v>
      </c>
      <c r="F376" s="1">
        <v>176.25</v>
      </c>
      <c r="I376" s="2"/>
    </row>
    <row r="377" spans="1:9" x14ac:dyDescent="0.25">
      <c r="A377" t="s">
        <v>3</v>
      </c>
      <c r="B377">
        <v>2022</v>
      </c>
      <c r="C377">
        <v>3</v>
      </c>
      <c r="D377" t="s">
        <v>8</v>
      </c>
      <c r="E377" s="2">
        <v>24</v>
      </c>
      <c r="F377" s="1">
        <v>247</v>
      </c>
      <c r="I377" s="2"/>
    </row>
    <row r="378" spans="1:9" x14ac:dyDescent="0.25">
      <c r="A378" t="s">
        <v>3</v>
      </c>
      <c r="B378">
        <v>2022</v>
      </c>
      <c r="C378">
        <v>3</v>
      </c>
      <c r="D378" t="s">
        <v>12</v>
      </c>
      <c r="E378" s="2">
        <v>22.5</v>
      </c>
      <c r="F378" s="1">
        <v>95</v>
      </c>
      <c r="I378" s="2"/>
    </row>
    <row r="379" spans="1:9" x14ac:dyDescent="0.25">
      <c r="A379" t="s">
        <v>3</v>
      </c>
      <c r="B379">
        <v>2022</v>
      </c>
      <c r="C379">
        <v>3</v>
      </c>
      <c r="D379" t="s">
        <v>13</v>
      </c>
      <c r="E379" s="2">
        <v>142.5</v>
      </c>
      <c r="F379" s="1">
        <v>323</v>
      </c>
      <c r="I379" s="2"/>
    </row>
    <row r="380" spans="1:9" x14ac:dyDescent="0.25">
      <c r="A380" t="s">
        <v>3</v>
      </c>
      <c r="B380">
        <v>2022</v>
      </c>
      <c r="C380">
        <v>4</v>
      </c>
      <c r="D380" s="4" t="s">
        <v>11</v>
      </c>
      <c r="E380" s="2">
        <v>184</v>
      </c>
      <c r="F380" s="1">
        <v>739</v>
      </c>
      <c r="I380" s="2"/>
    </row>
    <row r="381" spans="1:9" x14ac:dyDescent="0.25">
      <c r="A381" t="s">
        <v>3</v>
      </c>
      <c r="B381">
        <v>2022</v>
      </c>
      <c r="C381">
        <v>4</v>
      </c>
      <c r="D381" t="s">
        <v>10</v>
      </c>
      <c r="E381" s="2">
        <v>107.5</v>
      </c>
      <c r="F381" s="1">
        <v>121</v>
      </c>
      <c r="I381" s="2"/>
    </row>
    <row r="382" spans="1:9" x14ac:dyDescent="0.25">
      <c r="A382" t="s">
        <v>3</v>
      </c>
      <c r="B382">
        <v>2022</v>
      </c>
      <c r="C382">
        <v>4</v>
      </c>
      <c r="D382" t="s">
        <v>9</v>
      </c>
      <c r="E382" s="2">
        <v>140.5</v>
      </c>
      <c r="F382" s="1">
        <v>445.25</v>
      </c>
      <c r="I382" s="2"/>
    </row>
    <row r="383" spans="1:9" x14ac:dyDescent="0.25">
      <c r="A383" t="s">
        <v>3</v>
      </c>
      <c r="B383">
        <v>2022</v>
      </c>
      <c r="C383">
        <v>4</v>
      </c>
      <c r="D383" t="s">
        <v>8</v>
      </c>
      <c r="E383" s="2">
        <v>57</v>
      </c>
      <c r="F383" s="1">
        <v>273</v>
      </c>
      <c r="I383" s="2"/>
    </row>
    <row r="384" spans="1:9" x14ac:dyDescent="0.25">
      <c r="A384" t="s">
        <v>3</v>
      </c>
      <c r="B384">
        <v>2022</v>
      </c>
      <c r="C384">
        <v>4</v>
      </c>
      <c r="D384" t="s">
        <v>12</v>
      </c>
      <c r="E384" s="2">
        <v>55.5</v>
      </c>
      <c r="F384" s="1">
        <v>360</v>
      </c>
      <c r="I384" s="2"/>
    </row>
    <row r="385" spans="1:9" x14ac:dyDescent="0.25">
      <c r="A385" t="s">
        <v>3</v>
      </c>
      <c r="B385">
        <v>2022</v>
      </c>
      <c r="C385">
        <v>4</v>
      </c>
      <c r="D385" t="s">
        <v>13</v>
      </c>
      <c r="E385" s="2">
        <v>132</v>
      </c>
      <c r="F385" s="1">
        <v>153</v>
      </c>
      <c r="I385" s="2"/>
    </row>
    <row r="386" spans="1:9" x14ac:dyDescent="0.25">
      <c r="A386" t="s">
        <v>3</v>
      </c>
      <c r="B386">
        <v>2022</v>
      </c>
      <c r="C386">
        <v>5</v>
      </c>
      <c r="D386" s="4" t="s">
        <v>11</v>
      </c>
      <c r="E386" s="2">
        <v>154</v>
      </c>
      <c r="F386" s="1">
        <v>445</v>
      </c>
      <c r="I386" s="2"/>
    </row>
    <row r="387" spans="1:9" x14ac:dyDescent="0.25">
      <c r="A387" t="s">
        <v>3</v>
      </c>
      <c r="B387">
        <v>2022</v>
      </c>
      <c r="C387">
        <v>5</v>
      </c>
      <c r="D387" t="s">
        <v>10</v>
      </c>
      <c r="E387" s="2">
        <v>83</v>
      </c>
      <c r="F387" s="1">
        <v>246</v>
      </c>
      <c r="I387" s="2"/>
    </row>
    <row r="388" spans="1:9" x14ac:dyDescent="0.25">
      <c r="A388" t="s">
        <v>3</v>
      </c>
      <c r="B388">
        <v>2022</v>
      </c>
      <c r="C388">
        <v>5</v>
      </c>
      <c r="D388" t="s">
        <v>9</v>
      </c>
      <c r="E388" s="2">
        <v>156.5</v>
      </c>
      <c r="F388" s="1">
        <v>219.25</v>
      </c>
      <c r="I388" s="2"/>
    </row>
    <row r="389" spans="1:9" x14ac:dyDescent="0.25">
      <c r="A389" t="s">
        <v>3</v>
      </c>
      <c r="B389">
        <v>2022</v>
      </c>
      <c r="C389">
        <v>5</v>
      </c>
      <c r="D389" t="s">
        <v>8</v>
      </c>
      <c r="E389" s="2">
        <v>82.5</v>
      </c>
      <c r="F389" s="1">
        <v>206.5</v>
      </c>
      <c r="I389" s="2"/>
    </row>
    <row r="390" spans="1:9" x14ac:dyDescent="0.25">
      <c r="A390" t="s">
        <v>3</v>
      </c>
      <c r="B390">
        <v>2022</v>
      </c>
      <c r="C390">
        <v>5</v>
      </c>
      <c r="D390" t="s">
        <v>12</v>
      </c>
      <c r="E390" s="2">
        <v>29.5</v>
      </c>
      <c r="F390" s="1">
        <v>175</v>
      </c>
      <c r="I390" s="2"/>
    </row>
    <row r="391" spans="1:9" x14ac:dyDescent="0.25">
      <c r="A391" t="s">
        <v>3</v>
      </c>
      <c r="B391">
        <v>2022</v>
      </c>
      <c r="C391">
        <v>5</v>
      </c>
      <c r="D391" t="s">
        <v>13</v>
      </c>
      <c r="E391" s="2">
        <v>140.5</v>
      </c>
      <c r="F391" s="1">
        <v>278</v>
      </c>
      <c r="I391" s="2"/>
    </row>
    <row r="392" spans="1:9" x14ac:dyDescent="0.25">
      <c r="A392" t="s">
        <v>3</v>
      </c>
      <c r="B392">
        <v>2022</v>
      </c>
      <c r="C392">
        <v>6</v>
      </c>
      <c r="D392" s="4" t="s">
        <v>11</v>
      </c>
      <c r="E392" s="2">
        <v>138</v>
      </c>
      <c r="F392" s="1">
        <v>720</v>
      </c>
      <c r="I392" s="2"/>
    </row>
    <row r="393" spans="1:9" x14ac:dyDescent="0.25">
      <c r="A393" t="s">
        <v>3</v>
      </c>
      <c r="B393">
        <v>2022</v>
      </c>
      <c r="C393">
        <v>6</v>
      </c>
      <c r="D393" t="s">
        <v>10</v>
      </c>
      <c r="E393" s="2">
        <v>101</v>
      </c>
      <c r="F393" s="1">
        <v>176</v>
      </c>
      <c r="I393" s="2"/>
    </row>
    <row r="394" spans="1:9" x14ac:dyDescent="0.25">
      <c r="A394" t="s">
        <v>3</v>
      </c>
      <c r="B394">
        <v>2022</v>
      </c>
      <c r="C394">
        <v>6</v>
      </c>
      <c r="D394" t="s">
        <v>9</v>
      </c>
      <c r="E394" s="2">
        <v>74</v>
      </c>
      <c r="F394" s="1">
        <v>331</v>
      </c>
      <c r="I394" s="2"/>
    </row>
    <row r="395" spans="1:9" x14ac:dyDescent="0.25">
      <c r="A395" t="s">
        <v>3</v>
      </c>
      <c r="B395">
        <v>2022</v>
      </c>
      <c r="C395">
        <v>6</v>
      </c>
      <c r="D395" t="s">
        <v>8</v>
      </c>
      <c r="E395" s="2">
        <v>48.5</v>
      </c>
      <c r="F395" s="1">
        <v>246.5</v>
      </c>
      <c r="I395" s="2"/>
    </row>
    <row r="396" spans="1:9" x14ac:dyDescent="0.25">
      <c r="A396" t="s">
        <v>3</v>
      </c>
      <c r="B396">
        <v>2022</v>
      </c>
      <c r="C396">
        <v>6</v>
      </c>
      <c r="D396" t="s">
        <v>12</v>
      </c>
      <c r="E396" s="2">
        <v>33</v>
      </c>
      <c r="F396" s="1">
        <v>249</v>
      </c>
      <c r="I396" s="2"/>
    </row>
    <row r="397" spans="1:9" x14ac:dyDescent="0.25">
      <c r="A397" t="s">
        <v>3</v>
      </c>
      <c r="B397">
        <v>2022</v>
      </c>
      <c r="C397">
        <v>6</v>
      </c>
      <c r="D397" t="s">
        <v>13</v>
      </c>
      <c r="E397" s="2">
        <v>151.5</v>
      </c>
      <c r="F397" s="1">
        <v>237</v>
      </c>
      <c r="I397" s="2"/>
    </row>
    <row r="398" spans="1:9" x14ac:dyDescent="0.25">
      <c r="A398" t="s">
        <v>3</v>
      </c>
      <c r="B398">
        <v>2022</v>
      </c>
      <c r="C398">
        <v>7</v>
      </c>
      <c r="D398" s="4" t="s">
        <v>11</v>
      </c>
      <c r="E398" s="2">
        <v>186.5</v>
      </c>
      <c r="F398" s="1">
        <v>835</v>
      </c>
      <c r="I398" s="2"/>
    </row>
    <row r="399" spans="1:9" x14ac:dyDescent="0.25">
      <c r="A399" t="s">
        <v>3</v>
      </c>
      <c r="B399">
        <v>2022</v>
      </c>
      <c r="C399">
        <v>7</v>
      </c>
      <c r="D399" t="s">
        <v>10</v>
      </c>
      <c r="E399" s="2">
        <v>64.5</v>
      </c>
      <c r="F399" s="1">
        <v>317</v>
      </c>
      <c r="I399" s="2"/>
    </row>
    <row r="400" spans="1:9" x14ac:dyDescent="0.25">
      <c r="A400" t="s">
        <v>3</v>
      </c>
      <c r="B400">
        <v>2022</v>
      </c>
      <c r="C400">
        <v>7</v>
      </c>
      <c r="D400" t="s">
        <v>9</v>
      </c>
      <c r="E400" s="2">
        <v>120</v>
      </c>
      <c r="F400" s="1">
        <v>292.5</v>
      </c>
      <c r="I400" s="2"/>
    </row>
    <row r="401" spans="1:9" x14ac:dyDescent="0.25">
      <c r="A401" t="s">
        <v>3</v>
      </c>
      <c r="B401">
        <v>2022</v>
      </c>
      <c r="C401">
        <v>7</v>
      </c>
      <c r="D401" t="s">
        <v>8</v>
      </c>
      <c r="E401" s="2">
        <v>69</v>
      </c>
      <c r="F401" s="1">
        <v>284</v>
      </c>
      <c r="I401" s="2"/>
    </row>
    <row r="402" spans="1:9" x14ac:dyDescent="0.25">
      <c r="A402" t="s">
        <v>3</v>
      </c>
      <c r="B402">
        <v>2022</v>
      </c>
      <c r="C402">
        <v>7</v>
      </c>
      <c r="D402" t="s">
        <v>12</v>
      </c>
      <c r="E402" s="2">
        <v>29</v>
      </c>
      <c r="F402" s="1">
        <v>140</v>
      </c>
      <c r="I402" s="2"/>
    </row>
    <row r="403" spans="1:9" x14ac:dyDescent="0.25">
      <c r="A403" t="s">
        <v>3</v>
      </c>
      <c r="B403">
        <v>2022</v>
      </c>
      <c r="C403">
        <v>7</v>
      </c>
      <c r="D403" t="s">
        <v>13</v>
      </c>
      <c r="E403" s="2">
        <v>148</v>
      </c>
      <c r="F403" s="1">
        <v>304</v>
      </c>
      <c r="I403" s="2"/>
    </row>
    <row r="404" spans="1:9" x14ac:dyDescent="0.25">
      <c r="A404" t="s">
        <v>3</v>
      </c>
      <c r="B404">
        <v>2022</v>
      </c>
      <c r="C404">
        <v>8</v>
      </c>
      <c r="D404" s="4" t="s">
        <v>11</v>
      </c>
      <c r="E404" s="2">
        <v>220</v>
      </c>
      <c r="F404" s="1">
        <v>908</v>
      </c>
      <c r="I404" s="2"/>
    </row>
    <row r="405" spans="1:9" x14ac:dyDescent="0.25">
      <c r="A405" t="s">
        <v>3</v>
      </c>
      <c r="B405">
        <v>2022</v>
      </c>
      <c r="C405">
        <v>8</v>
      </c>
      <c r="D405" t="s">
        <v>10</v>
      </c>
      <c r="E405" s="2">
        <v>84</v>
      </c>
      <c r="F405" s="1">
        <v>218</v>
      </c>
      <c r="I405" s="2"/>
    </row>
    <row r="406" spans="1:9" x14ac:dyDescent="0.25">
      <c r="A406" t="s">
        <v>3</v>
      </c>
      <c r="B406">
        <v>2022</v>
      </c>
      <c r="C406">
        <v>8</v>
      </c>
      <c r="D406" t="s">
        <v>9</v>
      </c>
      <c r="E406" s="2">
        <v>175</v>
      </c>
      <c r="F406" s="1">
        <v>430.5</v>
      </c>
      <c r="I406" s="2"/>
    </row>
    <row r="407" spans="1:9" x14ac:dyDescent="0.25">
      <c r="A407" t="s">
        <v>3</v>
      </c>
      <c r="B407">
        <v>2022</v>
      </c>
      <c r="C407">
        <v>8</v>
      </c>
      <c r="D407" t="s">
        <v>8</v>
      </c>
      <c r="E407" s="2">
        <v>54.5</v>
      </c>
      <c r="F407" s="1">
        <v>382.5</v>
      </c>
      <c r="I407" s="2"/>
    </row>
    <row r="408" spans="1:9" x14ac:dyDescent="0.25">
      <c r="A408" t="s">
        <v>3</v>
      </c>
      <c r="B408">
        <v>2022</v>
      </c>
      <c r="C408">
        <v>8</v>
      </c>
      <c r="D408" t="s">
        <v>12</v>
      </c>
      <c r="E408" s="2">
        <v>70</v>
      </c>
      <c r="F408" s="1">
        <v>142</v>
      </c>
      <c r="I408" s="2"/>
    </row>
    <row r="409" spans="1:9" x14ac:dyDescent="0.25">
      <c r="A409" t="s">
        <v>3</v>
      </c>
      <c r="B409">
        <v>2022</v>
      </c>
      <c r="C409">
        <v>8</v>
      </c>
      <c r="D409" t="s">
        <v>13</v>
      </c>
      <c r="E409" s="2">
        <v>123.5</v>
      </c>
      <c r="F409" s="1">
        <v>358</v>
      </c>
      <c r="I409" s="2"/>
    </row>
    <row r="410" spans="1:9" x14ac:dyDescent="0.25">
      <c r="A410" t="s">
        <v>3</v>
      </c>
      <c r="B410">
        <v>2022</v>
      </c>
      <c r="C410">
        <v>9</v>
      </c>
      <c r="D410" s="4" t="s">
        <v>11</v>
      </c>
      <c r="E410" s="2">
        <v>185.5</v>
      </c>
      <c r="F410" s="1">
        <v>726</v>
      </c>
      <c r="I410" s="2"/>
    </row>
    <row r="411" spans="1:9" x14ac:dyDescent="0.25">
      <c r="A411" t="s">
        <v>3</v>
      </c>
      <c r="B411">
        <v>2022</v>
      </c>
      <c r="C411">
        <v>9</v>
      </c>
      <c r="D411" t="s">
        <v>10</v>
      </c>
      <c r="E411" s="2">
        <v>83.5</v>
      </c>
      <c r="F411" s="1">
        <v>168</v>
      </c>
      <c r="I411" s="2"/>
    </row>
    <row r="412" spans="1:9" x14ac:dyDescent="0.25">
      <c r="A412" t="s">
        <v>3</v>
      </c>
      <c r="B412">
        <v>2022</v>
      </c>
      <c r="C412">
        <v>9</v>
      </c>
      <c r="D412" t="s">
        <v>9</v>
      </c>
      <c r="E412" s="2">
        <v>102.5</v>
      </c>
      <c r="F412" s="1">
        <v>226.75</v>
      </c>
      <c r="I412" s="2"/>
    </row>
    <row r="413" spans="1:9" x14ac:dyDescent="0.25">
      <c r="A413" t="s">
        <v>3</v>
      </c>
      <c r="B413">
        <v>2022</v>
      </c>
      <c r="C413">
        <v>9</v>
      </c>
      <c r="D413" t="s">
        <v>8</v>
      </c>
      <c r="E413" s="2">
        <v>43.5</v>
      </c>
      <c r="F413" s="1">
        <v>299.5</v>
      </c>
      <c r="I413" s="2"/>
    </row>
    <row r="414" spans="1:9" x14ac:dyDescent="0.25">
      <c r="A414" t="s">
        <v>3</v>
      </c>
      <c r="B414">
        <v>2022</v>
      </c>
      <c r="C414">
        <v>9</v>
      </c>
      <c r="D414" t="s">
        <v>12</v>
      </c>
      <c r="E414" s="2">
        <v>27.5</v>
      </c>
      <c r="F414" s="1">
        <v>161</v>
      </c>
      <c r="I414" s="2"/>
    </row>
    <row r="415" spans="1:9" x14ac:dyDescent="0.25">
      <c r="A415" t="s">
        <v>3</v>
      </c>
      <c r="B415">
        <v>2022</v>
      </c>
      <c r="C415">
        <v>9</v>
      </c>
      <c r="D415" t="s">
        <v>13</v>
      </c>
      <c r="E415" s="2">
        <v>139.5</v>
      </c>
      <c r="F415" s="1">
        <v>189</v>
      </c>
      <c r="I415" s="2"/>
    </row>
    <row r="416" spans="1:9" x14ac:dyDescent="0.25">
      <c r="A416" t="s">
        <v>3</v>
      </c>
      <c r="B416">
        <v>2022</v>
      </c>
      <c r="C416">
        <v>10</v>
      </c>
      <c r="D416" s="4" t="s">
        <v>11</v>
      </c>
      <c r="E416" s="2">
        <v>170.5</v>
      </c>
      <c r="F416" s="1">
        <v>636</v>
      </c>
      <c r="I416" s="2"/>
    </row>
    <row r="417" spans="1:9" x14ac:dyDescent="0.25">
      <c r="A417" t="s">
        <v>3</v>
      </c>
      <c r="B417">
        <v>2022</v>
      </c>
      <c r="C417">
        <v>10</v>
      </c>
      <c r="D417" t="s">
        <v>10</v>
      </c>
      <c r="E417" s="2">
        <v>67</v>
      </c>
      <c r="F417" s="1">
        <v>120</v>
      </c>
      <c r="I417" s="2"/>
    </row>
    <row r="418" spans="1:9" x14ac:dyDescent="0.25">
      <c r="A418" t="s">
        <v>3</v>
      </c>
      <c r="B418">
        <v>2022</v>
      </c>
      <c r="C418">
        <v>10</v>
      </c>
      <c r="D418" t="s">
        <v>9</v>
      </c>
      <c r="E418" s="2">
        <v>137</v>
      </c>
      <c r="F418" s="1">
        <v>225</v>
      </c>
      <c r="I418" s="2"/>
    </row>
    <row r="419" spans="1:9" x14ac:dyDescent="0.25">
      <c r="A419" t="s">
        <v>3</v>
      </c>
      <c r="B419">
        <v>2022</v>
      </c>
      <c r="C419">
        <v>10</v>
      </c>
      <c r="D419" t="s">
        <v>8</v>
      </c>
      <c r="E419" s="2">
        <v>47</v>
      </c>
      <c r="F419" s="1">
        <v>240</v>
      </c>
      <c r="I419" s="2"/>
    </row>
    <row r="420" spans="1:9" x14ac:dyDescent="0.25">
      <c r="A420" t="s">
        <v>3</v>
      </c>
      <c r="B420">
        <v>2022</v>
      </c>
      <c r="C420">
        <v>10</v>
      </c>
      <c r="D420" t="s">
        <v>17</v>
      </c>
      <c r="E420" s="2">
        <v>31.5</v>
      </c>
      <c r="F420" s="1">
        <v>197</v>
      </c>
      <c r="I420" s="2"/>
    </row>
    <row r="421" spans="1:9" x14ac:dyDescent="0.25">
      <c r="A421" t="s">
        <v>3</v>
      </c>
      <c r="B421">
        <v>2022</v>
      </c>
      <c r="C421">
        <v>10</v>
      </c>
      <c r="D421" t="s">
        <v>13</v>
      </c>
      <c r="E421" s="2">
        <v>87</v>
      </c>
      <c r="F421" s="1">
        <v>185</v>
      </c>
      <c r="I421" s="2"/>
    </row>
    <row r="422" spans="1:9" x14ac:dyDescent="0.25">
      <c r="A422" t="s">
        <v>3</v>
      </c>
      <c r="B422">
        <v>2022</v>
      </c>
      <c r="C422">
        <v>11</v>
      </c>
      <c r="D422" s="4" t="s">
        <v>11</v>
      </c>
      <c r="E422" s="2">
        <v>163</v>
      </c>
      <c r="F422" s="1">
        <v>657</v>
      </c>
      <c r="I422" s="2"/>
    </row>
    <row r="423" spans="1:9" x14ac:dyDescent="0.25">
      <c r="A423" t="s">
        <v>3</v>
      </c>
      <c r="B423">
        <v>2022</v>
      </c>
      <c r="C423">
        <v>11</v>
      </c>
      <c r="D423" t="s">
        <v>10</v>
      </c>
      <c r="E423" s="2">
        <v>81.5</v>
      </c>
      <c r="F423" s="1">
        <v>220</v>
      </c>
      <c r="I423" s="2"/>
    </row>
    <row r="424" spans="1:9" x14ac:dyDescent="0.25">
      <c r="A424" t="s">
        <v>3</v>
      </c>
      <c r="B424">
        <v>2022</v>
      </c>
      <c r="C424">
        <v>11</v>
      </c>
      <c r="D424" t="s">
        <v>9</v>
      </c>
      <c r="E424" s="2">
        <v>120.5</v>
      </c>
      <c r="F424" s="1">
        <v>317.25</v>
      </c>
      <c r="I424" s="2"/>
    </row>
    <row r="425" spans="1:9" x14ac:dyDescent="0.25">
      <c r="A425" t="s">
        <v>3</v>
      </c>
      <c r="B425">
        <v>2022</v>
      </c>
      <c r="C425">
        <v>11</v>
      </c>
      <c r="D425" t="s">
        <v>8</v>
      </c>
      <c r="E425" s="2">
        <v>40</v>
      </c>
      <c r="F425" s="1">
        <v>310</v>
      </c>
      <c r="I425" s="2"/>
    </row>
    <row r="426" spans="1:9" x14ac:dyDescent="0.25">
      <c r="A426" t="s">
        <v>3</v>
      </c>
      <c r="B426">
        <v>2022</v>
      </c>
      <c r="C426">
        <v>11</v>
      </c>
      <c r="D426" t="s">
        <v>12</v>
      </c>
      <c r="E426" s="2">
        <v>43</v>
      </c>
      <c r="F426" s="1">
        <v>196</v>
      </c>
      <c r="I426" s="2"/>
    </row>
    <row r="427" spans="1:9" x14ac:dyDescent="0.25">
      <c r="A427" t="s">
        <v>3</v>
      </c>
      <c r="B427">
        <v>2022</v>
      </c>
      <c r="C427">
        <v>11</v>
      </c>
      <c r="D427" t="s">
        <v>13</v>
      </c>
      <c r="E427" s="2">
        <v>121.5</v>
      </c>
      <c r="F427" s="1">
        <v>253</v>
      </c>
      <c r="I427" s="2"/>
    </row>
    <row r="428" spans="1:9" x14ac:dyDescent="0.25">
      <c r="A428" t="s">
        <v>3</v>
      </c>
      <c r="B428">
        <v>2022</v>
      </c>
      <c r="C428">
        <v>12</v>
      </c>
      <c r="D428" s="4" t="s">
        <v>11</v>
      </c>
      <c r="E428" s="2">
        <v>174.5</v>
      </c>
      <c r="F428" s="1">
        <v>684</v>
      </c>
      <c r="I428" s="2"/>
    </row>
    <row r="429" spans="1:9" x14ac:dyDescent="0.25">
      <c r="A429" t="s">
        <v>3</v>
      </c>
      <c r="B429">
        <v>2022</v>
      </c>
      <c r="C429">
        <v>12</v>
      </c>
      <c r="D429" t="s">
        <v>10</v>
      </c>
      <c r="E429" s="2">
        <v>85</v>
      </c>
      <c r="F429" s="1">
        <v>60</v>
      </c>
      <c r="I429" s="2"/>
    </row>
    <row r="430" spans="1:9" x14ac:dyDescent="0.25">
      <c r="A430" t="s">
        <v>3</v>
      </c>
      <c r="B430">
        <v>2022</v>
      </c>
      <c r="C430">
        <v>12</v>
      </c>
      <c r="D430" t="s">
        <v>9</v>
      </c>
      <c r="E430" s="2">
        <v>78</v>
      </c>
      <c r="F430" s="1">
        <v>172</v>
      </c>
      <c r="I430" s="2"/>
    </row>
    <row r="431" spans="1:9" x14ac:dyDescent="0.25">
      <c r="A431" t="s">
        <v>3</v>
      </c>
      <c r="B431">
        <v>2022</v>
      </c>
      <c r="C431">
        <v>12</v>
      </c>
      <c r="D431" t="s">
        <v>8</v>
      </c>
      <c r="E431" s="2">
        <v>65</v>
      </c>
      <c r="F431" s="1">
        <v>224</v>
      </c>
      <c r="I431" s="2"/>
    </row>
    <row r="432" spans="1:9" x14ac:dyDescent="0.25">
      <c r="A432" t="s">
        <v>3</v>
      </c>
      <c r="B432">
        <v>2022</v>
      </c>
      <c r="C432">
        <v>12</v>
      </c>
      <c r="D432" t="s">
        <v>12</v>
      </c>
      <c r="E432" s="2">
        <v>28.5</v>
      </c>
      <c r="F432" s="1">
        <v>181</v>
      </c>
      <c r="I432" s="2"/>
    </row>
    <row r="433" spans="1:9" x14ac:dyDescent="0.25">
      <c r="A433" t="s">
        <v>3</v>
      </c>
      <c r="B433">
        <v>2022</v>
      </c>
      <c r="C433">
        <v>12</v>
      </c>
      <c r="D433" t="s">
        <v>13</v>
      </c>
      <c r="E433" s="2">
        <v>153</v>
      </c>
      <c r="F433" s="1">
        <v>221</v>
      </c>
      <c r="I433" s="2"/>
    </row>
    <row r="434" spans="1:9" x14ac:dyDescent="0.25">
      <c r="A434" t="s">
        <v>4</v>
      </c>
      <c r="B434">
        <v>2020</v>
      </c>
      <c r="C434">
        <v>1</v>
      </c>
      <c r="D434" s="4" t="s">
        <v>11</v>
      </c>
      <c r="E434" s="2">
        <v>202</v>
      </c>
      <c r="F434" s="1">
        <v>795</v>
      </c>
      <c r="I434" s="2"/>
    </row>
    <row r="435" spans="1:9" x14ac:dyDescent="0.25">
      <c r="A435" t="s">
        <v>4</v>
      </c>
      <c r="B435">
        <v>2020</v>
      </c>
      <c r="C435">
        <v>1</v>
      </c>
      <c r="D435" t="s">
        <v>10</v>
      </c>
      <c r="E435" s="2">
        <v>94</v>
      </c>
      <c r="F435" s="1">
        <v>49</v>
      </c>
      <c r="I435" s="2"/>
    </row>
    <row r="436" spans="1:9" x14ac:dyDescent="0.25">
      <c r="A436" t="s">
        <v>4</v>
      </c>
      <c r="B436">
        <v>2020</v>
      </c>
      <c r="C436">
        <v>1</v>
      </c>
      <c r="D436" t="s">
        <v>9</v>
      </c>
      <c r="E436" s="2">
        <v>91</v>
      </c>
      <c r="F436" s="1">
        <v>189</v>
      </c>
      <c r="I436" s="2"/>
    </row>
    <row r="437" spans="1:9" x14ac:dyDescent="0.25">
      <c r="A437" t="s">
        <v>4</v>
      </c>
      <c r="B437">
        <v>2020</v>
      </c>
      <c r="C437">
        <v>1</v>
      </c>
      <c r="D437" t="s">
        <v>8</v>
      </c>
      <c r="E437" s="2">
        <v>62</v>
      </c>
      <c r="F437" s="1">
        <v>306</v>
      </c>
      <c r="I437" s="2"/>
    </row>
    <row r="438" spans="1:9" x14ac:dyDescent="0.25">
      <c r="A438" t="s">
        <v>4</v>
      </c>
      <c r="B438">
        <v>2020</v>
      </c>
      <c r="C438">
        <v>1</v>
      </c>
      <c r="D438" t="s">
        <v>12</v>
      </c>
      <c r="E438" s="2">
        <v>28</v>
      </c>
      <c r="F438" s="1">
        <v>189</v>
      </c>
      <c r="I438" s="2"/>
    </row>
    <row r="439" spans="1:9" x14ac:dyDescent="0.25">
      <c r="A439" t="s">
        <v>4</v>
      </c>
      <c r="B439">
        <v>2020</v>
      </c>
      <c r="C439">
        <v>1</v>
      </c>
      <c r="D439" t="s">
        <v>13</v>
      </c>
      <c r="E439" s="2">
        <v>116</v>
      </c>
      <c r="F439" s="1">
        <v>215</v>
      </c>
      <c r="I439" s="2"/>
    </row>
    <row r="440" spans="1:9" x14ac:dyDescent="0.25">
      <c r="A440" t="s">
        <v>4</v>
      </c>
      <c r="B440">
        <v>2020</v>
      </c>
      <c r="C440">
        <v>2</v>
      </c>
      <c r="D440" s="4" t="s">
        <v>11</v>
      </c>
      <c r="E440" s="2">
        <v>173</v>
      </c>
      <c r="F440" s="1">
        <v>662</v>
      </c>
      <c r="I440" s="2"/>
    </row>
    <row r="441" spans="1:9" x14ac:dyDescent="0.25">
      <c r="A441" t="s">
        <v>4</v>
      </c>
      <c r="B441">
        <v>2020</v>
      </c>
      <c r="C441">
        <v>2</v>
      </c>
      <c r="D441" t="s">
        <v>10</v>
      </c>
      <c r="E441" s="2">
        <v>100</v>
      </c>
      <c r="F441" s="1">
        <v>59</v>
      </c>
      <c r="I441" s="2"/>
    </row>
    <row r="442" spans="1:9" x14ac:dyDescent="0.25">
      <c r="A442" t="s">
        <v>4</v>
      </c>
      <c r="B442">
        <v>2020</v>
      </c>
      <c r="C442">
        <v>2</v>
      </c>
      <c r="D442" t="s">
        <v>9</v>
      </c>
      <c r="E442" s="2">
        <v>147</v>
      </c>
      <c r="F442" s="1">
        <v>177</v>
      </c>
      <c r="I442" s="2"/>
    </row>
    <row r="443" spans="1:9" x14ac:dyDescent="0.25">
      <c r="A443" t="s">
        <v>4</v>
      </c>
      <c r="B443">
        <v>2020</v>
      </c>
      <c r="C443">
        <v>2</v>
      </c>
      <c r="D443" t="s">
        <v>8</v>
      </c>
      <c r="E443" s="2">
        <v>37</v>
      </c>
      <c r="F443" s="1">
        <v>355</v>
      </c>
      <c r="I443" s="2"/>
    </row>
    <row r="444" spans="1:9" x14ac:dyDescent="0.25">
      <c r="A444" t="s">
        <v>4</v>
      </c>
      <c r="B444">
        <v>2020</v>
      </c>
      <c r="C444">
        <v>2</v>
      </c>
      <c r="D444" t="s">
        <v>12</v>
      </c>
      <c r="E444" s="2">
        <v>37</v>
      </c>
      <c r="F444" s="1">
        <v>247</v>
      </c>
      <c r="I444" s="2"/>
    </row>
    <row r="445" spans="1:9" x14ac:dyDescent="0.25">
      <c r="A445" t="s">
        <v>4</v>
      </c>
      <c r="B445">
        <v>2020</v>
      </c>
      <c r="C445">
        <v>2</v>
      </c>
      <c r="D445" t="s">
        <v>13</v>
      </c>
      <c r="E445" s="2">
        <v>120</v>
      </c>
      <c r="F445" s="1">
        <v>129</v>
      </c>
      <c r="I445" s="2"/>
    </row>
    <row r="446" spans="1:9" x14ac:dyDescent="0.25">
      <c r="A446" t="s">
        <v>4</v>
      </c>
      <c r="B446">
        <v>2020</v>
      </c>
      <c r="C446">
        <v>3</v>
      </c>
      <c r="D446" s="4" t="s">
        <v>11</v>
      </c>
      <c r="E446" s="2">
        <v>182</v>
      </c>
      <c r="F446" s="1">
        <v>748</v>
      </c>
      <c r="I446" s="2"/>
    </row>
    <row r="447" spans="1:9" x14ac:dyDescent="0.25">
      <c r="A447" t="s">
        <v>4</v>
      </c>
      <c r="B447">
        <v>2020</v>
      </c>
      <c r="C447">
        <v>3</v>
      </c>
      <c r="D447" t="s">
        <v>10</v>
      </c>
      <c r="E447" s="2">
        <v>143</v>
      </c>
      <c r="F447" s="1">
        <v>261</v>
      </c>
      <c r="I447" s="2"/>
    </row>
    <row r="448" spans="1:9" x14ac:dyDescent="0.25">
      <c r="A448" t="s">
        <v>4</v>
      </c>
      <c r="B448">
        <v>2020</v>
      </c>
      <c r="C448">
        <v>3</v>
      </c>
      <c r="D448" t="s">
        <v>9</v>
      </c>
      <c r="E448" s="2">
        <v>168</v>
      </c>
      <c r="F448" s="1">
        <v>402</v>
      </c>
      <c r="I448" s="2"/>
    </row>
    <row r="449" spans="1:9" x14ac:dyDescent="0.25">
      <c r="A449" t="s">
        <v>4</v>
      </c>
      <c r="B449">
        <v>2020</v>
      </c>
      <c r="C449">
        <v>3</v>
      </c>
      <c r="D449" t="s">
        <v>8</v>
      </c>
      <c r="E449" s="2">
        <v>87</v>
      </c>
      <c r="F449" s="1">
        <v>370</v>
      </c>
      <c r="I449" s="2"/>
    </row>
    <row r="450" spans="1:9" x14ac:dyDescent="0.25">
      <c r="A450" t="s">
        <v>4</v>
      </c>
      <c r="B450">
        <v>2020</v>
      </c>
      <c r="C450">
        <v>3</v>
      </c>
      <c r="D450" t="s">
        <v>12</v>
      </c>
      <c r="E450" s="2">
        <v>16</v>
      </c>
      <c r="F450" s="1">
        <v>277</v>
      </c>
      <c r="I450" s="2"/>
    </row>
    <row r="451" spans="1:9" x14ac:dyDescent="0.25">
      <c r="A451" t="s">
        <v>4</v>
      </c>
      <c r="B451">
        <v>2020</v>
      </c>
      <c r="C451">
        <v>3</v>
      </c>
      <c r="D451" t="s">
        <v>13</v>
      </c>
      <c r="E451" s="2">
        <v>181</v>
      </c>
      <c r="F451" s="1">
        <v>340</v>
      </c>
      <c r="I451" s="2"/>
    </row>
    <row r="452" spans="1:9" x14ac:dyDescent="0.25">
      <c r="A452" t="s">
        <v>4</v>
      </c>
      <c r="B452">
        <v>2020</v>
      </c>
      <c r="C452">
        <v>4</v>
      </c>
      <c r="D452" s="4" t="s">
        <v>11</v>
      </c>
      <c r="E452" s="2">
        <v>303</v>
      </c>
      <c r="F452" s="1">
        <v>1176</v>
      </c>
      <c r="I452" s="2"/>
    </row>
    <row r="453" spans="1:9" x14ac:dyDescent="0.25">
      <c r="A453" t="s">
        <v>4</v>
      </c>
      <c r="B453">
        <v>2020</v>
      </c>
      <c r="C453">
        <v>4</v>
      </c>
      <c r="D453" t="s">
        <v>10</v>
      </c>
      <c r="E453" s="2">
        <v>124</v>
      </c>
      <c r="F453" s="1">
        <v>304</v>
      </c>
      <c r="I453" s="2"/>
    </row>
    <row r="454" spans="1:9" x14ac:dyDescent="0.25">
      <c r="A454" t="s">
        <v>4</v>
      </c>
      <c r="B454">
        <v>2020</v>
      </c>
      <c r="C454">
        <v>4</v>
      </c>
      <c r="D454" t="s">
        <v>9</v>
      </c>
      <c r="E454" s="2">
        <v>153</v>
      </c>
      <c r="F454" s="1">
        <v>384</v>
      </c>
      <c r="I454" s="2"/>
    </row>
    <row r="455" spans="1:9" x14ac:dyDescent="0.25">
      <c r="A455" t="s">
        <v>4</v>
      </c>
      <c r="B455">
        <v>2020</v>
      </c>
      <c r="C455">
        <v>4</v>
      </c>
      <c r="D455" t="s">
        <v>8</v>
      </c>
      <c r="E455" s="2">
        <v>62</v>
      </c>
      <c r="F455" s="1">
        <v>371</v>
      </c>
      <c r="I455" s="2"/>
    </row>
    <row r="456" spans="1:9" x14ac:dyDescent="0.25">
      <c r="A456" t="s">
        <v>4</v>
      </c>
      <c r="B456">
        <v>2020</v>
      </c>
      <c r="C456">
        <v>4</v>
      </c>
      <c r="D456" t="s">
        <v>12</v>
      </c>
      <c r="E456" s="2">
        <v>76</v>
      </c>
      <c r="F456" s="1">
        <v>264</v>
      </c>
      <c r="I456" s="2"/>
    </row>
    <row r="457" spans="1:9" x14ac:dyDescent="0.25">
      <c r="A457" t="s">
        <v>4</v>
      </c>
      <c r="B457">
        <v>2020</v>
      </c>
      <c r="C457">
        <v>4</v>
      </c>
      <c r="D457" t="s">
        <v>13</v>
      </c>
      <c r="E457" s="2">
        <v>-20</v>
      </c>
      <c r="F457" s="1">
        <v>-370</v>
      </c>
      <c r="I457" s="2"/>
    </row>
    <row r="458" spans="1:9" x14ac:dyDescent="0.25">
      <c r="A458" t="s">
        <v>4</v>
      </c>
      <c r="B458">
        <v>2020</v>
      </c>
      <c r="C458">
        <v>5</v>
      </c>
      <c r="D458" s="4" t="s">
        <v>11</v>
      </c>
      <c r="E458" s="2">
        <v>209</v>
      </c>
      <c r="F458" s="1">
        <v>897</v>
      </c>
      <c r="I458" s="2"/>
    </row>
    <row r="459" spans="1:9" x14ac:dyDescent="0.25">
      <c r="A459" t="s">
        <v>4</v>
      </c>
      <c r="B459">
        <v>2020</v>
      </c>
      <c r="C459">
        <v>5</v>
      </c>
      <c r="D459" t="s">
        <v>10</v>
      </c>
      <c r="E459" s="2">
        <v>99</v>
      </c>
      <c r="F459" s="1">
        <v>175</v>
      </c>
      <c r="I459" s="2"/>
    </row>
    <row r="460" spans="1:9" x14ac:dyDescent="0.25">
      <c r="A460" t="s">
        <v>4</v>
      </c>
      <c r="B460">
        <v>2020</v>
      </c>
      <c r="C460">
        <v>5</v>
      </c>
      <c r="D460" t="s">
        <v>9</v>
      </c>
      <c r="E460" s="2">
        <v>144</v>
      </c>
      <c r="F460" s="1">
        <v>448</v>
      </c>
      <c r="I460" s="2"/>
    </row>
    <row r="461" spans="1:9" x14ac:dyDescent="0.25">
      <c r="A461" t="s">
        <v>4</v>
      </c>
      <c r="B461">
        <v>2020</v>
      </c>
      <c r="C461">
        <v>5</v>
      </c>
      <c r="D461" t="s">
        <v>8</v>
      </c>
      <c r="E461" s="2">
        <v>39</v>
      </c>
      <c r="F461" s="1">
        <v>256</v>
      </c>
      <c r="I461" s="2"/>
    </row>
    <row r="462" spans="1:9" x14ac:dyDescent="0.25">
      <c r="A462" t="s">
        <v>4</v>
      </c>
      <c r="B462">
        <v>2020</v>
      </c>
      <c r="C462">
        <v>5</v>
      </c>
      <c r="D462" t="s">
        <v>12</v>
      </c>
      <c r="E462" s="2">
        <v>29</v>
      </c>
      <c r="F462" s="1">
        <v>125</v>
      </c>
      <c r="I462" s="2"/>
    </row>
    <row r="463" spans="1:9" x14ac:dyDescent="0.25">
      <c r="A463" t="s">
        <v>4</v>
      </c>
      <c r="B463">
        <v>2020</v>
      </c>
      <c r="C463">
        <v>5</v>
      </c>
      <c r="D463" t="s">
        <v>13</v>
      </c>
      <c r="E463" s="2">
        <v>144</v>
      </c>
      <c r="F463" s="1">
        <v>104</v>
      </c>
      <c r="I463" s="2"/>
    </row>
    <row r="464" spans="1:9" x14ac:dyDescent="0.25">
      <c r="A464" t="s">
        <v>4</v>
      </c>
      <c r="B464">
        <v>2020</v>
      </c>
      <c r="C464">
        <v>6</v>
      </c>
      <c r="D464" s="4" t="s">
        <v>11</v>
      </c>
      <c r="E464" s="2">
        <v>246</v>
      </c>
      <c r="F464" s="1">
        <v>811</v>
      </c>
      <c r="I464" s="2"/>
    </row>
    <row r="465" spans="1:9" x14ac:dyDescent="0.25">
      <c r="A465" t="s">
        <v>4</v>
      </c>
      <c r="B465">
        <v>2020</v>
      </c>
      <c r="C465">
        <v>6</v>
      </c>
      <c r="D465" t="s">
        <v>10</v>
      </c>
      <c r="E465" s="2">
        <v>72</v>
      </c>
      <c r="F465" s="1">
        <v>259</v>
      </c>
      <c r="I465" s="2"/>
    </row>
    <row r="466" spans="1:9" x14ac:dyDescent="0.25">
      <c r="A466" t="s">
        <v>4</v>
      </c>
      <c r="B466">
        <v>2020</v>
      </c>
      <c r="C466">
        <v>6</v>
      </c>
      <c r="D466" t="s">
        <v>9</v>
      </c>
      <c r="E466" s="2">
        <v>104</v>
      </c>
      <c r="F466" s="1">
        <v>310</v>
      </c>
      <c r="I466" s="2"/>
    </row>
    <row r="467" spans="1:9" x14ac:dyDescent="0.25">
      <c r="A467" t="s">
        <v>4</v>
      </c>
      <c r="B467">
        <v>2020</v>
      </c>
      <c r="C467">
        <v>6</v>
      </c>
      <c r="D467" t="s">
        <v>8</v>
      </c>
      <c r="E467" s="2">
        <v>62</v>
      </c>
      <c r="F467" s="1">
        <v>341</v>
      </c>
      <c r="I467" s="2"/>
    </row>
    <row r="468" spans="1:9" x14ac:dyDescent="0.25">
      <c r="A468" t="s">
        <v>4</v>
      </c>
      <c r="B468">
        <v>2020</v>
      </c>
      <c r="C468">
        <v>6</v>
      </c>
      <c r="D468" t="s">
        <v>12</v>
      </c>
      <c r="E468" s="2">
        <v>58</v>
      </c>
      <c r="F468" s="1">
        <v>259</v>
      </c>
      <c r="I468" s="2"/>
    </row>
    <row r="469" spans="1:9" x14ac:dyDescent="0.25">
      <c r="A469" t="s">
        <v>4</v>
      </c>
      <c r="B469">
        <v>2020</v>
      </c>
      <c r="C469">
        <v>6</v>
      </c>
      <c r="D469" t="s">
        <v>13</v>
      </c>
      <c r="E469" s="2">
        <v>179</v>
      </c>
      <c r="F469" s="1">
        <v>183</v>
      </c>
      <c r="I469" s="2"/>
    </row>
    <row r="470" spans="1:9" x14ac:dyDescent="0.25">
      <c r="A470" t="s">
        <v>4</v>
      </c>
      <c r="B470">
        <v>2020</v>
      </c>
      <c r="C470">
        <v>7</v>
      </c>
      <c r="D470" s="4" t="s">
        <v>11</v>
      </c>
      <c r="E470" s="2">
        <v>255</v>
      </c>
      <c r="F470" s="1">
        <v>927</v>
      </c>
      <c r="I470" s="2"/>
    </row>
    <row r="471" spans="1:9" x14ac:dyDescent="0.25">
      <c r="A471" t="s">
        <v>4</v>
      </c>
      <c r="B471">
        <v>2020</v>
      </c>
      <c r="C471">
        <v>7</v>
      </c>
      <c r="D471" t="s">
        <v>10</v>
      </c>
      <c r="E471" s="2">
        <v>138</v>
      </c>
      <c r="F471" s="1">
        <v>151</v>
      </c>
      <c r="I471" s="2"/>
    </row>
    <row r="472" spans="1:9" x14ac:dyDescent="0.25">
      <c r="A472" t="s">
        <v>4</v>
      </c>
      <c r="B472">
        <v>2020</v>
      </c>
      <c r="C472">
        <v>7</v>
      </c>
      <c r="D472" t="s">
        <v>9</v>
      </c>
      <c r="E472" s="2">
        <v>153</v>
      </c>
      <c r="F472" s="1">
        <v>412</v>
      </c>
      <c r="I472" s="2"/>
    </row>
    <row r="473" spans="1:9" x14ac:dyDescent="0.25">
      <c r="A473" t="s">
        <v>4</v>
      </c>
      <c r="B473">
        <v>2020</v>
      </c>
      <c r="C473">
        <v>7</v>
      </c>
      <c r="D473" t="s">
        <v>8</v>
      </c>
      <c r="E473" s="2">
        <v>62</v>
      </c>
      <c r="F473" s="1">
        <v>310</v>
      </c>
      <c r="I473" s="2"/>
    </row>
    <row r="474" spans="1:9" x14ac:dyDescent="0.25">
      <c r="A474" t="s">
        <v>4</v>
      </c>
      <c r="B474">
        <v>2020</v>
      </c>
      <c r="C474">
        <v>7</v>
      </c>
      <c r="D474" t="s">
        <v>12</v>
      </c>
      <c r="E474" s="2">
        <v>31</v>
      </c>
      <c r="F474" s="1">
        <v>328</v>
      </c>
      <c r="I474" s="2"/>
    </row>
    <row r="475" spans="1:9" x14ac:dyDescent="0.25">
      <c r="A475" t="s">
        <v>4</v>
      </c>
      <c r="B475">
        <v>2020</v>
      </c>
      <c r="C475">
        <v>7</v>
      </c>
      <c r="D475" t="s">
        <v>13</v>
      </c>
      <c r="E475" s="2">
        <v>164</v>
      </c>
      <c r="F475" s="1">
        <v>357</v>
      </c>
      <c r="I475" s="2"/>
    </row>
    <row r="476" spans="1:9" x14ac:dyDescent="0.25">
      <c r="A476" t="s">
        <v>4</v>
      </c>
      <c r="B476">
        <v>2020</v>
      </c>
      <c r="C476">
        <v>8</v>
      </c>
      <c r="D476" s="4" t="s">
        <v>11</v>
      </c>
      <c r="E476" s="2">
        <v>243</v>
      </c>
      <c r="F476" s="1">
        <v>889</v>
      </c>
      <c r="I476" s="2"/>
    </row>
    <row r="477" spans="1:9" x14ac:dyDescent="0.25">
      <c r="A477" t="s">
        <v>4</v>
      </c>
      <c r="B477">
        <v>2020</v>
      </c>
      <c r="C477">
        <v>8</v>
      </c>
      <c r="D477" t="s">
        <v>10</v>
      </c>
      <c r="E477" s="2">
        <v>158</v>
      </c>
      <c r="F477" s="1">
        <v>262</v>
      </c>
      <c r="I477" s="2"/>
    </row>
    <row r="478" spans="1:9" x14ac:dyDescent="0.25">
      <c r="A478" t="s">
        <v>4</v>
      </c>
      <c r="B478">
        <v>2020</v>
      </c>
      <c r="C478">
        <v>8</v>
      </c>
      <c r="D478" t="s">
        <v>9</v>
      </c>
      <c r="E478" s="2">
        <v>154</v>
      </c>
      <c r="F478" s="1">
        <v>553</v>
      </c>
      <c r="I478" s="2"/>
    </row>
    <row r="479" spans="1:9" x14ac:dyDescent="0.25">
      <c r="A479" t="s">
        <v>4</v>
      </c>
      <c r="B479">
        <v>2020</v>
      </c>
      <c r="C479">
        <v>8</v>
      </c>
      <c r="D479" t="s">
        <v>8</v>
      </c>
      <c r="E479" s="2">
        <v>68</v>
      </c>
      <c r="F479" s="1">
        <v>357</v>
      </c>
      <c r="I479" s="2"/>
    </row>
    <row r="480" spans="1:9" x14ac:dyDescent="0.25">
      <c r="A480" t="s">
        <v>4</v>
      </c>
      <c r="B480">
        <v>2020</v>
      </c>
      <c r="C480">
        <v>8</v>
      </c>
      <c r="D480" t="s">
        <v>12</v>
      </c>
      <c r="E480" s="2">
        <v>38</v>
      </c>
      <c r="F480" s="1">
        <v>316</v>
      </c>
      <c r="I480" s="2"/>
    </row>
    <row r="481" spans="1:9" x14ac:dyDescent="0.25">
      <c r="A481" t="s">
        <v>4</v>
      </c>
      <c r="B481">
        <v>2020</v>
      </c>
      <c r="C481">
        <v>8</v>
      </c>
      <c r="D481" t="s">
        <v>13</v>
      </c>
      <c r="E481" s="2">
        <v>177</v>
      </c>
      <c r="F481" s="1">
        <v>285</v>
      </c>
      <c r="I481" s="2"/>
    </row>
    <row r="482" spans="1:9" x14ac:dyDescent="0.25">
      <c r="A482" t="s">
        <v>4</v>
      </c>
      <c r="B482">
        <v>2020</v>
      </c>
      <c r="C482">
        <v>9</v>
      </c>
      <c r="D482" s="4" t="s">
        <v>11</v>
      </c>
      <c r="E482" s="2">
        <v>237</v>
      </c>
      <c r="F482" s="1">
        <v>1010</v>
      </c>
      <c r="I482" s="2"/>
    </row>
    <row r="483" spans="1:9" x14ac:dyDescent="0.25">
      <c r="A483" t="s">
        <v>4</v>
      </c>
      <c r="B483">
        <v>2020</v>
      </c>
      <c r="C483">
        <v>9</v>
      </c>
      <c r="D483" t="s">
        <v>10</v>
      </c>
      <c r="E483" s="2">
        <v>121</v>
      </c>
      <c r="F483" s="1">
        <v>204</v>
      </c>
      <c r="I483" s="2"/>
    </row>
    <row r="484" spans="1:9" x14ac:dyDescent="0.25">
      <c r="A484" t="s">
        <v>4</v>
      </c>
      <c r="B484">
        <v>2020</v>
      </c>
      <c r="C484">
        <v>9</v>
      </c>
      <c r="D484" t="s">
        <v>9</v>
      </c>
      <c r="E484" s="2">
        <v>103</v>
      </c>
      <c r="F484" s="1">
        <v>357</v>
      </c>
      <c r="I484" s="2"/>
    </row>
    <row r="485" spans="1:9" x14ac:dyDescent="0.25">
      <c r="A485" t="s">
        <v>4</v>
      </c>
      <c r="B485">
        <v>2020</v>
      </c>
      <c r="C485">
        <v>9</v>
      </c>
      <c r="D485" t="s">
        <v>8</v>
      </c>
      <c r="E485" s="2">
        <v>43</v>
      </c>
      <c r="F485" s="1">
        <v>196</v>
      </c>
      <c r="I485" s="2"/>
    </row>
    <row r="486" spans="1:9" x14ac:dyDescent="0.25">
      <c r="A486" t="s">
        <v>4</v>
      </c>
      <c r="B486">
        <v>2020</v>
      </c>
      <c r="C486">
        <v>9</v>
      </c>
      <c r="D486" t="s">
        <v>12</v>
      </c>
      <c r="E486" s="2">
        <v>49</v>
      </c>
      <c r="F486" s="1">
        <v>187</v>
      </c>
      <c r="I486" s="2"/>
    </row>
    <row r="487" spans="1:9" x14ac:dyDescent="0.25">
      <c r="A487" t="s">
        <v>4</v>
      </c>
      <c r="B487">
        <v>2020</v>
      </c>
      <c r="C487">
        <v>9</v>
      </c>
      <c r="D487" t="s">
        <v>13</v>
      </c>
      <c r="E487" s="2">
        <v>126</v>
      </c>
      <c r="F487" s="1">
        <v>248</v>
      </c>
      <c r="I487" s="2"/>
    </row>
    <row r="488" spans="1:9" x14ac:dyDescent="0.25">
      <c r="A488" t="s">
        <v>4</v>
      </c>
      <c r="B488">
        <v>2020</v>
      </c>
      <c r="C488">
        <v>10</v>
      </c>
      <c r="D488" s="4" t="s">
        <v>11</v>
      </c>
      <c r="E488" s="2">
        <v>206</v>
      </c>
      <c r="F488" s="1">
        <v>857</v>
      </c>
      <c r="I488" s="2"/>
    </row>
    <row r="489" spans="1:9" x14ac:dyDescent="0.25">
      <c r="A489" t="s">
        <v>4</v>
      </c>
      <c r="B489">
        <v>2020</v>
      </c>
      <c r="C489">
        <v>10</v>
      </c>
      <c r="D489" t="s">
        <v>10</v>
      </c>
      <c r="E489" s="2">
        <v>70</v>
      </c>
      <c r="F489" s="1">
        <v>163</v>
      </c>
      <c r="I489" s="2"/>
    </row>
    <row r="490" spans="1:9" x14ac:dyDescent="0.25">
      <c r="A490" t="s">
        <v>4</v>
      </c>
      <c r="B490">
        <v>2020</v>
      </c>
      <c r="C490">
        <v>10</v>
      </c>
      <c r="D490" t="s">
        <v>9</v>
      </c>
      <c r="E490" s="2">
        <v>133</v>
      </c>
      <c r="F490" s="1">
        <v>405</v>
      </c>
      <c r="I490" s="2"/>
    </row>
    <row r="491" spans="1:9" x14ac:dyDescent="0.25">
      <c r="A491" t="s">
        <v>4</v>
      </c>
      <c r="B491">
        <v>2020</v>
      </c>
      <c r="C491">
        <v>10</v>
      </c>
      <c r="D491" t="s">
        <v>8</v>
      </c>
      <c r="E491" s="2">
        <v>52</v>
      </c>
      <c r="F491" s="1">
        <v>230</v>
      </c>
      <c r="I491" s="2"/>
    </row>
    <row r="492" spans="1:9" x14ac:dyDescent="0.25">
      <c r="A492" t="s">
        <v>4</v>
      </c>
      <c r="B492">
        <v>2020</v>
      </c>
      <c r="C492">
        <v>10</v>
      </c>
      <c r="D492" t="s">
        <v>12</v>
      </c>
      <c r="E492" s="2">
        <v>45</v>
      </c>
      <c r="F492" s="1">
        <v>131</v>
      </c>
      <c r="I492" s="2"/>
    </row>
    <row r="493" spans="1:9" x14ac:dyDescent="0.25">
      <c r="A493" t="s">
        <v>4</v>
      </c>
      <c r="B493">
        <v>2020</v>
      </c>
      <c r="C493">
        <v>10</v>
      </c>
      <c r="D493" t="s">
        <v>13</v>
      </c>
      <c r="E493" s="2">
        <v>97</v>
      </c>
      <c r="F493" s="1">
        <v>200</v>
      </c>
      <c r="I493" s="2"/>
    </row>
    <row r="494" spans="1:9" x14ac:dyDescent="0.25">
      <c r="A494" t="s">
        <v>4</v>
      </c>
      <c r="B494">
        <v>2020</v>
      </c>
      <c r="C494">
        <v>11</v>
      </c>
      <c r="D494" s="4" t="s">
        <v>11</v>
      </c>
      <c r="E494" s="2">
        <v>187</v>
      </c>
      <c r="F494" s="1">
        <v>772</v>
      </c>
      <c r="I494" s="2"/>
    </row>
    <row r="495" spans="1:9" x14ac:dyDescent="0.25">
      <c r="A495" t="s">
        <v>4</v>
      </c>
      <c r="B495">
        <v>2020</v>
      </c>
      <c r="C495">
        <v>11</v>
      </c>
      <c r="D495" t="s">
        <v>10</v>
      </c>
      <c r="E495" s="2">
        <v>82</v>
      </c>
      <c r="F495" s="1">
        <v>212</v>
      </c>
      <c r="I495" s="2"/>
    </row>
    <row r="496" spans="1:9" x14ac:dyDescent="0.25">
      <c r="A496" t="s">
        <v>4</v>
      </c>
      <c r="B496">
        <v>2020</v>
      </c>
      <c r="C496">
        <v>11</v>
      </c>
      <c r="D496" t="s">
        <v>9</v>
      </c>
      <c r="E496" s="2">
        <v>113</v>
      </c>
      <c r="F496" s="1">
        <v>316</v>
      </c>
      <c r="I496" s="2"/>
    </row>
    <row r="497" spans="1:9" x14ac:dyDescent="0.25">
      <c r="A497" t="s">
        <v>4</v>
      </c>
      <c r="B497">
        <v>2020</v>
      </c>
      <c r="C497">
        <v>11</v>
      </c>
      <c r="D497" t="s">
        <v>8</v>
      </c>
      <c r="E497" s="2">
        <v>55</v>
      </c>
      <c r="F497" s="1">
        <v>282</v>
      </c>
      <c r="I497" s="2"/>
    </row>
    <row r="498" spans="1:9" x14ac:dyDescent="0.25">
      <c r="A498" t="s">
        <v>4</v>
      </c>
      <c r="B498">
        <v>2020</v>
      </c>
      <c r="C498">
        <v>11</v>
      </c>
      <c r="D498" t="s">
        <v>12</v>
      </c>
      <c r="E498" s="2">
        <v>12</v>
      </c>
      <c r="F498" s="1">
        <v>321</v>
      </c>
      <c r="I498" s="2"/>
    </row>
    <row r="499" spans="1:9" x14ac:dyDescent="0.25">
      <c r="A499" t="s">
        <v>4</v>
      </c>
      <c r="B499">
        <v>2020</v>
      </c>
      <c r="C499">
        <v>11</v>
      </c>
      <c r="D499" t="s">
        <v>13</v>
      </c>
      <c r="E499" s="2">
        <v>166</v>
      </c>
      <c r="F499" s="1">
        <v>315</v>
      </c>
      <c r="I499" s="2"/>
    </row>
    <row r="500" spans="1:9" x14ac:dyDescent="0.25">
      <c r="A500" t="s">
        <v>4</v>
      </c>
      <c r="B500">
        <v>2020</v>
      </c>
      <c r="C500">
        <v>12</v>
      </c>
      <c r="D500" s="4" t="s">
        <v>11</v>
      </c>
      <c r="E500" s="2">
        <v>219</v>
      </c>
      <c r="F500" s="1">
        <v>729</v>
      </c>
      <c r="I500" s="2"/>
    </row>
    <row r="501" spans="1:9" x14ac:dyDescent="0.25">
      <c r="A501" t="s">
        <v>4</v>
      </c>
      <c r="B501">
        <v>2020</v>
      </c>
      <c r="C501">
        <v>12</v>
      </c>
      <c r="D501" t="s">
        <v>10</v>
      </c>
      <c r="E501" s="2">
        <v>107</v>
      </c>
      <c r="F501" s="1">
        <v>156</v>
      </c>
      <c r="I501" s="2"/>
    </row>
    <row r="502" spans="1:9" x14ac:dyDescent="0.25">
      <c r="A502" t="s">
        <v>4</v>
      </c>
      <c r="B502">
        <v>2020</v>
      </c>
      <c r="C502">
        <v>12</v>
      </c>
      <c r="D502" t="s">
        <v>9</v>
      </c>
      <c r="E502" s="2">
        <v>145</v>
      </c>
      <c r="F502" s="1">
        <v>453</v>
      </c>
      <c r="I502" s="2"/>
    </row>
    <row r="503" spans="1:9" x14ac:dyDescent="0.25">
      <c r="A503" t="s">
        <v>4</v>
      </c>
      <c r="B503">
        <v>2020</v>
      </c>
      <c r="C503">
        <v>12</v>
      </c>
      <c r="D503" t="s">
        <v>8</v>
      </c>
      <c r="E503" s="2">
        <v>74</v>
      </c>
      <c r="F503" s="1">
        <v>286</v>
      </c>
      <c r="I503" s="2"/>
    </row>
    <row r="504" spans="1:9" x14ac:dyDescent="0.25">
      <c r="A504" t="s">
        <v>4</v>
      </c>
      <c r="B504">
        <v>2020</v>
      </c>
      <c r="C504">
        <v>12</v>
      </c>
      <c r="D504" t="s">
        <v>12</v>
      </c>
      <c r="E504" s="2">
        <v>62</v>
      </c>
      <c r="F504" s="1">
        <v>196</v>
      </c>
      <c r="I504" s="2"/>
    </row>
    <row r="505" spans="1:9" x14ac:dyDescent="0.25">
      <c r="A505" t="s">
        <v>4</v>
      </c>
      <c r="B505">
        <v>2020</v>
      </c>
      <c r="C505">
        <v>12</v>
      </c>
      <c r="D505" t="s">
        <v>13</v>
      </c>
      <c r="E505" s="2">
        <v>202</v>
      </c>
      <c r="F505" s="1">
        <v>256</v>
      </c>
      <c r="I505" s="2"/>
    </row>
    <row r="506" spans="1:9" x14ac:dyDescent="0.25">
      <c r="A506" t="s">
        <v>4</v>
      </c>
      <c r="B506">
        <v>2021</v>
      </c>
      <c r="C506">
        <v>1</v>
      </c>
      <c r="D506" s="4" t="s">
        <v>11</v>
      </c>
      <c r="E506" s="2">
        <v>148</v>
      </c>
      <c r="F506" s="1">
        <v>649</v>
      </c>
      <c r="I506" s="2"/>
    </row>
    <row r="507" spans="1:9" x14ac:dyDescent="0.25">
      <c r="A507" t="s">
        <v>4</v>
      </c>
      <c r="B507">
        <v>2021</v>
      </c>
      <c r="C507">
        <v>1</v>
      </c>
      <c r="D507" t="s">
        <v>10</v>
      </c>
      <c r="E507" s="2">
        <v>85</v>
      </c>
      <c r="F507" s="1">
        <v>180</v>
      </c>
      <c r="I507" s="2"/>
    </row>
    <row r="508" spans="1:9" x14ac:dyDescent="0.25">
      <c r="A508" t="s">
        <v>4</v>
      </c>
      <c r="B508">
        <v>2021</v>
      </c>
      <c r="C508">
        <v>1</v>
      </c>
      <c r="D508" t="s">
        <v>9</v>
      </c>
      <c r="E508" s="2">
        <v>125</v>
      </c>
      <c r="F508" s="1">
        <v>334</v>
      </c>
      <c r="I508" s="2"/>
    </row>
    <row r="509" spans="1:9" x14ac:dyDescent="0.25">
      <c r="A509" t="s">
        <v>4</v>
      </c>
      <c r="B509">
        <v>2021</v>
      </c>
      <c r="C509">
        <v>1</v>
      </c>
      <c r="D509" t="s">
        <v>8</v>
      </c>
      <c r="E509" s="2">
        <v>38</v>
      </c>
      <c r="F509" s="1">
        <v>239</v>
      </c>
      <c r="I509" s="2"/>
    </row>
    <row r="510" spans="1:9" x14ac:dyDescent="0.25">
      <c r="A510" t="s">
        <v>4</v>
      </c>
      <c r="B510">
        <v>2021</v>
      </c>
      <c r="C510">
        <v>1</v>
      </c>
      <c r="D510" t="s">
        <v>12</v>
      </c>
      <c r="E510" s="2">
        <v>38</v>
      </c>
      <c r="F510" s="1">
        <v>232</v>
      </c>
      <c r="I510" s="2"/>
    </row>
    <row r="511" spans="1:9" x14ac:dyDescent="0.25">
      <c r="A511" t="s">
        <v>4</v>
      </c>
      <c r="B511">
        <v>2021</v>
      </c>
      <c r="C511">
        <v>1</v>
      </c>
      <c r="D511" t="s">
        <v>13</v>
      </c>
      <c r="E511" s="2">
        <v>121</v>
      </c>
      <c r="F511" s="1">
        <v>243</v>
      </c>
      <c r="I511" s="2"/>
    </row>
    <row r="512" spans="1:9" x14ac:dyDescent="0.25">
      <c r="A512" t="s">
        <v>4</v>
      </c>
      <c r="B512">
        <v>2021</v>
      </c>
      <c r="C512">
        <v>2</v>
      </c>
      <c r="D512" s="4" t="s">
        <v>11</v>
      </c>
      <c r="E512" s="2">
        <v>170</v>
      </c>
      <c r="F512" s="1">
        <v>664</v>
      </c>
      <c r="I512" s="2"/>
    </row>
    <row r="513" spans="1:9" x14ac:dyDescent="0.25">
      <c r="A513" t="s">
        <v>4</v>
      </c>
      <c r="B513">
        <v>2021</v>
      </c>
      <c r="C513">
        <v>2</v>
      </c>
      <c r="D513" t="s">
        <v>10</v>
      </c>
      <c r="E513" s="2">
        <v>124</v>
      </c>
      <c r="F513" s="1">
        <v>221</v>
      </c>
      <c r="I513" s="2"/>
    </row>
    <row r="514" spans="1:9" x14ac:dyDescent="0.25">
      <c r="A514" t="s">
        <v>4</v>
      </c>
      <c r="B514">
        <v>2021</v>
      </c>
      <c r="C514">
        <v>2</v>
      </c>
      <c r="D514" t="s">
        <v>9</v>
      </c>
      <c r="E514" s="2">
        <v>147</v>
      </c>
      <c r="F514" s="1">
        <v>270</v>
      </c>
      <c r="I514" s="2"/>
    </row>
    <row r="515" spans="1:9" x14ac:dyDescent="0.25">
      <c r="A515" t="s">
        <v>4</v>
      </c>
      <c r="B515">
        <v>2021</v>
      </c>
      <c r="C515">
        <v>2</v>
      </c>
      <c r="D515" t="s">
        <v>8</v>
      </c>
      <c r="E515" s="2">
        <v>47</v>
      </c>
      <c r="F515" s="1">
        <v>298</v>
      </c>
      <c r="I515" s="2"/>
    </row>
    <row r="516" spans="1:9" x14ac:dyDescent="0.25">
      <c r="A516" t="s">
        <v>4</v>
      </c>
      <c r="B516">
        <v>2021</v>
      </c>
      <c r="C516">
        <v>2</v>
      </c>
      <c r="D516" t="s">
        <v>12</v>
      </c>
      <c r="E516" s="2">
        <v>50</v>
      </c>
      <c r="F516" s="1">
        <v>231</v>
      </c>
      <c r="I516" s="2"/>
    </row>
    <row r="517" spans="1:9" x14ac:dyDescent="0.25">
      <c r="A517" t="s">
        <v>4</v>
      </c>
      <c r="B517">
        <v>2021</v>
      </c>
      <c r="C517">
        <v>2</v>
      </c>
      <c r="D517" t="s">
        <v>13</v>
      </c>
      <c r="E517" s="2">
        <v>99</v>
      </c>
      <c r="F517" s="1">
        <v>188</v>
      </c>
      <c r="I517" s="2"/>
    </row>
    <row r="518" spans="1:9" x14ac:dyDescent="0.25">
      <c r="A518" t="s">
        <v>4</v>
      </c>
      <c r="B518">
        <v>2021</v>
      </c>
      <c r="C518">
        <v>3</v>
      </c>
      <c r="D518" s="4" t="s">
        <v>11</v>
      </c>
      <c r="E518" s="2">
        <v>215</v>
      </c>
      <c r="F518" s="1">
        <v>866</v>
      </c>
      <c r="I518" s="2"/>
    </row>
    <row r="519" spans="1:9" x14ac:dyDescent="0.25">
      <c r="A519" t="s">
        <v>4</v>
      </c>
      <c r="B519">
        <v>2021</v>
      </c>
      <c r="C519">
        <v>3</v>
      </c>
      <c r="D519" t="s">
        <v>10</v>
      </c>
      <c r="E519" s="2">
        <v>95</v>
      </c>
      <c r="F519" s="1">
        <v>276</v>
      </c>
      <c r="I519" s="2"/>
    </row>
    <row r="520" spans="1:9" x14ac:dyDescent="0.25">
      <c r="A520" t="s">
        <v>4</v>
      </c>
      <c r="B520">
        <v>2021</v>
      </c>
      <c r="C520">
        <v>3</v>
      </c>
      <c r="D520" t="s">
        <v>9</v>
      </c>
      <c r="E520" s="2">
        <v>140</v>
      </c>
      <c r="F520" s="1">
        <v>440</v>
      </c>
      <c r="I520" s="2"/>
    </row>
    <row r="521" spans="1:9" x14ac:dyDescent="0.25">
      <c r="A521" t="s">
        <v>4</v>
      </c>
      <c r="B521">
        <v>2021</v>
      </c>
      <c r="C521">
        <v>3</v>
      </c>
      <c r="D521" t="s">
        <v>8</v>
      </c>
      <c r="E521" s="2">
        <v>58</v>
      </c>
      <c r="F521" s="1">
        <v>473</v>
      </c>
      <c r="I521" s="2"/>
    </row>
    <row r="522" spans="1:9" x14ac:dyDescent="0.25">
      <c r="A522" t="s">
        <v>4</v>
      </c>
      <c r="B522">
        <v>2021</v>
      </c>
      <c r="C522">
        <v>3</v>
      </c>
      <c r="D522" t="s">
        <v>12</v>
      </c>
      <c r="E522" s="2">
        <v>33</v>
      </c>
      <c r="F522" s="1">
        <v>266</v>
      </c>
      <c r="I522" s="2"/>
    </row>
    <row r="523" spans="1:9" x14ac:dyDescent="0.25">
      <c r="A523" t="s">
        <v>4</v>
      </c>
      <c r="B523">
        <v>2021</v>
      </c>
      <c r="C523">
        <v>3</v>
      </c>
      <c r="D523" t="s">
        <v>13</v>
      </c>
      <c r="E523" s="2">
        <v>155</v>
      </c>
      <c r="F523" s="1">
        <v>217</v>
      </c>
      <c r="I523" s="2"/>
    </row>
    <row r="524" spans="1:9" x14ac:dyDescent="0.25">
      <c r="A524" t="s">
        <v>4</v>
      </c>
      <c r="B524">
        <v>2021</v>
      </c>
      <c r="C524">
        <v>4</v>
      </c>
      <c r="D524" s="4" t="s">
        <v>11</v>
      </c>
      <c r="E524" s="2">
        <v>232</v>
      </c>
      <c r="F524" s="1">
        <v>961</v>
      </c>
      <c r="I524" s="2"/>
    </row>
    <row r="525" spans="1:9" x14ac:dyDescent="0.25">
      <c r="A525" t="s">
        <v>4</v>
      </c>
      <c r="B525">
        <v>2021</v>
      </c>
      <c r="C525">
        <v>4</v>
      </c>
      <c r="D525" t="s">
        <v>10</v>
      </c>
      <c r="E525" s="2">
        <v>158</v>
      </c>
      <c r="F525" s="1">
        <v>205</v>
      </c>
      <c r="I525" s="2"/>
    </row>
    <row r="526" spans="1:9" x14ac:dyDescent="0.25">
      <c r="A526" t="s">
        <v>4</v>
      </c>
      <c r="B526">
        <v>2021</v>
      </c>
      <c r="C526">
        <v>4</v>
      </c>
      <c r="D526" t="s">
        <v>9</v>
      </c>
      <c r="E526" s="2">
        <v>156</v>
      </c>
      <c r="F526" s="1">
        <v>301</v>
      </c>
      <c r="I526" s="2"/>
    </row>
    <row r="527" spans="1:9" x14ac:dyDescent="0.25">
      <c r="A527" t="s">
        <v>4</v>
      </c>
      <c r="B527">
        <v>2021</v>
      </c>
      <c r="C527">
        <v>4</v>
      </c>
      <c r="D527" t="s">
        <v>8</v>
      </c>
      <c r="E527" s="2">
        <v>96</v>
      </c>
      <c r="F527" s="1">
        <v>492</v>
      </c>
      <c r="I527" s="2"/>
    </row>
    <row r="528" spans="1:9" x14ac:dyDescent="0.25">
      <c r="A528" t="s">
        <v>4</v>
      </c>
      <c r="B528">
        <v>2021</v>
      </c>
      <c r="C528">
        <v>4</v>
      </c>
      <c r="D528" t="s">
        <v>12</v>
      </c>
      <c r="E528" s="2">
        <v>66</v>
      </c>
      <c r="F528" s="1">
        <v>313</v>
      </c>
      <c r="I528" s="2"/>
    </row>
    <row r="529" spans="1:9" x14ac:dyDescent="0.25">
      <c r="A529" t="s">
        <v>4</v>
      </c>
      <c r="B529">
        <v>2021</v>
      </c>
      <c r="C529">
        <v>4</v>
      </c>
      <c r="D529" t="s">
        <v>13</v>
      </c>
      <c r="E529" s="2">
        <v>114</v>
      </c>
      <c r="F529" s="1">
        <v>329</v>
      </c>
      <c r="I529" s="2"/>
    </row>
    <row r="530" spans="1:9" x14ac:dyDescent="0.25">
      <c r="A530" t="s">
        <v>4</v>
      </c>
      <c r="B530">
        <v>2021</v>
      </c>
      <c r="C530">
        <v>5</v>
      </c>
      <c r="D530" s="4" t="s">
        <v>11</v>
      </c>
      <c r="E530" s="2">
        <v>256</v>
      </c>
      <c r="F530" s="1">
        <v>970</v>
      </c>
      <c r="I530" s="2"/>
    </row>
    <row r="531" spans="1:9" x14ac:dyDescent="0.25">
      <c r="A531" t="s">
        <v>4</v>
      </c>
      <c r="B531">
        <v>2021</v>
      </c>
      <c r="C531">
        <v>5</v>
      </c>
      <c r="D531" t="s">
        <v>10</v>
      </c>
      <c r="E531" s="2">
        <v>103</v>
      </c>
      <c r="F531" s="1">
        <v>218</v>
      </c>
      <c r="I531" s="2"/>
    </row>
    <row r="532" spans="1:9" x14ac:dyDescent="0.25">
      <c r="A532" t="s">
        <v>4</v>
      </c>
      <c r="B532">
        <v>2021</v>
      </c>
      <c r="C532">
        <v>5</v>
      </c>
      <c r="D532" t="s">
        <v>9</v>
      </c>
      <c r="E532" s="2" t="s">
        <v>15</v>
      </c>
      <c r="F532" s="1">
        <v>-355</v>
      </c>
      <c r="I532" s="2"/>
    </row>
    <row r="533" spans="1:9" x14ac:dyDescent="0.25">
      <c r="A533" t="s">
        <v>4</v>
      </c>
      <c r="B533">
        <v>2021</v>
      </c>
      <c r="C533">
        <v>5</v>
      </c>
      <c r="D533" t="s">
        <v>8</v>
      </c>
      <c r="E533" s="2">
        <v>84</v>
      </c>
      <c r="F533" s="1">
        <v>245</v>
      </c>
      <c r="I533" s="2"/>
    </row>
    <row r="534" spans="1:9" x14ac:dyDescent="0.25">
      <c r="A534" t="s">
        <v>4</v>
      </c>
      <c r="B534">
        <v>2021</v>
      </c>
      <c r="C534">
        <v>5</v>
      </c>
      <c r="D534" t="s">
        <v>12</v>
      </c>
      <c r="E534" s="2">
        <v>47</v>
      </c>
      <c r="F534" s="1">
        <v>287</v>
      </c>
      <c r="I534" s="2"/>
    </row>
    <row r="535" spans="1:9" x14ac:dyDescent="0.25">
      <c r="A535" t="s">
        <v>4</v>
      </c>
      <c r="B535">
        <v>2021</v>
      </c>
      <c r="C535">
        <v>5</v>
      </c>
      <c r="D535" t="s">
        <v>13</v>
      </c>
      <c r="E535" s="2">
        <v>140</v>
      </c>
      <c r="F535" s="1">
        <v>451</v>
      </c>
      <c r="I535" s="2"/>
    </row>
    <row r="536" spans="1:9" x14ac:dyDescent="0.25">
      <c r="A536" t="s">
        <v>4</v>
      </c>
      <c r="B536">
        <v>2021</v>
      </c>
      <c r="C536">
        <v>6</v>
      </c>
      <c r="D536" s="4" t="s">
        <v>11</v>
      </c>
      <c r="E536" s="2">
        <v>225</v>
      </c>
      <c r="F536" s="1">
        <v>1078</v>
      </c>
      <c r="I536" s="2"/>
    </row>
    <row r="537" spans="1:9" x14ac:dyDescent="0.25">
      <c r="A537" t="s">
        <v>4</v>
      </c>
      <c r="B537">
        <v>2021</v>
      </c>
      <c r="C537">
        <v>6</v>
      </c>
      <c r="D537" t="s">
        <v>10</v>
      </c>
      <c r="E537" s="2">
        <v>62</v>
      </c>
      <c r="F537" s="1">
        <v>181</v>
      </c>
      <c r="I537" s="2"/>
    </row>
    <row r="538" spans="1:9" x14ac:dyDescent="0.25">
      <c r="A538" t="s">
        <v>4</v>
      </c>
      <c r="B538">
        <v>2021</v>
      </c>
      <c r="C538">
        <v>6</v>
      </c>
      <c r="D538" t="s">
        <v>9</v>
      </c>
      <c r="E538" s="2">
        <v>198</v>
      </c>
      <c r="F538" s="1">
        <v>500</v>
      </c>
      <c r="I538" s="2"/>
    </row>
    <row r="539" spans="1:9" x14ac:dyDescent="0.25">
      <c r="A539" t="s">
        <v>4</v>
      </c>
      <c r="B539">
        <v>2021</v>
      </c>
      <c r="C539">
        <v>6</v>
      </c>
      <c r="D539" t="s">
        <v>8</v>
      </c>
      <c r="E539" s="2">
        <v>92</v>
      </c>
      <c r="F539" s="1">
        <v>281</v>
      </c>
      <c r="I539" s="2"/>
    </row>
    <row r="540" spans="1:9" x14ac:dyDescent="0.25">
      <c r="A540" t="s">
        <v>4</v>
      </c>
      <c r="B540">
        <v>2021</v>
      </c>
      <c r="C540">
        <v>6</v>
      </c>
      <c r="D540" t="s">
        <v>12</v>
      </c>
      <c r="E540" s="2">
        <v>50</v>
      </c>
      <c r="F540" s="1">
        <v>220</v>
      </c>
      <c r="I540" s="2"/>
    </row>
    <row r="541" spans="1:9" x14ac:dyDescent="0.25">
      <c r="A541" t="s">
        <v>4</v>
      </c>
      <c r="B541">
        <v>2021</v>
      </c>
      <c r="C541">
        <v>6</v>
      </c>
      <c r="D541" t="s">
        <v>13</v>
      </c>
      <c r="E541" s="2">
        <v>139</v>
      </c>
      <c r="F541" s="1">
        <v>407</v>
      </c>
      <c r="I541" s="2"/>
    </row>
    <row r="542" spans="1:9" x14ac:dyDescent="0.25">
      <c r="A542" t="s">
        <v>4</v>
      </c>
      <c r="B542">
        <v>2021</v>
      </c>
      <c r="C542">
        <v>7</v>
      </c>
      <c r="D542" s="4" t="s">
        <v>11</v>
      </c>
      <c r="E542" s="2">
        <v>203</v>
      </c>
      <c r="F542" s="1">
        <v>844</v>
      </c>
      <c r="I542" s="2"/>
    </row>
    <row r="543" spans="1:9" x14ac:dyDescent="0.25">
      <c r="A543" t="s">
        <v>4</v>
      </c>
      <c r="B543">
        <v>2021</v>
      </c>
      <c r="C543">
        <v>7</v>
      </c>
      <c r="D543" t="s">
        <v>10</v>
      </c>
      <c r="E543" s="2">
        <v>134</v>
      </c>
      <c r="F543" s="1">
        <v>256</v>
      </c>
      <c r="I543" s="2"/>
    </row>
    <row r="544" spans="1:9" x14ac:dyDescent="0.25">
      <c r="A544" t="s">
        <v>4</v>
      </c>
      <c r="B544">
        <v>2021</v>
      </c>
      <c r="C544">
        <v>7</v>
      </c>
      <c r="D544" t="s">
        <v>9</v>
      </c>
      <c r="E544" s="2">
        <v>168</v>
      </c>
      <c r="F544" s="1">
        <v>350</v>
      </c>
      <c r="I544" s="2"/>
    </row>
    <row r="545" spans="1:9" x14ac:dyDescent="0.25">
      <c r="A545" t="s">
        <v>4</v>
      </c>
      <c r="B545">
        <v>2021</v>
      </c>
      <c r="C545">
        <v>7</v>
      </c>
      <c r="D545" t="s">
        <v>8</v>
      </c>
      <c r="E545" s="2">
        <v>56</v>
      </c>
      <c r="F545" s="1">
        <v>392</v>
      </c>
      <c r="I545" s="2"/>
    </row>
    <row r="546" spans="1:9" x14ac:dyDescent="0.25">
      <c r="A546" t="s">
        <v>4</v>
      </c>
      <c r="B546">
        <v>2021</v>
      </c>
      <c r="C546">
        <v>7</v>
      </c>
      <c r="D546" t="s">
        <v>12</v>
      </c>
      <c r="E546" s="2">
        <v>63</v>
      </c>
      <c r="F546" s="1">
        <v>254</v>
      </c>
      <c r="I546" s="2"/>
    </row>
    <row r="547" spans="1:9" x14ac:dyDescent="0.25">
      <c r="A547" t="s">
        <v>4</v>
      </c>
      <c r="B547">
        <v>2021</v>
      </c>
      <c r="C547">
        <v>7</v>
      </c>
      <c r="D547" t="s">
        <v>13</v>
      </c>
      <c r="E547" s="2">
        <v>150</v>
      </c>
      <c r="F547" s="1">
        <v>286</v>
      </c>
      <c r="I547" s="2"/>
    </row>
    <row r="548" spans="1:9" x14ac:dyDescent="0.25">
      <c r="A548" t="s">
        <v>4</v>
      </c>
      <c r="B548">
        <v>2021</v>
      </c>
      <c r="C548">
        <v>8</v>
      </c>
      <c r="D548" s="4" t="s">
        <v>11</v>
      </c>
      <c r="E548" s="2">
        <v>285</v>
      </c>
      <c r="F548" s="1">
        <v>1036</v>
      </c>
      <c r="I548" s="2"/>
    </row>
    <row r="549" spans="1:9" x14ac:dyDescent="0.25">
      <c r="A549" t="s">
        <v>4</v>
      </c>
      <c r="B549">
        <v>2021</v>
      </c>
      <c r="C549">
        <v>8</v>
      </c>
      <c r="D549" t="s">
        <v>10</v>
      </c>
      <c r="E549" s="2">
        <v>130</v>
      </c>
      <c r="F549" s="1">
        <v>249</v>
      </c>
      <c r="I549" s="2"/>
    </row>
    <row r="550" spans="1:9" x14ac:dyDescent="0.25">
      <c r="A550" t="s">
        <v>4</v>
      </c>
      <c r="B550">
        <v>2021</v>
      </c>
      <c r="C550">
        <v>8</v>
      </c>
      <c r="D550" t="s">
        <v>9</v>
      </c>
      <c r="E550" s="2">
        <v>212</v>
      </c>
      <c r="F550" s="1">
        <v>613</v>
      </c>
      <c r="I550" s="2"/>
    </row>
    <row r="551" spans="1:9" x14ac:dyDescent="0.25">
      <c r="A551" t="s">
        <v>4</v>
      </c>
      <c r="B551">
        <v>2021</v>
      </c>
      <c r="C551">
        <v>8</v>
      </c>
      <c r="D551" t="s">
        <v>8</v>
      </c>
      <c r="E551" s="2">
        <v>89</v>
      </c>
      <c r="F551" s="1">
        <v>333</v>
      </c>
      <c r="I551" s="2"/>
    </row>
    <row r="552" spans="1:9" x14ac:dyDescent="0.25">
      <c r="A552" t="s">
        <v>4</v>
      </c>
      <c r="B552">
        <v>2021</v>
      </c>
      <c r="C552">
        <v>8</v>
      </c>
      <c r="D552" t="s">
        <v>12</v>
      </c>
      <c r="E552" s="2">
        <v>57</v>
      </c>
      <c r="F552" s="1">
        <v>376</v>
      </c>
      <c r="I552" s="2"/>
    </row>
    <row r="553" spans="1:9" x14ac:dyDescent="0.25">
      <c r="A553" t="s">
        <v>4</v>
      </c>
      <c r="B553">
        <v>2021</v>
      </c>
      <c r="C553">
        <v>8</v>
      </c>
      <c r="D553" t="s">
        <v>13</v>
      </c>
      <c r="E553" s="2">
        <v>126</v>
      </c>
      <c r="F553" s="1">
        <v>214</v>
      </c>
      <c r="I553" s="2"/>
    </row>
    <row r="554" spans="1:9" x14ac:dyDescent="0.25">
      <c r="A554" t="s">
        <v>4</v>
      </c>
      <c r="B554">
        <v>2021</v>
      </c>
      <c r="C554">
        <v>9</v>
      </c>
      <c r="D554" s="4" t="s">
        <v>11</v>
      </c>
      <c r="E554" s="2">
        <v>163</v>
      </c>
      <c r="F554" s="1">
        <v>780</v>
      </c>
      <c r="I554" s="2"/>
    </row>
    <row r="555" spans="1:9" x14ac:dyDescent="0.25">
      <c r="A555" t="s">
        <v>4</v>
      </c>
      <c r="B555">
        <v>2021</v>
      </c>
      <c r="C555">
        <v>9</v>
      </c>
      <c r="D555" t="s">
        <v>10</v>
      </c>
      <c r="E555" s="2">
        <v>137</v>
      </c>
      <c r="F555" s="1">
        <v>275</v>
      </c>
      <c r="I555" s="2"/>
    </row>
    <row r="556" spans="1:9" x14ac:dyDescent="0.25">
      <c r="A556" t="s">
        <v>4</v>
      </c>
      <c r="B556">
        <v>2021</v>
      </c>
      <c r="C556">
        <v>9</v>
      </c>
      <c r="D556" t="s">
        <v>9</v>
      </c>
      <c r="E556" s="2">
        <v>134</v>
      </c>
      <c r="F556" s="1">
        <v>354</v>
      </c>
      <c r="I556" s="2"/>
    </row>
    <row r="557" spans="1:9" x14ac:dyDescent="0.25">
      <c r="A557" t="s">
        <v>4</v>
      </c>
      <c r="B557">
        <v>2021</v>
      </c>
      <c r="C557">
        <v>9</v>
      </c>
      <c r="D557" t="s">
        <v>8</v>
      </c>
      <c r="E557" s="2">
        <v>46</v>
      </c>
      <c r="F557" s="1">
        <v>363</v>
      </c>
      <c r="I557" s="2"/>
    </row>
    <row r="558" spans="1:9" x14ac:dyDescent="0.25">
      <c r="A558" t="s">
        <v>4</v>
      </c>
      <c r="B558">
        <v>2021</v>
      </c>
      <c r="C558">
        <v>9</v>
      </c>
      <c r="D558" t="s">
        <v>12</v>
      </c>
      <c r="E558" s="2">
        <v>78</v>
      </c>
      <c r="F558" s="1">
        <v>275</v>
      </c>
      <c r="I558" s="2"/>
    </row>
    <row r="559" spans="1:9" x14ac:dyDescent="0.25">
      <c r="A559" t="s">
        <v>4</v>
      </c>
      <c r="B559">
        <v>2021</v>
      </c>
      <c r="C559">
        <v>9</v>
      </c>
      <c r="D559" t="s">
        <v>13</v>
      </c>
      <c r="E559" s="2">
        <v>132</v>
      </c>
      <c r="F559" s="1">
        <v>294</v>
      </c>
      <c r="I559" s="2"/>
    </row>
    <row r="560" spans="1:9" x14ac:dyDescent="0.25">
      <c r="A560" t="s">
        <v>4</v>
      </c>
      <c r="B560">
        <v>2021</v>
      </c>
      <c r="C560">
        <v>10</v>
      </c>
      <c r="D560" s="4" t="s">
        <v>11</v>
      </c>
      <c r="E560" s="2">
        <v>252</v>
      </c>
      <c r="F560" s="1">
        <v>1065</v>
      </c>
      <c r="I560" s="2"/>
    </row>
    <row r="561" spans="1:9" x14ac:dyDescent="0.25">
      <c r="A561" t="s">
        <v>4</v>
      </c>
      <c r="B561">
        <v>2021</v>
      </c>
      <c r="C561">
        <v>10</v>
      </c>
      <c r="D561" t="s">
        <v>10</v>
      </c>
      <c r="E561" s="2">
        <v>123</v>
      </c>
      <c r="F561" s="1">
        <v>270</v>
      </c>
      <c r="I561" s="2"/>
    </row>
    <row r="562" spans="1:9" x14ac:dyDescent="0.25">
      <c r="A562" t="s">
        <v>4</v>
      </c>
      <c r="B562">
        <v>2021</v>
      </c>
      <c r="C562">
        <v>10</v>
      </c>
      <c r="D562" t="s">
        <v>9</v>
      </c>
      <c r="E562" s="2">
        <v>114</v>
      </c>
      <c r="F562" s="1">
        <v>275</v>
      </c>
      <c r="I562" s="2"/>
    </row>
    <row r="563" spans="1:9" x14ac:dyDescent="0.25">
      <c r="A563" t="s">
        <v>4</v>
      </c>
      <c r="B563">
        <v>2021</v>
      </c>
      <c r="C563">
        <v>10</v>
      </c>
      <c r="D563" t="s">
        <v>8</v>
      </c>
      <c r="E563" s="2">
        <v>42</v>
      </c>
      <c r="F563" s="1">
        <v>260</v>
      </c>
      <c r="I563" s="2"/>
    </row>
    <row r="564" spans="1:9" x14ac:dyDescent="0.25">
      <c r="A564" t="s">
        <v>4</v>
      </c>
      <c r="B564">
        <v>2021</v>
      </c>
      <c r="C564">
        <v>10</v>
      </c>
      <c r="D564" t="s">
        <v>12</v>
      </c>
      <c r="E564" s="2">
        <v>69</v>
      </c>
      <c r="F564" s="1">
        <v>277</v>
      </c>
      <c r="I564" s="2"/>
    </row>
    <row r="565" spans="1:9" x14ac:dyDescent="0.25">
      <c r="A565" t="s">
        <v>4</v>
      </c>
      <c r="B565">
        <v>2021</v>
      </c>
      <c r="C565">
        <v>10</v>
      </c>
      <c r="D565" t="s">
        <v>13</v>
      </c>
      <c r="E565" s="2">
        <v>137</v>
      </c>
      <c r="F565" s="1">
        <v>307</v>
      </c>
      <c r="I565" s="2"/>
    </row>
    <row r="566" spans="1:9" x14ac:dyDescent="0.25">
      <c r="A566" t="s">
        <v>4</v>
      </c>
      <c r="B566">
        <v>2021</v>
      </c>
      <c r="C566">
        <v>11</v>
      </c>
      <c r="D566" s="4" t="s">
        <v>11</v>
      </c>
      <c r="E566" s="2">
        <v>226</v>
      </c>
      <c r="F566" s="1">
        <v>828</v>
      </c>
      <c r="I566" s="2"/>
    </row>
    <row r="567" spans="1:9" x14ac:dyDescent="0.25">
      <c r="A567" t="s">
        <v>4</v>
      </c>
      <c r="B567">
        <v>2021</v>
      </c>
      <c r="C567">
        <v>11</v>
      </c>
      <c r="D567" t="s">
        <v>10</v>
      </c>
      <c r="E567" s="2">
        <v>82</v>
      </c>
      <c r="F567" s="1">
        <v>243</v>
      </c>
      <c r="I567" s="2"/>
    </row>
    <row r="568" spans="1:9" x14ac:dyDescent="0.25">
      <c r="A568" t="s">
        <v>4</v>
      </c>
      <c r="B568">
        <v>2021</v>
      </c>
      <c r="C568">
        <v>11</v>
      </c>
      <c r="D568" t="s">
        <v>9</v>
      </c>
      <c r="E568" s="2">
        <v>170</v>
      </c>
      <c r="F568" s="1">
        <v>515</v>
      </c>
      <c r="I568" s="2"/>
    </row>
    <row r="569" spans="1:9" x14ac:dyDescent="0.25">
      <c r="A569" t="s">
        <v>4</v>
      </c>
      <c r="B569">
        <v>2021</v>
      </c>
      <c r="C569">
        <v>11</v>
      </c>
      <c r="D569" t="s">
        <v>8</v>
      </c>
      <c r="E569" s="2">
        <v>67</v>
      </c>
      <c r="F569" s="1">
        <v>247</v>
      </c>
      <c r="I569" s="2"/>
    </row>
    <row r="570" spans="1:9" x14ac:dyDescent="0.25">
      <c r="A570" t="s">
        <v>4</v>
      </c>
      <c r="B570">
        <v>2021</v>
      </c>
      <c r="C570">
        <v>11</v>
      </c>
      <c r="D570" t="s">
        <v>12</v>
      </c>
      <c r="E570" s="2">
        <v>55</v>
      </c>
      <c r="F570" s="1">
        <v>259</v>
      </c>
      <c r="I570" s="2"/>
    </row>
    <row r="571" spans="1:9" x14ac:dyDescent="0.25">
      <c r="A571" t="s">
        <v>4</v>
      </c>
      <c r="B571">
        <v>2021</v>
      </c>
      <c r="C571">
        <v>11</v>
      </c>
      <c r="D571" t="s">
        <v>13</v>
      </c>
      <c r="E571" s="2">
        <v>188</v>
      </c>
      <c r="F571" s="1">
        <v>394</v>
      </c>
      <c r="I571" s="2"/>
    </row>
    <row r="572" spans="1:9" x14ac:dyDescent="0.25">
      <c r="A572" t="s">
        <v>4</v>
      </c>
      <c r="B572">
        <v>2021</v>
      </c>
      <c r="C572">
        <v>12</v>
      </c>
      <c r="D572" s="4" t="s">
        <v>11</v>
      </c>
      <c r="E572" s="2">
        <v>234</v>
      </c>
      <c r="F572" s="1">
        <v>1142</v>
      </c>
      <c r="I572" s="2"/>
    </row>
    <row r="573" spans="1:9" x14ac:dyDescent="0.25">
      <c r="A573" t="s">
        <v>4</v>
      </c>
      <c r="B573">
        <v>2021</v>
      </c>
      <c r="C573">
        <v>12</v>
      </c>
      <c r="D573" t="s">
        <v>10</v>
      </c>
      <c r="E573" s="2">
        <v>120</v>
      </c>
      <c r="F573" s="1">
        <v>178</v>
      </c>
      <c r="I573" s="2"/>
    </row>
    <row r="574" spans="1:9" x14ac:dyDescent="0.25">
      <c r="A574" t="s">
        <v>4</v>
      </c>
      <c r="B574">
        <v>2021</v>
      </c>
      <c r="C574">
        <v>12</v>
      </c>
      <c r="D574" t="s">
        <v>9</v>
      </c>
      <c r="E574" s="2">
        <v>140</v>
      </c>
      <c r="F574" s="1">
        <v>517</v>
      </c>
      <c r="I574" s="2"/>
    </row>
    <row r="575" spans="1:9" x14ac:dyDescent="0.25">
      <c r="A575" t="s">
        <v>4</v>
      </c>
      <c r="B575">
        <v>2021</v>
      </c>
      <c r="C575">
        <v>12</v>
      </c>
      <c r="D575" t="s">
        <v>8</v>
      </c>
      <c r="E575" s="2">
        <v>40</v>
      </c>
      <c r="F575" s="1">
        <v>257</v>
      </c>
      <c r="I575" s="2"/>
    </row>
    <row r="576" spans="1:9" x14ac:dyDescent="0.25">
      <c r="A576" t="s">
        <v>4</v>
      </c>
      <c r="B576">
        <v>2021</v>
      </c>
      <c r="C576">
        <v>12</v>
      </c>
      <c r="D576" t="s">
        <v>12</v>
      </c>
      <c r="E576" s="2">
        <v>61</v>
      </c>
      <c r="F576" s="1">
        <v>305</v>
      </c>
      <c r="I576" s="2"/>
    </row>
    <row r="577" spans="1:9" x14ac:dyDescent="0.25">
      <c r="A577" t="s">
        <v>4</v>
      </c>
      <c r="B577">
        <v>2021</v>
      </c>
      <c r="C577">
        <v>12</v>
      </c>
      <c r="D577" t="s">
        <v>13</v>
      </c>
      <c r="E577" s="2">
        <v>150</v>
      </c>
      <c r="F577" s="1">
        <v>366</v>
      </c>
      <c r="I577" s="2"/>
    </row>
    <row r="578" spans="1:9" x14ac:dyDescent="0.25">
      <c r="A578" t="s">
        <v>4</v>
      </c>
      <c r="B578">
        <v>2022</v>
      </c>
      <c r="C578">
        <v>1</v>
      </c>
      <c r="D578" s="4" t="s">
        <v>11</v>
      </c>
      <c r="E578" s="2">
        <v>197</v>
      </c>
      <c r="F578" s="1">
        <v>768</v>
      </c>
      <c r="I578" s="2"/>
    </row>
    <row r="579" spans="1:9" x14ac:dyDescent="0.25">
      <c r="A579" t="s">
        <v>4</v>
      </c>
      <c r="B579">
        <v>2022</v>
      </c>
      <c r="C579">
        <v>1</v>
      </c>
      <c r="D579" t="s">
        <v>10</v>
      </c>
      <c r="E579" s="2">
        <v>104</v>
      </c>
      <c r="F579" s="1">
        <v>105</v>
      </c>
      <c r="I579" s="2"/>
    </row>
    <row r="580" spans="1:9" x14ac:dyDescent="0.25">
      <c r="A580" t="s">
        <v>4</v>
      </c>
      <c r="B580">
        <v>2022</v>
      </c>
      <c r="C580">
        <v>1</v>
      </c>
      <c r="D580" t="s">
        <v>9</v>
      </c>
      <c r="E580" s="2">
        <v>109</v>
      </c>
      <c r="F580" s="1">
        <v>183</v>
      </c>
      <c r="I580" s="2"/>
    </row>
    <row r="581" spans="1:9" x14ac:dyDescent="0.25">
      <c r="A581" t="s">
        <v>4</v>
      </c>
      <c r="B581">
        <v>2022</v>
      </c>
      <c r="C581">
        <v>1</v>
      </c>
      <c r="D581" t="s">
        <v>8</v>
      </c>
      <c r="E581" s="2">
        <v>41</v>
      </c>
      <c r="F581" s="1">
        <v>296</v>
      </c>
      <c r="I581" s="2"/>
    </row>
    <row r="582" spans="1:9" x14ac:dyDescent="0.25">
      <c r="A582" t="s">
        <v>4</v>
      </c>
      <c r="B582">
        <v>2022</v>
      </c>
      <c r="C582">
        <v>1</v>
      </c>
      <c r="D582" t="s">
        <v>12</v>
      </c>
      <c r="E582" s="2">
        <v>56</v>
      </c>
      <c r="F582" s="1">
        <v>298</v>
      </c>
      <c r="I582" s="2"/>
    </row>
    <row r="583" spans="1:9" x14ac:dyDescent="0.25">
      <c r="A583" t="s">
        <v>4</v>
      </c>
      <c r="B583">
        <v>2022</v>
      </c>
      <c r="C583">
        <v>1</v>
      </c>
      <c r="D583" t="s">
        <v>13</v>
      </c>
      <c r="E583" s="2">
        <v>91</v>
      </c>
      <c r="F583" s="1">
        <v>160</v>
      </c>
      <c r="I583" s="2"/>
    </row>
    <row r="584" spans="1:9" x14ac:dyDescent="0.25">
      <c r="A584" t="s">
        <v>4</v>
      </c>
      <c r="B584">
        <v>2022</v>
      </c>
      <c r="C584">
        <v>2</v>
      </c>
      <c r="D584" s="4" t="s">
        <v>11</v>
      </c>
      <c r="E584" s="2">
        <v>180</v>
      </c>
      <c r="F584" s="1">
        <v>745</v>
      </c>
      <c r="I584" s="2"/>
    </row>
    <row r="585" spans="1:9" x14ac:dyDescent="0.25">
      <c r="A585" t="s">
        <v>4</v>
      </c>
      <c r="B585">
        <v>2022</v>
      </c>
      <c r="C585">
        <v>2</v>
      </c>
      <c r="D585" t="s">
        <v>10</v>
      </c>
      <c r="E585" s="2">
        <v>80</v>
      </c>
      <c r="F585" s="1">
        <v>160</v>
      </c>
      <c r="I585" s="2"/>
    </row>
    <row r="586" spans="1:9" x14ac:dyDescent="0.25">
      <c r="A586" t="s">
        <v>4</v>
      </c>
      <c r="B586">
        <v>2022</v>
      </c>
      <c r="C586">
        <v>2</v>
      </c>
      <c r="D586" t="s">
        <v>9</v>
      </c>
      <c r="E586" s="2">
        <v>124</v>
      </c>
      <c r="F586" s="1">
        <v>266</v>
      </c>
      <c r="I586" s="2"/>
    </row>
    <row r="587" spans="1:9" x14ac:dyDescent="0.25">
      <c r="A587" t="s">
        <v>4</v>
      </c>
      <c r="B587">
        <v>2022</v>
      </c>
      <c r="C587">
        <v>2</v>
      </c>
      <c r="D587" t="s">
        <v>8</v>
      </c>
      <c r="E587" s="2">
        <v>61</v>
      </c>
      <c r="F587" s="1">
        <v>314</v>
      </c>
      <c r="I587" s="2"/>
    </row>
    <row r="588" spans="1:9" x14ac:dyDescent="0.25">
      <c r="A588" t="s">
        <v>4</v>
      </c>
      <c r="B588">
        <v>2022</v>
      </c>
      <c r="C588">
        <v>2</v>
      </c>
      <c r="D588" t="s">
        <v>12</v>
      </c>
      <c r="E588" s="2">
        <v>20</v>
      </c>
      <c r="F588" s="1">
        <v>238</v>
      </c>
      <c r="I588" s="2"/>
    </row>
    <row r="589" spans="1:9" x14ac:dyDescent="0.25">
      <c r="A589" t="s">
        <v>4</v>
      </c>
      <c r="B589">
        <v>2022</v>
      </c>
      <c r="C589">
        <v>2</v>
      </c>
      <c r="D589" t="s">
        <v>13</v>
      </c>
      <c r="E589" s="2">
        <v>142</v>
      </c>
      <c r="F589" s="1">
        <v>268</v>
      </c>
      <c r="I589" s="2"/>
    </row>
    <row r="590" spans="1:9" x14ac:dyDescent="0.25">
      <c r="A590" t="s">
        <v>4</v>
      </c>
      <c r="B590">
        <v>2022</v>
      </c>
      <c r="C590">
        <v>3</v>
      </c>
      <c r="D590" s="4" t="s">
        <v>11</v>
      </c>
      <c r="E590" s="2">
        <v>212</v>
      </c>
      <c r="F590" s="1">
        <v>848</v>
      </c>
      <c r="I590" s="2"/>
    </row>
    <row r="591" spans="1:9" x14ac:dyDescent="0.25">
      <c r="A591" t="s">
        <v>4</v>
      </c>
      <c r="B591">
        <v>2022</v>
      </c>
      <c r="C591">
        <v>3</v>
      </c>
      <c r="D591" t="s">
        <v>10</v>
      </c>
      <c r="E591" s="2">
        <v>113</v>
      </c>
      <c r="F591" s="1">
        <v>189</v>
      </c>
      <c r="I591" s="2"/>
    </row>
    <row r="592" spans="1:9" x14ac:dyDescent="0.25">
      <c r="A592" t="s">
        <v>4</v>
      </c>
      <c r="B592">
        <v>2022</v>
      </c>
      <c r="C592">
        <v>3</v>
      </c>
      <c r="D592" t="s">
        <v>9</v>
      </c>
      <c r="E592" s="2">
        <v>129</v>
      </c>
      <c r="F592" s="1">
        <v>387</v>
      </c>
      <c r="I592" s="2"/>
    </row>
    <row r="593" spans="1:9" x14ac:dyDescent="0.25">
      <c r="A593" t="s">
        <v>4</v>
      </c>
      <c r="B593">
        <v>2022</v>
      </c>
      <c r="C593">
        <v>3</v>
      </c>
      <c r="D593" t="s">
        <v>8</v>
      </c>
      <c r="E593" s="2">
        <v>58</v>
      </c>
      <c r="F593" s="1">
        <v>377</v>
      </c>
      <c r="I593" s="2"/>
    </row>
    <row r="594" spans="1:9" x14ac:dyDescent="0.25">
      <c r="A594" t="s">
        <v>4</v>
      </c>
      <c r="B594">
        <v>2022</v>
      </c>
      <c r="C594">
        <v>3</v>
      </c>
      <c r="D594" t="s">
        <v>12</v>
      </c>
      <c r="E594" s="2">
        <v>60</v>
      </c>
      <c r="F594" s="1">
        <v>207</v>
      </c>
      <c r="I594" s="2"/>
    </row>
    <row r="595" spans="1:9" x14ac:dyDescent="0.25">
      <c r="A595" t="s">
        <v>4</v>
      </c>
      <c r="B595">
        <v>2022</v>
      </c>
      <c r="C595">
        <v>3</v>
      </c>
      <c r="D595" t="s">
        <v>13</v>
      </c>
      <c r="E595" s="2">
        <v>145</v>
      </c>
      <c r="F595" s="1">
        <v>186</v>
      </c>
      <c r="I595" s="2"/>
    </row>
    <row r="596" spans="1:9" x14ac:dyDescent="0.25">
      <c r="A596" t="s">
        <v>4</v>
      </c>
      <c r="B596">
        <v>2022</v>
      </c>
      <c r="C596">
        <v>4</v>
      </c>
      <c r="D596" s="4" t="s">
        <v>11</v>
      </c>
      <c r="E596" s="2">
        <v>254</v>
      </c>
      <c r="F596" s="1">
        <v>923</v>
      </c>
      <c r="I596" s="2"/>
    </row>
    <row r="597" spans="1:9" x14ac:dyDescent="0.25">
      <c r="A597" t="s">
        <v>4</v>
      </c>
      <c r="B597">
        <v>2022</v>
      </c>
      <c r="C597">
        <v>4</v>
      </c>
      <c r="D597" t="s">
        <v>10</v>
      </c>
      <c r="E597" s="2">
        <v>131</v>
      </c>
      <c r="F597" s="1">
        <v>284</v>
      </c>
      <c r="I597" s="2"/>
    </row>
    <row r="598" spans="1:9" x14ac:dyDescent="0.25">
      <c r="A598" t="s">
        <v>4</v>
      </c>
      <c r="B598">
        <v>2022</v>
      </c>
      <c r="C598">
        <v>4</v>
      </c>
      <c r="D598" t="s">
        <v>9</v>
      </c>
      <c r="E598" s="2">
        <v>184</v>
      </c>
      <c r="F598" s="1">
        <v>407</v>
      </c>
      <c r="I598" s="2"/>
    </row>
    <row r="599" spans="1:9" x14ac:dyDescent="0.25">
      <c r="A599" t="s">
        <v>4</v>
      </c>
      <c r="B599">
        <v>2022</v>
      </c>
      <c r="C599">
        <v>4</v>
      </c>
      <c r="D599" t="s">
        <v>8</v>
      </c>
      <c r="E599" s="2">
        <v>75</v>
      </c>
      <c r="F599" s="1">
        <v>485</v>
      </c>
      <c r="I599" s="2"/>
    </row>
    <row r="600" spans="1:9" x14ac:dyDescent="0.25">
      <c r="A600" t="s">
        <v>4</v>
      </c>
      <c r="B600">
        <v>2022</v>
      </c>
      <c r="C600">
        <v>4</v>
      </c>
      <c r="D600" t="s">
        <v>12</v>
      </c>
      <c r="E600" s="2">
        <v>24</v>
      </c>
      <c r="F600" s="1">
        <v>256</v>
      </c>
      <c r="I600" s="2"/>
    </row>
    <row r="601" spans="1:9" x14ac:dyDescent="0.25">
      <c r="A601" t="s">
        <v>4</v>
      </c>
      <c r="B601">
        <v>2022</v>
      </c>
      <c r="C601">
        <v>4</v>
      </c>
      <c r="D601" t="s">
        <v>13</v>
      </c>
      <c r="E601" s="2">
        <v>207</v>
      </c>
      <c r="F601" s="1">
        <v>480</v>
      </c>
      <c r="I601" s="2"/>
    </row>
    <row r="602" spans="1:9" x14ac:dyDescent="0.25">
      <c r="A602" t="s">
        <v>4</v>
      </c>
      <c r="B602">
        <v>2022</v>
      </c>
      <c r="C602">
        <v>5</v>
      </c>
      <c r="D602" s="4" t="s">
        <v>11</v>
      </c>
      <c r="E602" s="2">
        <v>253</v>
      </c>
      <c r="F602" s="1">
        <v>993</v>
      </c>
      <c r="I602" s="2"/>
    </row>
    <row r="603" spans="1:9" x14ac:dyDescent="0.25">
      <c r="A603" t="s">
        <v>4</v>
      </c>
      <c r="B603">
        <v>2022</v>
      </c>
      <c r="C603">
        <v>5</v>
      </c>
      <c r="D603" t="s">
        <v>10</v>
      </c>
      <c r="E603" s="2">
        <v>81</v>
      </c>
      <c r="F603" s="1">
        <v>308</v>
      </c>
      <c r="I603" s="2"/>
    </row>
    <row r="604" spans="1:9" x14ac:dyDescent="0.25">
      <c r="A604" t="s">
        <v>4</v>
      </c>
      <c r="B604">
        <v>2022</v>
      </c>
      <c r="C604">
        <v>5</v>
      </c>
      <c r="D604" t="s">
        <v>9</v>
      </c>
      <c r="E604" s="2">
        <v>150</v>
      </c>
      <c r="F604" s="1">
        <v>350</v>
      </c>
      <c r="I604" s="2"/>
    </row>
    <row r="605" spans="1:9" x14ac:dyDescent="0.25">
      <c r="A605" t="s">
        <v>4</v>
      </c>
      <c r="B605">
        <v>2022</v>
      </c>
      <c r="C605">
        <v>5</v>
      </c>
      <c r="D605" t="s">
        <v>8</v>
      </c>
      <c r="E605" s="2">
        <v>81</v>
      </c>
      <c r="F605" s="1">
        <v>300</v>
      </c>
      <c r="I605" s="2"/>
    </row>
    <row r="606" spans="1:9" x14ac:dyDescent="0.25">
      <c r="A606" t="s">
        <v>4</v>
      </c>
      <c r="B606">
        <v>2022</v>
      </c>
      <c r="C606">
        <v>5</v>
      </c>
      <c r="D606" t="s">
        <v>12</v>
      </c>
      <c r="E606" s="2">
        <v>12</v>
      </c>
      <c r="F606" s="1">
        <v>267</v>
      </c>
      <c r="I606" s="2"/>
    </row>
    <row r="607" spans="1:9" x14ac:dyDescent="0.25">
      <c r="A607" t="s">
        <v>4</v>
      </c>
      <c r="B607">
        <v>2022</v>
      </c>
      <c r="C607">
        <v>5</v>
      </c>
      <c r="D607" t="s">
        <v>13</v>
      </c>
      <c r="E607" s="2">
        <v>141</v>
      </c>
      <c r="F607" s="1">
        <v>257</v>
      </c>
      <c r="I607" s="2"/>
    </row>
    <row r="608" spans="1:9" x14ac:dyDescent="0.25">
      <c r="A608" t="s">
        <v>4</v>
      </c>
      <c r="B608">
        <v>2022</v>
      </c>
      <c r="C608">
        <v>6</v>
      </c>
      <c r="D608" s="4" t="s">
        <v>11</v>
      </c>
      <c r="E608" s="2">
        <v>223.2</v>
      </c>
      <c r="F608" s="1">
        <v>835.8</v>
      </c>
      <c r="I608" s="2"/>
    </row>
    <row r="609" spans="1:9" x14ac:dyDescent="0.25">
      <c r="A609" t="s">
        <v>4</v>
      </c>
      <c r="B609">
        <v>2022</v>
      </c>
      <c r="C609">
        <v>6</v>
      </c>
      <c r="D609" t="s">
        <v>10</v>
      </c>
      <c r="E609" s="2">
        <v>115.51199999999997</v>
      </c>
      <c r="F609" s="1">
        <v>305.02399999999994</v>
      </c>
      <c r="I609" s="2"/>
    </row>
    <row r="610" spans="1:9" x14ac:dyDescent="0.25">
      <c r="A610" t="s">
        <v>4</v>
      </c>
      <c r="B610">
        <v>2022</v>
      </c>
      <c r="C610">
        <v>6</v>
      </c>
      <c r="D610" t="s">
        <v>9</v>
      </c>
      <c r="E610" s="2">
        <v>220.53199999999995</v>
      </c>
      <c r="F610" s="1">
        <v>538.82999999999993</v>
      </c>
      <c r="I610" s="2"/>
    </row>
    <row r="611" spans="1:9" x14ac:dyDescent="0.25">
      <c r="A611" t="s">
        <v>4</v>
      </c>
      <c r="B611">
        <v>2022</v>
      </c>
      <c r="C611">
        <v>6</v>
      </c>
      <c r="D611" t="s">
        <v>8</v>
      </c>
      <c r="E611" s="2">
        <v>73.991999999999976</v>
      </c>
      <c r="F611" s="1">
        <v>380.95999999999987</v>
      </c>
      <c r="I611" s="2"/>
    </row>
    <row r="612" spans="1:9" x14ac:dyDescent="0.25">
      <c r="A612" t="s">
        <v>4</v>
      </c>
      <c r="B612">
        <v>2022</v>
      </c>
      <c r="C612">
        <v>6</v>
      </c>
      <c r="D612" t="s">
        <v>12</v>
      </c>
      <c r="E612" s="2">
        <v>35.159999999999982</v>
      </c>
      <c r="F612" s="1">
        <v>338.95999999999992</v>
      </c>
      <c r="I612" s="2"/>
    </row>
    <row r="613" spans="1:9" x14ac:dyDescent="0.25">
      <c r="A613" t="s">
        <v>4</v>
      </c>
      <c r="B613">
        <v>2022</v>
      </c>
      <c r="C613">
        <v>6</v>
      </c>
      <c r="D613" t="s">
        <v>13</v>
      </c>
      <c r="E613" s="2">
        <v>138.05999999999992</v>
      </c>
      <c r="F613" s="1">
        <v>230.11999999999983</v>
      </c>
      <c r="I613" s="2"/>
    </row>
    <row r="614" spans="1:9" x14ac:dyDescent="0.25">
      <c r="A614" t="s">
        <v>4</v>
      </c>
      <c r="B614">
        <v>2022</v>
      </c>
      <c r="C614">
        <v>7</v>
      </c>
      <c r="D614" s="4" t="s">
        <v>11</v>
      </c>
      <c r="E614" s="2">
        <v>358.85599999999982</v>
      </c>
      <c r="F614" s="1">
        <v>1308.4239999999993</v>
      </c>
      <c r="I614" s="2"/>
    </row>
    <row r="615" spans="1:9" x14ac:dyDescent="0.25">
      <c r="A615" t="s">
        <v>4</v>
      </c>
      <c r="B615">
        <v>2022</v>
      </c>
      <c r="C615">
        <v>7</v>
      </c>
      <c r="D615" t="s">
        <v>10</v>
      </c>
      <c r="E615" s="2">
        <v>93.699999999999918</v>
      </c>
      <c r="F615" s="1">
        <v>267.39999999999986</v>
      </c>
      <c r="I615" s="2"/>
    </row>
    <row r="616" spans="1:9" x14ac:dyDescent="0.25">
      <c r="A616" t="s">
        <v>4</v>
      </c>
      <c r="B616">
        <v>2022</v>
      </c>
      <c r="C616">
        <v>7</v>
      </c>
      <c r="D616" t="s">
        <v>9</v>
      </c>
      <c r="E616" s="2">
        <v>205.85599999999982</v>
      </c>
      <c r="F616" s="1">
        <v>550.63999999999953</v>
      </c>
      <c r="I616" s="2"/>
    </row>
    <row r="617" spans="1:9" x14ac:dyDescent="0.25">
      <c r="A617" t="s">
        <v>4</v>
      </c>
      <c r="B617">
        <v>2022</v>
      </c>
      <c r="C617">
        <v>7</v>
      </c>
      <c r="D617" t="s">
        <v>8</v>
      </c>
      <c r="E617" s="2">
        <v>115.30199999999992</v>
      </c>
      <c r="F617" s="1">
        <v>538.50999999999954</v>
      </c>
      <c r="I617" s="2"/>
    </row>
    <row r="618" spans="1:9" x14ac:dyDescent="0.25">
      <c r="A618" t="s">
        <v>4</v>
      </c>
      <c r="B618">
        <v>2022</v>
      </c>
      <c r="C618">
        <v>7</v>
      </c>
      <c r="D618" t="s">
        <v>12</v>
      </c>
      <c r="E618" s="2">
        <v>51.919999999999938</v>
      </c>
      <c r="F618" s="1">
        <v>339.51999999999964</v>
      </c>
      <c r="I618" s="2"/>
    </row>
    <row r="619" spans="1:9" x14ac:dyDescent="0.25">
      <c r="A619" t="s">
        <v>4</v>
      </c>
      <c r="B619">
        <v>2022</v>
      </c>
      <c r="C619">
        <v>7</v>
      </c>
      <c r="D619" t="s">
        <v>13</v>
      </c>
      <c r="E619" s="2">
        <v>252.82399999999976</v>
      </c>
      <c r="F619" s="1">
        <v>476.64799999999951</v>
      </c>
      <c r="I619" s="2"/>
    </row>
    <row r="620" spans="1:9" x14ac:dyDescent="0.25">
      <c r="A620" t="s">
        <v>4</v>
      </c>
      <c r="B620">
        <v>2022</v>
      </c>
      <c r="C620">
        <v>8</v>
      </c>
      <c r="D620" s="4" t="s">
        <v>11</v>
      </c>
      <c r="E620" s="2">
        <v>385.32799999999958</v>
      </c>
      <c r="F620" s="1">
        <v>1464.3119999999983</v>
      </c>
      <c r="I620" s="2"/>
    </row>
    <row r="621" spans="1:9" x14ac:dyDescent="0.25">
      <c r="A621" t="s">
        <v>4</v>
      </c>
      <c r="B621">
        <v>2022</v>
      </c>
      <c r="C621">
        <v>8</v>
      </c>
      <c r="D621" t="s">
        <v>10</v>
      </c>
      <c r="E621" s="2">
        <v>164.94999999999979</v>
      </c>
      <c r="F621" s="1">
        <v>332.89999999999958</v>
      </c>
      <c r="I621" s="2"/>
    </row>
    <row r="622" spans="1:9" x14ac:dyDescent="0.25">
      <c r="A622" t="s">
        <v>4</v>
      </c>
      <c r="B622">
        <v>2022</v>
      </c>
      <c r="C622">
        <v>8</v>
      </c>
      <c r="D622" t="s">
        <v>9</v>
      </c>
      <c r="E622" s="2">
        <v>241.65199999999965</v>
      </c>
      <c r="F622" s="1">
        <v>763.62999999999909</v>
      </c>
      <c r="I622" s="2"/>
    </row>
    <row r="623" spans="1:9" x14ac:dyDescent="0.25">
      <c r="A623" t="s">
        <v>4</v>
      </c>
      <c r="B623">
        <v>2022</v>
      </c>
      <c r="C623">
        <v>8</v>
      </c>
      <c r="D623" t="s">
        <v>8</v>
      </c>
      <c r="E623" s="2">
        <v>112.91999999999985</v>
      </c>
      <c r="F623" s="1">
        <v>488.59999999999923</v>
      </c>
      <c r="I623" s="2"/>
    </row>
    <row r="624" spans="1:9" x14ac:dyDescent="0.25">
      <c r="A624" t="s">
        <v>4</v>
      </c>
      <c r="B624">
        <v>2022</v>
      </c>
      <c r="C624">
        <v>8</v>
      </c>
      <c r="D624" t="s">
        <v>12</v>
      </c>
      <c r="E624" s="2">
        <v>98.959999999999894</v>
      </c>
      <c r="F624" s="1">
        <v>363.75999999999937</v>
      </c>
      <c r="I624" s="2"/>
    </row>
    <row r="625" spans="1:9" x14ac:dyDescent="0.25">
      <c r="A625" t="s">
        <v>4</v>
      </c>
      <c r="B625">
        <v>2022</v>
      </c>
      <c r="C625">
        <v>8</v>
      </c>
      <c r="D625" t="s">
        <v>13</v>
      </c>
      <c r="E625" s="2">
        <v>202.79599999999965</v>
      </c>
      <c r="F625" s="1">
        <v>362.5919999999993</v>
      </c>
      <c r="I625" s="2"/>
    </row>
    <row r="626" spans="1:9" x14ac:dyDescent="0.25">
      <c r="A626" t="s">
        <v>4</v>
      </c>
      <c r="B626">
        <v>2022</v>
      </c>
      <c r="C626">
        <v>9</v>
      </c>
      <c r="D626" s="4" t="s">
        <v>11</v>
      </c>
      <c r="E626" s="2">
        <v>253.2919999999996</v>
      </c>
      <c r="F626" s="1">
        <v>976.16799999999841</v>
      </c>
      <c r="I626" s="2"/>
    </row>
    <row r="627" spans="1:9" x14ac:dyDescent="0.25">
      <c r="A627" t="s">
        <v>4</v>
      </c>
      <c r="B627">
        <v>2022</v>
      </c>
      <c r="C627">
        <v>9</v>
      </c>
      <c r="D627" t="s">
        <v>10</v>
      </c>
      <c r="E627" s="2">
        <v>116.84199999999976</v>
      </c>
      <c r="F627" s="1">
        <v>205.68399999999951</v>
      </c>
      <c r="I627" s="2"/>
    </row>
    <row r="628" spans="1:9" x14ac:dyDescent="0.25">
      <c r="A628" t="s">
        <v>4</v>
      </c>
      <c r="B628">
        <v>2022</v>
      </c>
      <c r="C628">
        <v>9</v>
      </c>
      <c r="D628" t="s">
        <v>9</v>
      </c>
      <c r="E628" s="2">
        <v>209.83999999999961</v>
      </c>
      <c r="F628" s="1">
        <v>575.599999999999</v>
      </c>
      <c r="I628" s="2"/>
    </row>
    <row r="629" spans="1:9" x14ac:dyDescent="0.25">
      <c r="A629" t="s">
        <v>4</v>
      </c>
      <c r="B629">
        <v>2022</v>
      </c>
      <c r="C629">
        <v>9</v>
      </c>
      <c r="D629" t="s">
        <v>8</v>
      </c>
      <c r="E629" s="2">
        <v>91.375999999999863</v>
      </c>
      <c r="F629" s="1">
        <v>214.87999999999931</v>
      </c>
      <c r="I629" s="2"/>
    </row>
    <row r="630" spans="1:9" x14ac:dyDescent="0.25">
      <c r="A630" t="s">
        <v>4</v>
      </c>
      <c r="B630">
        <v>2022</v>
      </c>
      <c r="C630">
        <v>9</v>
      </c>
      <c r="D630" t="s">
        <v>12</v>
      </c>
      <c r="E630" s="2">
        <v>31.21199999999989</v>
      </c>
      <c r="F630" s="1">
        <v>292.27199999999937</v>
      </c>
      <c r="I630" s="2"/>
    </row>
    <row r="631" spans="1:9" x14ac:dyDescent="0.25">
      <c r="A631" t="s">
        <v>4</v>
      </c>
      <c r="B631">
        <v>2022</v>
      </c>
      <c r="C631">
        <v>9</v>
      </c>
      <c r="D631" t="s">
        <v>13</v>
      </c>
      <c r="E631" s="2">
        <v>189.24799999999954</v>
      </c>
      <c r="F631" s="1">
        <v>346.49599999999907</v>
      </c>
      <c r="I631" s="2"/>
    </row>
    <row r="632" spans="1:9" x14ac:dyDescent="0.25">
      <c r="A632" t="s">
        <v>4</v>
      </c>
      <c r="B632">
        <v>2022</v>
      </c>
      <c r="C632">
        <v>10</v>
      </c>
      <c r="D632" s="4" t="s">
        <v>11</v>
      </c>
      <c r="E632" s="2">
        <v>254.51999999999936</v>
      </c>
      <c r="F632" s="1">
        <v>1174.0799999999974</v>
      </c>
      <c r="I632" s="2"/>
    </row>
    <row r="633" spans="1:9" x14ac:dyDescent="0.25">
      <c r="A633" t="s">
        <v>4</v>
      </c>
      <c r="B633">
        <v>2022</v>
      </c>
      <c r="C633">
        <v>10</v>
      </c>
      <c r="D633" t="s">
        <v>10</v>
      </c>
      <c r="E633" s="2">
        <v>159.69999999999962</v>
      </c>
      <c r="F633" s="1">
        <v>357.39999999999924</v>
      </c>
      <c r="I633" s="2"/>
    </row>
    <row r="634" spans="1:9" x14ac:dyDescent="0.25">
      <c r="A634" t="s">
        <v>4</v>
      </c>
      <c r="B634">
        <v>2022</v>
      </c>
      <c r="C634">
        <v>10</v>
      </c>
      <c r="D634" t="s">
        <v>9</v>
      </c>
      <c r="E634" s="2">
        <v>145.92799999999963</v>
      </c>
      <c r="F634" s="1">
        <v>368.31999999999908</v>
      </c>
      <c r="I634" s="2"/>
    </row>
    <row r="635" spans="1:9" x14ac:dyDescent="0.25">
      <c r="A635" t="s">
        <v>4</v>
      </c>
      <c r="B635">
        <v>2022</v>
      </c>
      <c r="C635">
        <v>10</v>
      </c>
      <c r="D635" t="s">
        <v>8</v>
      </c>
      <c r="E635" s="2">
        <v>79.073999999999813</v>
      </c>
      <c r="F635" s="1">
        <v>347.3699999999991</v>
      </c>
      <c r="I635" s="2"/>
    </row>
    <row r="636" spans="1:9" x14ac:dyDescent="0.25">
      <c r="A636" t="s">
        <v>4</v>
      </c>
      <c r="B636">
        <v>2022</v>
      </c>
      <c r="C636">
        <v>10</v>
      </c>
      <c r="D636" t="s">
        <v>12</v>
      </c>
      <c r="E636" s="2">
        <v>72.663999999999874</v>
      </c>
      <c r="F636" s="1">
        <v>363.9839999999993</v>
      </c>
      <c r="I636" s="2"/>
    </row>
    <row r="637" spans="1:9" x14ac:dyDescent="0.25">
      <c r="A637" t="s">
        <v>4</v>
      </c>
      <c r="B637">
        <v>2022</v>
      </c>
      <c r="C637">
        <v>10</v>
      </c>
      <c r="D637" t="s">
        <v>13</v>
      </c>
      <c r="E637" s="2">
        <v>201.84599999999944</v>
      </c>
      <c r="F637" s="1">
        <v>487.69199999999887</v>
      </c>
      <c r="I637" s="2"/>
    </row>
    <row r="638" spans="1:9" x14ac:dyDescent="0.25">
      <c r="A638" t="s">
        <v>4</v>
      </c>
      <c r="B638">
        <v>2022</v>
      </c>
      <c r="C638">
        <v>11</v>
      </c>
      <c r="D638" s="4" t="s">
        <v>11</v>
      </c>
      <c r="E638" s="2">
        <v>314.73999999999921</v>
      </c>
      <c r="F638" s="1">
        <v>1099.9599999999969</v>
      </c>
      <c r="I638" s="2"/>
    </row>
    <row r="639" spans="1:9" x14ac:dyDescent="0.25">
      <c r="A639" t="s">
        <v>4</v>
      </c>
      <c r="B639">
        <v>2022</v>
      </c>
      <c r="C639">
        <v>11</v>
      </c>
      <c r="D639" t="s">
        <v>10</v>
      </c>
      <c r="E639" s="2">
        <v>123.87199999999962</v>
      </c>
      <c r="F639" s="1">
        <v>262.74399999999923</v>
      </c>
      <c r="I639" s="2"/>
    </row>
    <row r="640" spans="1:9" x14ac:dyDescent="0.25">
      <c r="A640" t="s">
        <v>4</v>
      </c>
      <c r="B640">
        <v>2022</v>
      </c>
      <c r="C640">
        <v>11</v>
      </c>
      <c r="D640" t="s">
        <v>9</v>
      </c>
      <c r="E640" s="2">
        <v>178.87199999999947</v>
      </c>
      <c r="F640" s="1">
        <v>462.6799999999987</v>
      </c>
      <c r="I640" s="2"/>
    </row>
    <row r="641" spans="1:9" x14ac:dyDescent="0.25">
      <c r="A641" t="s">
        <v>4</v>
      </c>
      <c r="B641">
        <v>2022</v>
      </c>
      <c r="C641">
        <v>11</v>
      </c>
      <c r="D641" t="s">
        <v>8</v>
      </c>
      <c r="E641" s="2">
        <v>126.6399999999997</v>
      </c>
      <c r="F641" s="1">
        <v>563.19999999999845</v>
      </c>
      <c r="I641" s="2"/>
    </row>
    <row r="642" spans="1:9" x14ac:dyDescent="0.25">
      <c r="A642" t="s">
        <v>4</v>
      </c>
      <c r="B642">
        <v>2022</v>
      </c>
      <c r="C642">
        <v>11</v>
      </c>
      <c r="D642" t="s">
        <v>12</v>
      </c>
      <c r="E642" s="2">
        <v>54.167999999999807</v>
      </c>
      <c r="F642" s="1">
        <v>397.00799999999884</v>
      </c>
      <c r="I642" s="2"/>
    </row>
    <row r="643" spans="1:9" x14ac:dyDescent="0.25">
      <c r="A643" t="s">
        <v>4</v>
      </c>
      <c r="B643">
        <v>2022</v>
      </c>
      <c r="C643">
        <v>11</v>
      </c>
      <c r="D643" t="s">
        <v>13</v>
      </c>
      <c r="E643" s="2">
        <v>182.00999999999937</v>
      </c>
      <c r="F643" s="1">
        <v>446.01999999999873</v>
      </c>
      <c r="I643" s="2"/>
    </row>
    <row r="644" spans="1:9" x14ac:dyDescent="0.25">
      <c r="A644" t="s">
        <v>4</v>
      </c>
      <c r="B644">
        <v>2022</v>
      </c>
      <c r="C644">
        <v>12</v>
      </c>
      <c r="D644" s="4" t="s">
        <v>11</v>
      </c>
      <c r="E644" s="2">
        <v>214.2559999999992</v>
      </c>
      <c r="F644" s="1">
        <v>914.02399999999682</v>
      </c>
      <c r="I644" s="2"/>
    </row>
    <row r="645" spans="1:9" x14ac:dyDescent="0.25">
      <c r="A645" t="s">
        <v>4</v>
      </c>
      <c r="B645">
        <v>2022</v>
      </c>
      <c r="C645">
        <v>12</v>
      </c>
      <c r="D645" t="s">
        <v>10</v>
      </c>
      <c r="E645" s="2">
        <v>169.33599999999947</v>
      </c>
      <c r="F645" s="1">
        <v>394.671999999999</v>
      </c>
      <c r="I645" s="2"/>
    </row>
    <row r="646" spans="1:9" x14ac:dyDescent="0.25">
      <c r="A646" t="s">
        <v>4</v>
      </c>
      <c r="B646">
        <v>2022</v>
      </c>
      <c r="C646">
        <v>12</v>
      </c>
      <c r="D646" t="s">
        <v>9</v>
      </c>
      <c r="E646" s="2">
        <v>186.41199999999927</v>
      </c>
      <c r="F646" s="1">
        <v>550.52999999999815</v>
      </c>
      <c r="I646" s="2"/>
    </row>
    <row r="647" spans="1:9" x14ac:dyDescent="0.25">
      <c r="A647" t="s">
        <v>4</v>
      </c>
      <c r="B647">
        <v>2022</v>
      </c>
      <c r="C647">
        <v>12</v>
      </c>
      <c r="D647" t="s">
        <v>8</v>
      </c>
      <c r="E647" s="2">
        <v>83.68599999999968</v>
      </c>
      <c r="F647" s="1">
        <v>440.42999999999842</v>
      </c>
      <c r="I647" s="2"/>
    </row>
    <row r="648" spans="1:9" x14ac:dyDescent="0.25">
      <c r="A648" t="s">
        <v>4</v>
      </c>
      <c r="B648">
        <v>2022</v>
      </c>
      <c r="C648">
        <v>12</v>
      </c>
      <c r="D648" t="s">
        <v>12</v>
      </c>
      <c r="E648" s="2">
        <v>51.559999999999803</v>
      </c>
      <c r="F648" s="1">
        <v>376.35999999999882</v>
      </c>
      <c r="I648" s="2"/>
    </row>
    <row r="649" spans="1:9" x14ac:dyDescent="0.25">
      <c r="A649" t="s">
        <v>4</v>
      </c>
      <c r="B649">
        <v>2022</v>
      </c>
      <c r="C649">
        <v>12</v>
      </c>
      <c r="D649" t="s">
        <v>13</v>
      </c>
      <c r="E649" s="2">
        <v>186.07799999999929</v>
      </c>
      <c r="F649" s="1">
        <v>569.15599999999904</v>
      </c>
      <c r="I649" s="2"/>
    </row>
    <row r="651" spans="1:9" x14ac:dyDescent="0.25">
      <c r="E651" s="2">
        <f>SUM(E2:E649)</f>
        <v>60574.191999999981</v>
      </c>
      <c r="F651" s="1">
        <f>SUM(F2:F649)</f>
        <v>190326.10999999993</v>
      </c>
    </row>
  </sheetData>
  <autoFilter ref="A1:F649" xr:uid="{6EB67605-0B4B-4BC7-ABB9-6866FDBCD984}"/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1" ma:contentTypeDescription="Create a new document." ma:contentTypeScope="" ma:versionID="7fb9c583f1dfceee0da7539c48371497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903a291ba594ced8d4460a4bb6bb763a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F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  <Notes xmlns="54b61d4b-9436-43d1-931d-b43a8791f306" xsi:nil="true"/>
    <SharedWithUsers xmlns="6e39c10d-8f37-42b4-8891-339fffaf512c">
      <UserInfo>
        <DisplayName>Andrew Whalley</DisplayName>
        <AccountId>22930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F8B7949-C739-405D-8075-D906B76883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BB57BA-7EFD-4441-898C-CE3FCF644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61d4b-9436-43d1-931d-b43a8791f306"/>
    <ds:schemaRef ds:uri="6e39c10d-8f37-42b4-8891-339fffaf512c"/>
    <ds:schemaRef ds:uri="8176ed29-d8a6-4c76-8c55-1e30d4506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BC789F-3F5F-4333-9E57-BCA11AE6375B}">
  <ds:schemaRefs>
    <ds:schemaRef ds:uri="http://schemas.microsoft.com/office/2006/metadata/properties"/>
    <ds:schemaRef ds:uri="http://schemas.microsoft.com/office/infopath/2007/PartnerControls"/>
    <ds:schemaRef ds:uri="54b61d4b-9436-43d1-931d-b43a8791f306"/>
    <ds:schemaRef ds:uri="8176ed29-d8a6-4c76-8c55-1e30d45068cd"/>
    <ds:schemaRef ds:uri="6e39c10d-8f37-42b4-8891-339fffaf51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D&amp;B Bank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 Visentin</dc:creator>
  <cp:lastModifiedBy>Nadeem</cp:lastModifiedBy>
  <dcterms:created xsi:type="dcterms:W3CDTF">2022-10-11T10:43:53Z</dcterms:created>
  <dcterms:modified xsi:type="dcterms:W3CDTF">2024-05-19T09:11:45Z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MediaServiceImageTags">
    <vt:lpwstr/>
  </property>
</Properties>
</file>