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ults_baseline_two_semantic_d" sheetId="1" r:id="rId4"/>
  </sheets>
  <definedNames/>
  <calcPr/>
</workbook>
</file>

<file path=xl/sharedStrings.xml><?xml version="1.0" encoding="utf-8"?>
<sst xmlns="http://schemas.openxmlformats.org/spreadsheetml/2006/main" count="407" uniqueCount="255">
  <si>
    <t>ID</t>
  </si>
  <si>
    <t>webURL</t>
  </si>
  <si>
    <t>Impact</t>
  </si>
  <si>
    <t>Description</t>
  </si>
  <si>
    <t>prompts_baseline_two</t>
  </si>
  <si>
    <t>Violation Type</t>
  </si>
  <si>
    <t>Affected HTML</t>
  </si>
  <si>
    <t>responses_baseline_two</t>
  </si>
  <si>
    <t>Old Violation Score</t>
  </si>
  <si>
    <t>New Violation Score</t>
  </si>
  <si>
    <t>Remarks</t>
  </si>
  <si>
    <t>https://www.w3.org/WAI/content-assets/wcag-act-rules/testcases/qt1vmo/485f10faf222cd48fea2ab3ee79c2d354e51ea33.html</t>
  </si>
  <si>
    <t>Critical</t>
  </si>
  <si>
    <t>Inaccurate or misleading alternative text that fails to describe the purpose of the image.</t>
  </si>
  <si>
    <t xml:space="preserve">Given the webpage screenshot and you are operating on this website: https://www.w3.org/WAI/content-assets/wcag-act-rules/testcases/qt1vmo/485f10faf222cd48fea2ab3ee79c2d354e51ea33.html
        Error: image-alt-not-descriptive
        Description: Inaccurate or misleading alternative text that fails to describe the purpose of the image.
        Suggested change: Inaccurate or misleading alternative text that fails to describe the purpose of the image.
        Incorrect: &lt;html lang="en"&gt;    &lt;img alt="ERCIM logo" src="image.png"/&gt;    &lt;/html&gt;
        </t>
  </si>
  <si>
    <t>image-alt-not-descriptive</t>
  </si>
  <si>
    <t>&lt;html lang="en"&gt;    &lt;img alt="ERCIM logo" src="image.png"/&gt;    &lt;/html&gt;</t>
  </si>
  <si>
    <t>The error described concerns the alternative text (alt attribute) for an image on the website, which inaccurately describes the image as "ERCIM logo" when it actually displays the W3C logo. The purpose of alternative text is to provide a text alternative that serves the equivalent purpose for users who cannot see images, such as screen reader users.
To correct this issue, the alternative text should correctly identify and describe the image being displayed. Since the image is of the W3C (World Wide Web Consortium) logo, the alt attribute should be updated to reflect this accurately.
Incorrect:
```html
&lt;html lang="en"&gt;
    &lt;img alt="ERCIM logo" src="image.png"/&gt;
&lt;/html&gt;
```
Correct:
```html
&lt;html lang="en"&gt;
    &lt;img alt="W3C logo" src="image.png"/&gt;
&lt;/html&gt;
``` 
This update ensures that the alternative text accurately describes the image, aiding accessibility and providing correct information to all users.</t>
  </si>
  <si>
    <t>https://www.w3.org/WAI/content-assets/wcag-act-rules/testcases/qt1vmo/2f7d82593e287df64b7459695e355a840254255c.html</t>
  </si>
  <si>
    <t xml:space="preserve">Given the webpage screenshot and you are operating on this website: https://www.w3.org/WAI/content-assets/wcag-act-rules/testcases/qt1vmo/2f7d82593e287df64b7459695e355a840254255c.html
        Error: image-alt-not-descriptive
        Description: Inaccurate or misleading alternative text that fails to describe the purpose of the image.
        Suggested change: Inaccurate or misleading alternative text that fails to describe the purpose of the image.
        Incorrect: &lt;html lang="en"&gt;  &lt;svg aria-label="W3C" role="img" viewbox="0 0 512 512"&gt;  &lt;path d="M108.46"&gt;&lt;/path&gt;  &lt;path d="M107.6 " fill="#e44d26"&gt;&lt;/path&gt;  &lt;path d="M256 " fill="#f16529"&gt;&lt;/path&gt;  &lt;path d="M142 176" fill="#ebebeb"&gt;&lt;/path&gt;  &lt;path d="M369.613.6v47.2l93-25.8" fill="#fff"&gt;&lt;/path&gt;  &lt;/svg&gt;  &lt;/html&gt;
        </t>
  </si>
  <si>
    <t>&lt;html lang="en"&gt;  &lt;svg aria-label="W3C" role="img" viewbox="0 0 512 512"&gt;  &lt;path d="M108.46"&gt;&lt;/path&gt;  &lt;path d="M107.6 " fill="#e44d26"&gt;&lt;/path&gt;  &lt;path d="M256 " fill="#f16529"&gt;&lt;/path&gt;  &lt;path d="M142 176" fill="#ebebeb"&gt;&lt;/path&gt;  &lt;path d="M369.613.6v47.2l93-25.8" fill="#fff"&gt;&lt;/path&gt;  &lt;/svg&gt;  &lt;/html&gt;</t>
  </si>
  <si>
    <t>The description provided for the SVG image in the HTML code marked as "W3C" does not accurately represent the visible content or implicit meaning of the actual image, which clearly represents the HTML5 logo. This can lead to confusion or an incorrect understanding of the image purpose, especially for users who rely on screen readers.
To describe the image accurately for better web accessibility, the `aria-label` attribute of the SVG should be updated to reflect what the image actually represents. It should describe the HTML5 logo to align with what sighted users perceive. Thus, the corrected HTML code with an appropriate description for the SVG could look like this:
```html
&lt;html lang="en"&gt;
&lt;svg aria-label="HTML5 logo" role="img" viewbox="0 0 512 512"&gt;
    &lt;path d="M108.46"&gt;&lt;/path&gt;
    &lt;path d="M107.6 " fill="#e44d26"&gt;&lt;/path&gt;
    &lt;path d="M256 " fill="#f16529"&gt;&lt;/path&gt;
    &lt;path d="M142 176" fill="#ebebeb"&gt;&lt;/path&gt;
    &lt;path d="M369.613.6v47.2l93-25.8" fill="#fff"&gt;&lt;/path&gt;
&lt;/svg&gt;
&lt;/html&gt;
```
This alteration gives a clear, explanatory, and useful description to assistive technologies, improving the accessibility of the webpage.</t>
  </si>
  <si>
    <t>https://www.w3.org/WAI/content-assets/wcag-act-rules/testcases/qt1vmo/bac67a5a2ada971100bbec89961ad3e6c869f268.html</t>
  </si>
  <si>
    <t xml:space="preserve">Given the webpage screenshot and you are operating on this website: https://www.w3.org/WAI/content-assets/wcag-act-rules/testcases/qt1vmo/bac67a5a2ada971100bbec89961ad3e6c869f268.html
        Error: image-alt-not-descriptive
        Description: Inaccurate or misleading alternative text that fails to describe the purpose of the image.
        Suggested change: Inaccurate or misleading alternative text that fails to describe the purpose of the image.
        Incorrect:  &lt;!DOCTYPE html&gt;     &lt;html lang="en"&gt;     &lt;head&gt;     &lt;meta charset="UTF-8"&gt;     &lt;! –– Accessibility Violation starts here ––&gt;   &lt;title&gt; Canvas Image Example&lt;/title&gt;     &lt;/head&gt;     &lt;body&gt;     &lt;canvas aria-label="HTML 5 logo" height="48" id="logo" width="72"&gt;    &lt;/canvas&gt;     &lt;script&gt;     const img = new Image(); img.src = &amp;#x27;/logo.png&amp;#x27;; img.onload = function() { const ctx = document.querySelector(&amp;#x27;#logo&amp;#x27;).getContext(&amp;#x27;2d&amp;#x27;); ctx.drawImage(img, 0, 0, 72, 48); } &lt;/script&gt;     &lt;/body&gt;     &lt;/html&gt;
        </t>
  </si>
  <si>
    <t xml:space="preserve"> &lt;!DOCTYPE html&gt;     &lt;html lang="en"&gt;     &lt;head&gt;     &lt;meta charset="UTF-8"&gt;     &lt;! –– Accessibility Violation starts here ––&gt;   &lt;title&gt; Canvas Image Example&lt;/title&gt;     &lt;/head&gt;     &lt;body&gt;     &lt;canvas aria-label="HTML 5 logo" height="48" id="logo" width="72"&gt;    &lt;/canvas&gt;     &lt;script&gt;     const img = new Image(); img.src = &amp;#x27;/logo.png&amp;#x27;; img.onload = function() { const ctx = document.querySelector(&amp;#x27;#logo&amp;#x27;).getContext(&amp;#x27;2d&amp;#x27;); ctx.drawImage(img, 0, 0, 72, 48); } &lt;/script&gt;     &lt;/body&gt;     &lt;/html&gt;</t>
  </si>
  <si>
    <t>The issue highlighted is the inaccurate or misleading alternative text for the image being drawn on the canvas element. The current `aria-label` describes the image as "HTML 5 logo," but the image shown is not of the HTML 5 logo; it is the W3C logo. To adhere to WCAG guidelines for accessible and descriptive text, the `aria-label` should accurately describe the image that is shown.
Here’s the corrected version of the HTML code:
```html
&lt;!DOCTYPE html&gt;
&lt;html lang="en"&gt;
&lt;head&gt;
&lt;meta charset="UTF-8"&gt;
&lt;title&gt;Canvas Image Example&lt;/title&gt;
&lt;/head&gt;
&lt;body&gt;
&lt;canvas aria-label="W3C logo" height="48" id="logo" width="72"&gt;&lt;/canvas&gt;
&lt;script&gt;
const img = new Image(); 
img.src = '/logo.png'; 
img.onload = function() {
    const ctx = document.querySelector('#logo').getContext('2d'); 
    ctx.drawImage(img, 0, 0, 72, 48);
}
&lt;/script&gt;
&lt;/body&gt;
&lt;/html&gt;
```
I've updated the `aria-label` attribute from "HTML 5 logo" to "W3C logo" to accurately describe the image being rendered on the canvas. This ensures that the alternative text provides a correct description of the visual content, which is essential for users who rely on screen readers.</t>
  </si>
  <si>
    <t>https://www.w3.org/WAI/content-assets/wcag-act-rules/testcases/ucwvc8/b1a2ce0c3435765e96d31a3262f1ed8c1d92f817.html</t>
  </si>
  <si>
    <t>Serious</t>
  </si>
  <si>
    <t>Page language attribute does not match the actual language of the content.</t>
  </si>
  <si>
    <t xml:space="preserve">Given the webpage screenshot and you are operating on this website: https://www.w3.org/WAI/content-assets/wcag-act-rules/testcases/ucwvc8/b1a2ce0c3435765e96d31a3262f1ed8c1d92f817.html
        Error: lang-mismatch
        Description: Page language attribute does not match the actual language of the content.
        Suggested change: Page language attribute does not match the actual language of the content.
        Incorrect:  &lt;! –– Accessibility Violation starts here ––&gt;   &lt;html lang="da"&gt;  &lt;head&gt;  &lt;title&gt;ACT Rules Format 1.0 - Abstract&lt;/title&gt;  &lt;/head&gt;  &lt;body&gt;  &lt;p&gt;  The Accessibility Conformance Testing (ACT) Rules Format 1.0 defines a format for writing accessibility test  rules. These test rules can be used for developing automated testing tools and manual testing methodologies. It  provides a common format that allows any party involved in accessibility testing to document and share their  testing procedures in a robust and understandable manner. This enables transparency and harmonization of testing  methods, including methods implemented by accessibility test tools.  &lt;/p&gt;  &lt;/body&gt;  &lt;/html&gt;
        </t>
  </si>
  <si>
    <t>lang-mismatch</t>
  </si>
  <si>
    <t xml:space="preserve"> &lt;! –– Accessibility Violation starts here ––&gt;   &lt;html lang="da"&gt;  &lt;head&gt;  &lt;title&gt;ACT Rules Format 1.0 - Abstract&lt;/title&gt;  &lt;/head&gt;  &lt;body&gt;  &lt;p&gt;  The Accessibility Conformance Testing (ACT) Rules Format 1.0 defines a format for writing accessibility test  rules. These test rules can be used for developing automated testing tools and manual testing methodologies. It  provides a common format that allows any party involved in accessibility testing to document and share their  testing procedures in a robust and understandable manner. This enables transparency and harmonization of testing  methods, including methods implemented by accessibility test tools.  &lt;/p&gt;  &lt;/body&gt;  &lt;/html&gt;</t>
  </si>
  <si>
    <t>The issue here is that the `lang` attribute in the HTML element is set to "da" (Danish), which does not match the language of the content of the webpage, which is English. To adhere to best practices for accessibility and correctly indicate the language of the content, the `lang` attribute should be changed to "en" for English.
Corrected HTML:
```html
&lt;! –– Accessibility Violation starts here ––&gt; &lt;html lang="en"&gt; &lt;head&gt; &lt;title&gt;ACT Rules Format 1.0 - Abstract&lt;/title&gt; &lt;/head&gt; &lt;body&gt; &lt;p&gt; The Accessibility Conformance Testing (ACT) Rules Format 1.0 defines a format for writing accessibility test rules. These test rules can be used for developing automated testing tools and manual testing methodologies. It provides a common format that allows any party involved in accessibility testing to document and share their testing procedures in a robust and understandable manner. This enables transparency and harmonization of testing methods, including methods implemented by accessibility test tools. &lt;/p&gt; &lt;/body&gt; &lt;/html&gt;
```</t>
  </si>
  <si>
    <t>https://www.w3.org/WAI/content-assets/wcag-act-rules/testcases/ucwvc8/6616b9ffd712e7789c50b01da8420fd665786677.html</t>
  </si>
  <si>
    <t xml:space="preserve">Given the webpage screenshot and you are operating on this website: https://www.w3.org/WAI/content-assets/wcag-act-rules/testcases/ucwvc8/6616b9ffd712e7789c50b01da8420fd665786677.html
        Error: lang-mismatch
        Description: Page language attribute does not match the actual language of the content.
        Suggested change: Page language attribute does not match the actual language of the content.
        Incorrect:   &lt;! –– Accessibility Violation starts here ––&gt;              &lt;html lang="en"&gt;  &lt;head&gt;  &lt;title&gt;Met de kippen op stok&lt;/title&gt;  &lt;/head&gt;  &lt;body&gt;  &lt;blockquote&gt;  &lt;p&gt;"Hij ging met de kippen op stok"&lt;/p&gt;  &lt;/blockquote&gt;  &lt;p lang="en"&gt;  This Dutch phrase literally translates into "  He went to roost with the chickens", but it means   that he went to bed early.  &lt;/p&gt;  &lt;/body&gt;  &lt;/html&gt;
        </t>
  </si>
  <si>
    <t xml:space="preserve">  &lt;! –– Accessibility Violation starts here ––&gt;              &lt;html lang="en"&gt;  &lt;head&gt;  &lt;title&gt;Met de kippen op stok&lt;/title&gt;  &lt;/head&gt;  &lt;body&gt;  &lt;blockquote&gt;  &lt;p&gt;"Hij ging met de kippen op stok"&lt;/p&gt;  &lt;/blockquote&gt;  &lt;p lang="en"&gt;  This Dutch phrase literally translates into "  He went to roost with the chickens", but it means   that he went to bed early.  &lt;/p&gt;  &lt;/body&gt;  &lt;/html&gt;</t>
  </si>
  <si>
    <t>The error provided indicates a language mismatch because the primary content on the page is in Dutch, whereas the `&lt;html lang="en"&gt;` attribute specifies English. This can create issues for users who rely on screen readers or other assistive technologies that use the language attribute to provide correct pronunciation, language switching, or translation services.
Changing the `lang` attribute of the `&lt;html&gt;` tag to "nl" (Dutch) instead of "en" (English) will resolve the mismatch between the page content and what the attribute declares.
Here is the corrected version of the HTML snippet:
```html
&lt;! –– Accessibility Violation starts here ––&gt;
&lt;html lang="nl"&gt;  &lt;!-- Changed language to Dutch --&gt;
&lt;head&gt;
  &lt;title&gt;Met de kippen op stok&lt;/title&gt;
&lt;/head&gt;
&lt;body&gt;
  &lt;blockquote&gt;
    &lt;p&gt;"Hij ging met de kippen op stok"&lt;/p&gt;
  &lt;/blockquote&gt;
  &lt;p lang="en"&gt; &lt;!-- Stays as 'en' since this is an English translation --&gt;
    This Dutch phrase literally translates into "He went to roost with the chickens", but it means that he went to bed early.
  &lt;/p&gt;
&lt;/body&gt;
&lt;/html&gt;
```
This ensures that assistive technologies will interpret the majority of the page (which is in Dutch) correctly, while also correctly interpreting the translation provided into English.</t>
  </si>
  <si>
    <t>https://www.w3.org/WAI/content-assets/wcag-act-rules/testcases/ucwvc8/61b97f487132c7aca3dd9787e9ff1454903d45fb.html</t>
  </si>
  <si>
    <t xml:space="preserve">Given the webpage screenshot and you are operating on this website: https://www.w3.org/WAI/content-assets/wcag-act-rules/testcases/ucwvc8/61b97f487132c7aca3dd9787e9ff1454903d45fb.html
        Error: lang-mismatch
        Description: Page language attribute does not match the actual language of the content.
        Suggested change: Page language attribute does not match the actual language of the content.
        Incorrect: &lt;! –– Accessibility Violation starts here ––&gt;                  &lt;html lang="nl"&gt;  &lt;head&gt;  &lt;title&gt;Happy&lt;/title&gt;  &lt;/head&gt;  &lt;body&gt;    &lt;p&gt;The Dutch word    &lt;! –– Accessibility Violation starts here ––&gt;   "gelukkig" has no equivalent in English.&lt;/p&gt;  &lt;/body&gt;  &lt;/html&gt;
        </t>
  </si>
  <si>
    <t>&lt;! –– Accessibility Violation starts here ––&gt;                  &lt;html lang="nl"&gt;  &lt;head&gt;  &lt;title&gt;Happy&lt;/title&gt;  &lt;/head&gt;  &lt;body&gt;    &lt;p&gt;The Dutch word    &lt;! –– Accessibility Violation starts here ––&gt;   "gelukkig" has no equivalent in English.&lt;/p&gt;  &lt;/body&gt;  &lt;/html&gt;</t>
  </si>
  <si>
    <t>The accessibility issue here is due to the &lt;html&gt; element having a "lang" attribute that does not match the main content language of the page. The page content is primarily in English, but the &lt;html&gt; tag specifies the language as Dutch ("nl"). This can lead to assistive technologies such as screen readers misinterpreting the language of the page, which could affect how content is vocalized.
To correct this, the "lang" attribute of the &lt;html&gt; element should reflect the main language of the content, which is English in this case.
Incorrect:
```html
&lt;! –– Accessibility Violation starts here ––&gt;
&lt;html lang="nl"&gt;
&lt;head&gt;
&lt;title&gt;Happy&lt;/title&gt;
&lt;/head&gt;
&lt;body&gt;
&lt;p&gt;The Dutch word "gelukkig" has no equivalent in English.&lt;/p&gt;
&lt;/body&gt;
&lt;/html&gt;
```
Correct:
```html
&lt;! –– Correction starts here ––&gt;
&lt;html lang="en"&gt;
&lt;head&gt;
&lt;title&gt;Happy&lt;/title&gt;
&lt;/head&gt;
&lt;body&gt;
&lt;p&gt;The Dutch word "gelukkig" has no equivalent in English.&lt;/p&gt;
&lt;/body&gt;
&lt;/html&gt;
```</t>
  </si>
  <si>
    <t>didn't add a lang tag for 'gelukkig''</t>
  </si>
  <si>
    <t>https://www.w3.org/WAI/content-assets/wcag-act-rules/testcases/ucwvc8/c4eaf50df4fa37f931374c74ac369a018b780ec6.html</t>
  </si>
  <si>
    <t xml:space="preserve">Given the webpage screenshot and you are operating on this website: https://www.w3.org/WAI/content-assets/wcag-act-rules/testcases/ucwvc8/c4eaf50df4fa37f931374c74ac369a018b780ec6.html
        Error: lang-mismatch
        Description: Page language attribute does not match the actual language of the content.
        Suggested change: Page language attribute does not match the actual language of the content.
        Incorrect: &lt;! –– Accessibility Violation starts here ––&gt;    &lt;html lang="nl"&gt;  &lt;head&gt;  &lt;title&gt;Fireworks over Paris&lt;/title&gt;  &lt;/head&gt;  &lt;body&gt;  &lt;img alt="Fireworks over Paris"   src="/WAI/content-assets/wcag-act-rules/test-assets/shared/fireworks.jpg"/&gt;  &lt;p lang="nl"&gt;  Gelukkig nieuwjaar!  &lt;/p&gt;  &lt;/body&gt;  &lt;/html&gt;  
        </t>
  </si>
  <si>
    <t xml:space="preserve">&lt;! –– Accessibility Violation starts here ––&gt;    &lt;html lang="nl"&gt;  &lt;head&gt;  &lt;title&gt;Fireworks over Paris&lt;/title&gt;  &lt;/head&gt;  &lt;body&gt;  &lt;img alt="Fireworks over Paris"   src="/WAI/content-assets/wcag-act-rules/test-assets/shared/fireworks.jpg"/&gt;  &lt;p lang="nl"&gt;  Gelukkig nieuwjaar!  &lt;/p&gt;  &lt;/body&gt;  &lt;/html&gt;  </t>
  </si>
  <si>
    <t>Given the context, the error here is that both the text within the &lt;html&gt; element's `lang` attribute and the page's visible content are in Dutch ("Gelukkig nieuwjaar!" translates to "Happy New Year!" in Dutch), but the &lt;html&gt; tag has the `lang` attribute set to "nl" which appropriately corresponds to the Dutch language. Thus, there is no actual mismatch in the language attribute versus the content's language.
However, if the original intention was to indicate a different error (such as the title of the page being in English while the content is in Dutch and incorrectly suggesting a change in `lang`), no change is actually needed regarding the page's language settings as it currently stands.
For the described error, assuming the content should match the page title's language (English) and not the content text's language:
```
&lt;! –– Accessibility Violation starts here ––&gt;
&lt;html lang="en"&gt;
&lt;head&gt;
&lt;title&gt;Fireworks over Paris&lt;/title&gt;
&lt;/head&gt;
&lt;body&gt;
&lt;img alt="Fireworks over Paris" src="/WAI/content-assets/wcag-act-rules/test-assets/shared/fireworks.jpg"/&gt;
&lt;p lang="en"&gt; Happy New Year! &lt;/p&gt;
&lt;/body&gt;
&lt;/html&gt;
```
This change corrects the assumed mistake in the `lang` attribute by setting it to "en" (for English) and adjusting the content to match this setting. If the Dutch phrase is intended, no changes are needed as originally stated.</t>
  </si>
  <si>
    <t>it translated the phrase</t>
  </si>
  <si>
    <t>https://www.w3.org/WAI/content-assets/wcag-act-rules/testcases/ucwvc8/864ccfb9bdb2c7f797602c5e4f25d1a0ad2aad7c.html</t>
  </si>
  <si>
    <t xml:space="preserve">Given the webpage screenshot and you are operating on this website: https://www.w3.org/WAI/content-assets/wcag-act-rules/testcases/ucwvc8/864ccfb9bdb2c7f797602c5e4f25d1a0ad2aad7c.html
        Error: lang-mismatch
        Description: Page language attribute does not match the actual language of the content.
        Suggested change: Page language attribute does not match the actual language of the content.
        Incorrect: &lt;! –– Accessibility Violation starts here ––&gt;   &lt;html lang="nl"&gt;  &lt;head&gt;  &lt;title&gt;Paris&lt;/title&gt;  &lt;/head&gt;  &lt;body&gt;  &lt;img aria-labelledby="caption" src="https://www.bvjhostelparis.com/wp-content/uploads/2017/07/PARIS-FIRE-WORKS.jpg "/ &gt;    &lt;p hidden=" " id=" caption " lang= " en " &gt;   Fireworks over Paris!    &lt; /p &gt;    &lt; /body &gt;    &lt; /html &gt; 
        </t>
  </si>
  <si>
    <t xml:space="preserve">&lt;! –– Accessibility Violation starts here ––&gt;   &lt;html lang="nl"&gt;  &lt;head&gt;  &lt;title&gt;Paris&lt;/title&gt;  &lt;/head&gt;  &lt;body&gt;  &lt;img aria-labelledby="caption" src="https://www.bvjhostelparis.com/wp-content/uploads/2017/07/PARIS-FIRE-WORKS.jpg "/ &gt;    &lt;p hidden=" " id=" caption " lang= " en " &gt;   Fireworks over Paris!    &lt; /p &gt;    &lt; /body &gt;    &lt; /html &gt; </t>
  </si>
  <si>
    <t>Based on the information and the error description, it seems the issue is that the `&lt;html lang="nl"&gt;` attribute is set to Dutch ("nl"), but the content of the page is in English, especially the image caption. This mismatch can create accessibility issues for screen readers or other assistive technologies, which may expect the content to be in Dutch and use the wrong language settings to interpret the text.
To resolve this issue, assuming that the entire content of the page is intended to be in English (as inferred from the example caption), the `lang` attribute of the `&lt;html&gt;` tag should be changed from "nl" (Dutch) to "en" (English). This would make the language declared in the HTML tag consistent with the language used in the page content.
Here is the corrected HTML tag:
**Corrected:**
```html
&lt;!–– Accessibility Violation starts here ––&gt;
&lt;html lang="en"&gt;
&lt;head&gt;
&lt;title&gt;Paris&lt;/title&gt;
&lt;/head&gt;
&lt;body&gt;
&lt;img aria-labelledby="caption" src="https://www.bvjhostelparis.com/wp-content/uploads/2017/07/PARIS-FIRE-WORKS.jpg"/&gt;
&lt;p hidden="" id="caption" lang="en"&gt;
Fireworks over Paris!
&lt;/p&gt;
&lt;/body&gt;
&lt;/html&gt;
```
This change will help ensure that the page complies with accessibility standards regarding language use, making it more accessible to users who rely on language-specific settings in assistive technologies.</t>
  </si>
  <si>
    <t>https://www.w3.org/WAI/content-assets/wcag-act-rules/testcases/de46e4/b1765660b28464b5a73e502ef30b7370ba294ff5.html</t>
  </si>
  <si>
    <t xml:space="preserve">Given the webpage screenshot and you are operating on this website: https://www.w3.org/WAI/content-assets/wcag-act-rules/testcases/de46e4/b1765660b28464b5a73e502ef30b7370ba294ff5.html
        Error: lang-mismatch
        Description: Page language attribute does not match the actual language of the content.
        Suggested change: Page language attribute does not match the actual language of the content.
        Incorrect: &lt;! –– Accessibility Violation starts here ––&gt;    &lt;html lang="es"&gt;  &lt;head&gt;  &lt;title&gt; Stranddorp &lt;/title&gt;  &lt;/head&gt;  &lt;body&gt;  &lt;article lang="dutch"&gt;  Zij liepen een vreemde Tiki bar binnen, aan de rand van een dorpje aan het strand.  &lt;/article&gt;  &lt;/body&gt;  &lt;/html&gt;
        </t>
  </si>
  <si>
    <t>&lt;! –– Accessibility Violation starts here ––&gt;    &lt;html lang="es"&gt;  &lt;head&gt;  &lt;title&gt; Stranddorp &lt;/title&gt;  &lt;/head&gt;  &lt;body&gt;  &lt;article lang="dutch"&gt;  Zij liepen een vreemde Tiki bar binnen, aan de rand van een dorpje aan het strand.  &lt;/article&gt;  &lt;/body&gt;  &lt;/html&gt;</t>
  </si>
  <si>
    <t>The error here is due to the incorrect language attributions in the HTML tags on this website. The text provided and seen on the screenshot indicates the content is in Dutch. However, the `&lt;html&gt;` tag incorrectly specifies the language as Spanish (`lang="es"`) and the article `&lt;article&gt;` incorrectly specifies the language as Dutch with the language identifier "dutch", which is not a valid language code according to the IETF language tag system. The correct language code for Dutch should be "nl".
Here is the corrected version of the HTML snippet:
```html
&lt;! –– Accessibility Violation corrected here ––&gt;    
&lt;html lang="nl"&gt;
  &lt;head&gt;
    &lt;title&gt;Stranddorp&lt;/title&gt;
  &lt;/head&gt;
  &lt;body&gt;
    &lt;article lang="nl"&gt;
      Zij liepen een vreemde Tiki bar binnen, aan de rand van een dorpje aan het strand.
    &lt;/article&gt;
  &lt;/body&gt;
&lt;/html&gt;
```
In this correction, I changed the language attribute in the `&lt;html&gt;` tag and the `&lt;article&gt;` tag to "nl", which correctly represents the Dutch language. This will help in ensuring proper language identification for accessibility tools, such as screen readers, and can also improve SEO.</t>
  </si>
  <si>
    <t>https://www.w3.org/WAI/content-assets/wcag-act-rules/testcases/de46e4/49b66676ed867c75368e31c1e06b28255df8089e.html</t>
  </si>
  <si>
    <t xml:space="preserve">Given the webpage screenshot and you are operating on this website: https://www.w3.org/WAI/content-assets/wcag-act-rules/testcases/de46e4/49b66676ed867c75368e31c1e06b28255df8089e.html
        Error: lang-mismatch
        Description: Page language attribute does not match the actual language of the content.
        Suggested change: Page language attribute does not match the actual language of the content.
        Incorrect:  &lt;html lang="en"&gt;  &lt;body&gt;  &lt;! –– Accessibility Violation starts here ––&gt;   &lt;article lang="#!"&gt;  They wandered into a strange Tiki bar on the edge of the   small beach town.  &lt;/article&gt;  &lt;/body&gt;  &lt;/html&gt;
        </t>
  </si>
  <si>
    <t xml:space="preserve"> &lt;html lang="en"&gt;  &lt;body&gt;  &lt;! –– Accessibility Violation starts here ––&gt;   &lt;article lang="#!"&gt;  They wandered into a strange Tiki bar on the edge of the   small beach town.  &lt;/article&gt;  &lt;/body&gt;  &lt;/html&gt;</t>
  </si>
  <si>
    <t>The error described is due to the language attribute in the `&lt;article&gt;` tag being set incorrectly as `#!`. Given that the content of the article is in English, the language attribute should properly reflect this to comply with web accessibility standards. This attribute is crucial for assistive technologies such as screen readers to function correctly, ensuring that content is accurately interpreted based on the specified language.
Here is the corrected version of the HTML:
```html
&lt;html lang="en"&gt;
&lt;body&gt;
&lt;!-- Accessibility Violation starts here --&gt;
&lt;article lang="en"&gt;
They wandered into a strange Tiki bar on the edge of the small beach town.
&lt;/article&gt;
&lt;/body&gt;
&lt;/html&gt;
``` 
By setting the `&lt;article&gt;` tag's language attribute to "en", we correct the mismatch and make the text accessible to users and assistive technologies who rely on proper language settings to process web content accurately.</t>
  </si>
  <si>
    <t>https://www.w3.org/WAI/content-assets/wcag-act-rules/testcases/de46e4/78de8b1ca470302aebb53065c32eddf08da008b5.html</t>
  </si>
  <si>
    <t xml:space="preserve">Given the webpage screenshot and you are operating on this website: https://www.w3.org/WAI/content-assets/wcag-act-rules/testcases/de46e4/78de8b1ca470302aebb53065c32eddf08da008b5.html
        Error: lang-mismatch
        Description: Page language attribute does not match the actual language of the content.
        Suggested change: Page language attribute does not match the actual language of the content.
        Incorrect: &lt;! –– Accessibility Violation starts here ––&gt;    &lt;html lang="fr"&gt;  &lt;body&gt;  &lt;! –– Accessibility Violation starts here ––&gt;    &lt;article lang="  "&gt;  They wandered into a strange Tiki bar on the edge of the   small beach town.  &lt;/article&gt;  &lt;/body&gt;  &lt;/html&gt;
        </t>
  </si>
  <si>
    <t>&lt;! –– Accessibility Violation starts here ––&gt;    &lt;html lang="fr"&gt;  &lt;body&gt;  &lt;! –– Accessibility Violation starts here ––&gt;    &lt;article lang="  "&gt;  They wandered into a strange Tiki bar on the edge of the   small beach town.  &lt;/article&gt;  &lt;/body&gt;  &lt;/html&gt;</t>
  </si>
  <si>
    <t>In the provided HTML snippet, there is a clear discrepancy between the declared language in the `&lt;html&gt;` tag and the actual language of the content within the `&lt;article&gt;` tag. The `&lt;html&gt;` tag indicates the language as French (`lang="fr"`), whereas the content of your webpage, as shown in both the textual description and the image, is in English.
The `&lt;article&gt;` tag incorrectly has an empty `lang` attribute (`lang=" "`), which does not provide any useful information about the language of the text it contains.
To correct these issues:
1. Change the language in the `&lt;html&gt;` tag to English if the entire website content is intended to be in English.
2. Either remove the `lang` attribute from the `&lt;article&gt;` tag if the entire page is in English and no specific language change is intended for that section, or correct it to represent the language accurately (`lang="en"`).
Correct:
```html
&lt;!–– Accessibility Violation starts here ––&gt;
&lt;html lang="en"&gt;
&lt;body&gt;
&lt;!–– Accessibility Violation starts here ––&gt;
&lt;article lang="en"&gt;They wandered into a strange Tiki bar on the edge of the small beach town.&lt;/article&gt;
&lt;/body&gt;
&lt;/html&gt;
```</t>
  </si>
  <si>
    <t>https://www.w3.org/WAI/content-assets/wcag-act-rules/testcases/de46e4/795698c08fc5d404b649d0c367bedc3e83462d43.html</t>
  </si>
  <si>
    <t xml:space="preserve">Given the webpage screenshot and you are operating on this website: https://www.w3.org/WAI/content-assets/wcag-act-rules/testcases/de46e4/795698c08fc5d404b649d0c367bedc3e83462d43.html
        Error: lang-mismatch
        Description: Page language attribute does not match the actual language of the content.
        Suggested change: Page language attribute does not match the actual language of the content.
        Incorrect: &lt;! –– Accessibility Violation starts here ––&gt;    &lt;html lang="es"&gt;  &lt;body&gt;  &lt;! –– Accessibility Violation starts here ––&gt;    &lt;article lang="english"&gt;  &lt;p aria-hidden="true"&gt;  They wandered into a strange Tiki bar on the edge of the   small beach town.  &lt;/p&gt;  &lt;/article&gt;  &lt;/body&gt;  &lt;/html&gt;
        </t>
  </si>
  <si>
    <t>&lt;! –– Accessibility Violation starts here ––&gt;    &lt;html lang="es"&gt;  &lt;body&gt;  &lt;! –– Accessibility Violation starts here ––&gt;    &lt;article lang="english"&gt;  &lt;p aria-hidden="true"&gt;  They wandered into a strange Tiki bar on the edge of the   small beach town.  &lt;/p&gt;  &lt;/article&gt;  &lt;/body&gt;  &lt;/html&gt;</t>
  </si>
  <si>
    <t>The error here is that the `&lt;html&gt;` element's `lang` attribute is set to "es" (Spanish), while the contents of the webpage, including the text within the `&lt;article&gt;` element, are in English. The `lang` attribute should accurately reflect the primary language of the page to maintain semantic correctness and enhance accessibility. Screen readers and other assistive technologies rely on this attribute to provide the correct language accent and pronunciation. The language attribute in the `&lt;article&gt;` tag is also incorrectly set as "english" instead of the proper language code.
The fixes required are:
1. Change the `lang` attribute in the `&lt;html&gt;` tag to "en" if the predominant content language on the page is English.
2. Correct the `lang` attribute in the `&lt;article&gt;` tag to "en" as the proper language code for English is "en", not "english".
Corrected HTML:
```html
&lt;html lang="en"&gt;
&lt;body&gt;
  &lt;article lang="en"&gt;
    &lt;p aria-hidden="true"&gt;
      They wandered into a strange Tiki bar on the edge of the small beach town.
    &lt;/p&gt;
  &lt;/article&gt;
&lt;/body&gt;
&lt;/html&gt;
```</t>
  </si>
  <si>
    <t>https://www.w3.org/WAI/content-assets/wcag-act-rules/testcases/de46e4/d8ba52b5fa5e123def1f778821219aaec20ca0fe.html</t>
  </si>
  <si>
    <t xml:space="preserve">Given the webpage screenshot and you are operating on this website: https://www.w3.org/WAI/content-assets/wcag-act-rules/testcases/de46e4/d8ba52b5fa5e123def1f778821219aaec20ca0fe.html
        Error: lang-mismatch
        Description: Page language attribute does not match the actual language of the content.
        Suggested change: Page language attribute does not match the actual language of the content.
        Incorrect: &lt;html lang="fr"&gt;  &lt;body&gt;  &lt;! –– Accessibility Violation starts here ––&gt;    &lt;article lang="English"&gt;  &lt;p style="position: absolute; top: 1px"&gt;  They wandered into a strange Tiki bar on the edge of the   small beach town.  &lt;/p&gt;  &lt;/article&gt;  &lt;/body&gt;  &lt;/html&gt;
        </t>
  </si>
  <si>
    <t>&lt;html lang="fr"&gt;  &lt;body&gt;  &lt;! –– Accessibility Violation starts here ––&gt;    &lt;article lang="English"&gt;  &lt;p style="position: absolute; top: 1px"&gt;  They wandered into a strange Tiki bar on the edge of the   small beach town.  &lt;/p&gt;  &lt;/article&gt;  &lt;/body&gt;  &lt;/html&gt;</t>
  </si>
  <si>
    <t>The error on the webpage suggests a mismatch between the language attribute specified in the HTML tag and the actual content of the page. The page sets its language as French (`&lt;html lang="fr"&gt;`), but the content within the article tag is in English, not French. Additionally, the `&lt;article&gt;` tag incorrectly uses "English" instead of a valid language code ("en").
To fix these issues:
1. The `&lt;html&gt;` tag's language attribute should match the predominant language of the webpage. If the page primarily contains English text, it should be set to "en".
2. The `&lt;article&gt;` tag should use a correct language tag (`lang="en"` rather than `lang="English"`), aligning with ISO language code standards.
Here’s how the corrected HTML should look:
```html
&lt;html lang="en"&gt;  
    &lt;body&gt;  
        &lt;! –– Accessibility Violation starts here ––&gt;    
        &lt;article lang="en"&gt;  
            &lt;p style="position: absolute; top: 1px"&gt;  
                They wandered into a strange Tiki bar on the edge of the small beach town.  
            &lt;/p&gt;  
        &lt;/article&gt;  
    &lt;/body&gt;  
&lt;/html&gt;
```</t>
  </si>
  <si>
    <t>https://www.w3.org/WAI/content-assets/wcag-act-rules/testcases/de46e4/61f81c57325a77a89481f036e4e2116399fb6714.html</t>
  </si>
  <si>
    <t xml:space="preserve">Given the webpage screenshot and you are operating on this website: https://www.w3.org/WAI/content-assets/wcag-act-rules/testcases/de46e4/61f81c57325a77a89481f036e4e2116399fb6714.html
        Error: lang-mismatch
        Description: Page language attribute does not match the actual language of the content.
        Suggested change: Page language attribute does not match the actual language of the content.
        Incorrect: &lt;! –– Accessibility Violation starts here ––&gt;    &lt;html lang="es"&gt;  &lt;body&gt;  &lt;article lang="en"&gt;  &lt;! –– Accessibility Violation starts here ––&gt;    &lt;div lang="invalid"&gt;  They wandered into a strange Tiki bar on the edge of the   small beach town.  &lt;/div&gt;  &lt;/article&gt;  &lt;/body&gt;  &lt;/html&gt;
        </t>
  </si>
  <si>
    <t>&lt;! –– Accessibility Violation starts here ––&gt;    &lt;html lang="es"&gt;  &lt;body&gt;  &lt;article lang="en"&gt;  &lt;! –– Accessibility Violation starts here ––&gt;    &lt;div lang="invalid"&gt;  They wandered into a strange Tiki bar on the edge of the   small beach town.  &lt;/div&gt;  &lt;/article&gt;  &lt;/body&gt;  &lt;/html&gt;</t>
  </si>
  <si>
    <t>The reported error relates to incorrect language attributes in HTML which can affect the accessibility of the content, especially for screen readers that rely on these attributes to provide the correct language experience. In the given example, the `lang` attribute of the `html` tag is set to "es" (Spanish) and for the `div` is set to an invalid value, "invalid", which isn't a valid language code. However, the actual content appears to be in English.
To correct this issue, the `lang` attributes should accurately reflect the language of the content within the respective elements. The overarching document should default to the primary language, and fragments with a different language should correctly indicate that with valid and correct language codes.
Correct:
```html
&lt;! –– Accessibility Violation starts here ––&gt;
&lt;html lang="en"&gt;
&lt;body&gt;
&lt;article lang="en"&gt;
&lt;! –– Accessibility Violation starts here ––&gt;
&lt;div lang="en"&gt;They wandered into a strange Tiki bar on the edge of the small beach town.&lt;/div&gt;
&lt;/article&gt;
&lt;/body&gt;
&lt;/html&gt;
```
This corrected version sets the language attribute for the entire HTML document and the div element to "en" for English, which matches the actual language of the content. There is no need for a separate language indication on the `article` tag since it's also in English, the same as the document's primary language.</t>
  </si>
  <si>
    <t>https://www.w3.org/WAI/content-assets/wcag-act-rules/testcases/de46e4/5ba0306adadd581e4331b9415c2ef9f8ecccc0f2.html</t>
  </si>
  <si>
    <t xml:space="preserve">Given the webpage screenshot and you are operating on this website: https://www.w3.org/WAI/content-assets/wcag-act-rules/testcases/de46e4/5ba0306adadd581e4331b9415c2ef9f8ecccc0f2.html
        Error: lang-mismatch
        Description: Page language attribute does not match the actual language of the content.
        Suggested change: Page language attribute does not match the actual language of the content.
        Incorrect: &lt;html lang="en"&gt;  &lt;body&gt;  &lt;! –– Accessibility Violation starts here ––&gt;   &lt;div lang="invalid"&gt;  &lt;img alt="Fireworks over Paris" src="https://PARIS-WORKS.jpg " / &gt;    &lt; /div &gt;    &lt;/body&gt;    &lt;/html&gt;
        </t>
  </si>
  <si>
    <t>&lt;html lang="en"&gt;  &lt;body&gt;  &lt;! –– Accessibility Violation starts here ––&gt;   &lt;div lang="invalid"&gt;  &lt;img alt="Fireworks over Paris" src="https://PARIS-WORKS.jpg " / &gt;    &lt; /div &gt;    &lt;/body&gt;    &lt;/html&gt;</t>
  </si>
  <si>
    <t>Based on your description, the language attribute set for a particular division of the webpage does not match the language of the content, thus potentially confusing screen readers and accessibility tools that rely on language attributes to provide proper pronunciation and translation. 
**Error Identified**: There is a `lang="invalid"` attribute set in a `&lt;div&gt;`, which needs to be corrected to represent the exact language of the image's descriptive text, or removed if it defaults correctly to the language declared in the `&lt;html&gt;` tag.
**Corrected Code**: Assuming the content language of the division and the main page is English, here's the corrected version of the HTML markup:
```html
&lt;html lang="en"&gt;
&lt;body&gt;
  &lt;!-- Accessibility Violation starts here --&gt;
  &lt;div&gt;
    &lt;img alt="Fireworks over Paris" src="https://PARIS-WORKS.jpg" /&gt;
  &lt;/div&gt;
&lt;/body&gt;
&lt;/html&gt;
```
**Explanation**: The `div` element's `lang` attribute set to "invalid" has been removed, allowing it to inherit the 'en' language setting from the parent `&lt;html&gt;` element, assuming all contents are in English. If the actual content is in another language, the `lang` attribute of the `&lt;div&gt;` should reflect that correctly.</t>
  </si>
  <si>
    <t>https://www.w3.org/WAI/content-assets/wcag-act-rules/testcases/de46e4/915cdae554a817caa4792101fde1adf14563227d.html</t>
  </si>
  <si>
    <t xml:space="preserve">Given the webpage screenshot and you are operating on this website: https://www.w3.org/WAI/content-assets/wcag-act-rules/testcases/de46e4/915cdae554a817caa4792101fde1adf14563227d.html
        Error: lang-mismatch
        Description: Page language attribute does not match the actual language of the content.
        Suggested change: Page language attribute does not match the actual language of the content.
        Incorrect: &lt;html lang="en"&gt;  &lt;body&gt;  &lt;! –– Accessibility Violation starts here ––&gt;    &lt;p lang="eng"&gt;I love ACT rules! &lt;/p&gt;    &lt;/body&gt;  &lt;/html&gt;
        </t>
  </si>
  <si>
    <t>&lt;html lang="en"&gt;  &lt;body&gt;  &lt;! –– Accessibility Violation starts here ––&gt;    &lt;p lang="eng"&gt;I love ACT rules! &lt;/p&gt;    &lt;/body&gt;  &lt;/html&gt;</t>
  </si>
  <si>
    <t>The problem identified is with the language attribute in the HTML markup. The `lang` attribute for the paragraph element is set to "eng", which isn't a valid primary language subtag; the correct subtag for English should be "en". This attribute is important for accessibility as it helps screen readers and other assistive technologies provide appropriate language-based functionality.
To correct this error, you'll need to use a valid language subtag in the `lang` attribute of the paragraph element. Here is the corrected HTML:
```html
&lt;html lang="en"&gt;
&lt;body&gt;
  &lt;!-- Accessibility Violation corrected here --&gt;
  &lt;p lang="en"&gt;I love ACT rules!&lt;/p&gt;
&lt;/body&gt;
&lt;/html&gt;
```
This ensures that the language attribute matches the actual language used in the content, making it more accessible.</t>
  </si>
  <si>
    <t>re-ran with correct image</t>
  </si>
  <si>
    <t>https://www.w3.org/WAI/content-assets/wcag-act-rules/testcases/de46e4/50e733e0c505a556fc53e6265eb5b432823570f7.html</t>
  </si>
  <si>
    <t xml:space="preserve">Given the webpage screenshot and you are operating on this website: https://www.w3.org/WAI/content-assets/wcag-act-rules/testcases/de46e4/50e733e0c505a556fc53e6265eb5b432823570f7.html
        Error: lang-mismatch
        Description: Page language attribute does not match the actual language of the content.
        Suggested change: Page language attribute does not match the actual language of the content.
        Incorrect: &lt;html lang="lb"&gt;  &lt;body&gt;  &lt;! –– Accessibility Violation starts here ––&gt;    &lt;p lang="i-lux"&gt;  Lëtzebuerg ass e Land an Europa.  &lt;/p&gt;  &lt;/body&gt;  &lt;/html&gt;
        </t>
  </si>
  <si>
    <t>&lt;html lang="lb"&gt;  &lt;body&gt;  &lt;! –– Accessibility Violation starts here ––&gt;    &lt;p lang="i-lux"&gt;  Lëtzebuerg ass e Land an Europa.  &lt;/p&gt;  &lt;/body&gt;  &lt;/html&gt;</t>
  </si>
  <si>
    <t>The error described relates to a mismatch between the declared language of the HTML content and the actual language of the written content. The `&lt;html&gt;` element uses the language code "lb" (Luxembourgish), but the `&lt;p&gt;` element uses the language code "i-lux", which is not recognized or standard. Generally, "lb" is the correct code for Luxembourgish. Since the `&lt;p&gt;` element also contains Luxembourgish text ("Lëtzebuerg ass e Land an Europa."), I will update the `&lt;p&gt;` tag's language attribute to be consistent with the commonly used and correct language code.
### Incorrect:
```html
&lt;html lang="lb"&gt;
&lt;body&gt;
  &lt;!-- Accessibility Violation starts here --&gt;
  &lt;p lang="i-lux"&gt;
    Lëtzebuerg ass e Land an Europa.
  &lt;/p&gt;
&lt;/body&gt;
&lt;/html&gt;
```
### Correct:
```html
&lt;html lang="lb"&gt;
&lt;body&gt;
  &lt;!-- Accessibility Violation starts here --&gt;
  &lt;p lang="lb"&gt;
    Lëtzebuerg ass e Land an Europa.
  &lt;/p&gt;
&lt;/body&gt;
&lt;/html&gt;
```
In this correction, both the `&lt;html&gt;` and `&lt;p&gt;` tags now correctly use "lb" for Luxembourgish, aligning the language attribute with the actual language content, addressing the accessibility issue of language mismatch.</t>
  </si>
  <si>
    <t>https://www.w3.org/WAI/content-assets/wcag-act-rules/testcases/off6ek/5b88bdc5f7d936eaa1fdd2f5f8fdd4022548d5ac.html</t>
  </si>
  <si>
    <t>Sections in different languages lack appropriate lang attributes.</t>
  </si>
  <si>
    <t xml:space="preserve">Given the webpage screenshot and you are operating on this website: https://www.w3.org/WAI/content-assets/wcag-act-rules/testcases/off6ek/5b88bdc5f7d936eaa1fdd2f5f8fdd4022548d5ac.html
        Error: missing-lang-tag
        Description: Sections in different languages lack appropriate lang attributes.
        Suggested change: Sections in different languages lack appropriate lang attributes.
        Incorrect: &lt;html lang="en"&gt;  &lt;head&gt;  &lt;title&gt;Dutch idioms&lt;/title&gt;  &lt;/head&gt;  &lt;body&gt;  &lt;p&gt;  The Dutch phrase   &lt;! –– Accessibility Violation starts here ––&gt;    &lt;span lang="fr"&gt;"  Hij ging met de kippen   op stok"&lt;/span&gt;    literally translates into "He went to  roost with the chickens",   but it means that he went to bed early.  &lt;/p&gt;  &lt;/body&gt;  &lt;/html&gt;
        </t>
  </si>
  <si>
    <t>missing-lang-tag</t>
  </si>
  <si>
    <t>&lt;html lang="en"&gt;  &lt;head&gt;  &lt;title&gt;Dutch idioms&lt;/title&gt;  &lt;/head&gt;  &lt;body&gt;  &lt;p&gt;  The Dutch phrase   &lt;! –– Accessibility Violation starts here ––&gt;    &lt;span lang="fr"&gt;"  Hij ging met de kippen   op stok"&lt;/span&gt;    literally translates into "He went to  roost with the chickens",   but it means that he went to bed early.  &lt;/p&gt;  &lt;/body&gt;  &lt;/html&gt;</t>
  </si>
  <si>
    <t>The provided HTML snippet includes a language specification error in that the Dutch phrase "Hij ging met de kippen op stok" is incorrectly marked with a `lang="fr"` attribute, indicating French, rather than the correct Dutch language code. To correctly support accessibility and ensure the phrase is appropriately processed by assistive technologies like screen readers, the language attribute should reflect the language of the text.
Correction:
Replace `lang="fr"` with `lang="nl"` to correctly denote Dutch.
Corrected HTML Snippet:
```html
&lt;html lang="en"&gt;
&lt;head&gt;
  &lt;title&gt;Dutch idioms&lt;/title&gt;
&lt;/head&gt;
&lt;body&gt;
  &lt;p&gt;
    The Dutch phrase
    &lt;span lang="nl"&gt;"Hij ging met de kippen op stok"&lt;/span&gt;
    literally translates into "He went to roost with the chickens", but it means that he went to bed early.
  &lt;/p&gt;
&lt;/body&gt;
&lt;/html&gt;
```</t>
  </si>
  <si>
    <t>https://www.w3.org/WAI/content-assets/wcag-act-rules/testcases/off6ek/ffcbd35493c91b4d8ee42c3a7fba9c2356144257.html</t>
  </si>
  <si>
    <t xml:space="preserve">Given the webpage screenshot and you are operating on this website: https://www.w3.org/WAI/content-assets/wcag-act-rules/testcases/off6ek/ffcbd35493c91b4d8ee42c3a7fba9c2356144257.html
        Error: missing-lang-tag
        Description: Sections in different languages lack appropriate lang attributes.
        Suggested change: Sections in different languages lack appropriate lang attributes.
        Incorrect: &lt;html lang="nl"&gt;  &lt;head&gt;  &lt;title&gt;Met de kippen op stok&lt;/title&gt;  &lt;/head&gt;  &lt;body&gt;    &lt;! –– Accessibility Violation starts here ––&gt;    &lt;blockquote&gt;  &lt;p&gt;"Hij ging met de kippen op stok"&lt;/p&gt;  &lt;/blockquote&gt;  &lt;p lang="en"&gt;    &lt;! –– Accessibility Violation starts here ––&gt;    &lt;span lang="fr"&gt;The Dutch phrase&lt;/span&gt;        "Hij ging met de kippen op stok"    &lt;! –– Accessibility Violation starts here ––&gt;    &lt;span lang="fr"&gt;literally translates into   "He went to roost with the chickens", but it means   that he went to bed early.&lt;/span&gt;    &lt;/p&gt;  &lt;/body&gt;  &lt;/html&gt;
        </t>
  </si>
  <si>
    <t>&lt;html lang="nl"&gt;  &lt;head&gt;  &lt;title&gt;Met de kippen op stok&lt;/title&gt;  &lt;/head&gt;  &lt;body&gt;    &lt;! –– Accessibility Violation starts here ––&gt;    &lt;blockquote&gt;  &lt;p&gt;"Hij ging met de kippen op stok"&lt;/p&gt;  &lt;/blockquote&gt;  &lt;p lang="en"&gt;    &lt;! –– Accessibility Violation starts here ––&gt;    &lt;span lang="fr"&gt;The Dutch phrase&lt;/span&gt;        "Hij ging met de kippen op stok"    &lt;! –– Accessibility Violation starts here ––&gt;    &lt;span lang="fr"&gt;literally translates into   "He went to roost with the chickens", but it means   that he went to bed early.&lt;/span&gt;    &lt;/p&gt;  &lt;/body&gt;  &lt;/html&gt;</t>
  </si>
  <si>
    <t>From the error description and the provided code snippet, it's clear that the sections containing foreign language phrases need proper `lang` attributes to meet WCAG accessibility standards. The HTML `lang` attribute plays a critical role in accessibility by helping user agents and assistive technologies determine the language of the part of the webpage and provide a better localized user experience.
In the provided code snippet, the Dutch phrase is inside a blockquote without a specified language attribute. Also, there are incorrect or unnecessary uses of French (`fr`) language tags for English text and an absence of a French language tag for the image caption "Bonne année !", which is French and translates as "Happy New Year!".
Here is the corrected version of the HTML:
```html
&lt;html lang="nl"&gt;
&lt;head&gt;
  &lt;title&gt;Met de kippen op stok&lt;/title&gt;
&lt;/head&gt;
&lt;body&gt;
  &lt;!-- Correcting missing language attribute for Dutch blockquote --&gt;
  &lt;blockquote lang="nl"&gt;
    &lt;p&gt;"Hij ging met de kippen op stok"&lt;/p&gt;
  &lt;/blockquote&gt;
  &lt;!-- Ensuring English text is properly tagged --&gt;
  &lt;p lang="en"&gt;
    The Dutch phrase
    "Hij ging met de kippen op stok"
    literally translates into "He went to roost with the chickens", but it means
    that he went to bed early.
  &lt;/p&gt;
  &lt;!-- Adding French lang attribute to French text under the image --&gt;
  &lt;div lang="fr"&gt;
    &lt;img src="path_to_image.jpg" alt="Feu d’artifice au-dessus de la tour Eiffel, Paris"&gt;
    Bonne année !
  &lt;/div&gt;
&lt;/body&gt;
&lt;/html&gt;
```
With these changes, each language section clearly specifies its language using the `lang` attribute, improving accessibility and helping browsers and assistive technologies provide the correct language context to users.</t>
  </si>
  <si>
    <t>https://www.w3.org/WAI/content-assets/wcag-act-rules/testcases/off6ek/d00a83015b309b51bebfc2c85f62488daec3a5d1.html</t>
  </si>
  <si>
    <t xml:space="preserve">Given the webpage screenshot and you are operating on this website: https://www.w3.org/WAI/content-assets/wcag-act-rules/testcases/off6ek/d00a83015b309b51bebfc2c85f62488daec3a5d1.html
        Error: missing-lang-tag
        Description: Sections in different languages lack appropriate lang attributes.
        Suggested change: Sections in different languages lack appropriate lang attributes.
        Incorrect: &lt;html lang="fr"&gt;  &lt;head&gt;  &lt;title&gt;Feu d&amp;#x27;artifice du nouvel an&lt;/title&gt;  &lt;/head&gt;  &lt;body&gt;     &lt;! –– Accessibility Violation starts here ––&gt;    &lt;div lang="fr"&gt;  &lt;img alt="Fireworks over Paris" src="https://www.bvjhostelparis.com/wp-content/uploads/2017/07/PARIS-FIRE-WORKS.jpg " /&gt;    &lt;/div&gt;       &lt;! –– Accessibility Violation starts here ––&gt;    &lt;p lang="nl"&gt;   Bonne année !  &lt;/p&gt;      &lt;/body&gt;  &lt;/html&gt;
        </t>
  </si>
  <si>
    <t>&lt;html lang="fr"&gt;  &lt;head&gt;  &lt;title&gt;Feu d&amp;#x27;artifice du nouvel an&lt;/title&gt;  &lt;/head&gt;  &lt;body&gt;     &lt;! –– Accessibility Violation starts here ––&gt;    &lt;div lang="fr"&gt;  &lt;img alt="Fireworks over Paris" src="https://www.bvjhostelparis.com/wp-content/uploads/2017/07/PARIS-FIRE-WORKS.jpg " /&gt;    &lt;/div&gt;       &lt;! –– Accessibility Violation starts here ––&gt;    &lt;p lang="nl"&gt;   Bonne année !  &lt;/p&gt;      &lt;/body&gt;  &lt;/html&gt;</t>
  </si>
  <si>
    <t>The primary issue with the original HTML snippet seems to derive from incorrect or missing `lang` attributes that do not appropriately represent the content's language in different sections of the webpage. Specifically, there's a paragraph `&lt;p&gt;` element in the document that is displaying French text ("Bonne année !") but incorrectly uses `lang="nl"`, which stands for Dutch.
To address this, the correct `lang` attribute should be applied to each text block according to the language used in the text. The corrected code is as follows:
Correct:
```html
&lt;html lang="fr"&gt;
  &lt;head&gt;
    &lt;title&gt;Feu d'artifice du nouvel an&lt;/title&gt;
  &lt;/head&gt;
  &lt;body&gt;
    &lt;div lang="fr"&gt;
      &lt;img alt="Fireworks over Paris" src="https://www.bvjhostelparis.com/wp-content/uploads/2017/07/PARIS-FIRE-WORKS.jpg" /&gt;
    &lt;/div&gt;
    &lt;p lang="fr"&gt;   &lt;!-- Changed 'nl' to 'fr' for proper French language code --&gt;
      Bonne année !
    &lt;/p&gt;
  &lt;/body&gt;
&lt;/html&gt;
```
It's crucial to use correct language codes as they help in accessibility, specifically for screen readers, to accurately interpret the content in the proper language.</t>
  </si>
  <si>
    <t>https://www.w3.org/WAI/content-assets/wcag-act-rules/testcases/off6ek/895a754e85f4fbc8e11cea52295381f41eb384ca.html</t>
  </si>
  <si>
    <t xml:space="preserve">Given the webpage screenshot and you are operating on this website: https://www.w3.org/WAI/content-assets/wcag-act-rules/testcases/off6ek/895a754e85f4fbc8e11cea52295381f41eb384ca.html
        Error: missing-lang-tag
        Description: Sections in different languages lack appropriate lang attributes.
        Suggested change: Sections in different languages lack appropriate lang attributes.
        Incorrect: &lt;html lang="fr"&gt;  &lt;head&gt;  &lt;title&gt;Feu d&amp;#x27;artifice du nouvel an&lt;/title&gt;  &lt;/head&gt;  &lt;body&gt;  &lt;img aria-labelledby="caption" src="https://www.bvjhostelparis.com/wp-content/uploads/2017/07/PARIS-FIRE-WORKS.jpg " /&gt;      &lt;! –– Accessibility Violation starts here ––&gt;    &lt;p hidden="" id="caption" &gt;  Fireworks over Paris  &lt;/p&gt;    &lt;/body&gt;  &lt;/html&gt;
        </t>
  </si>
  <si>
    <t>&lt;html lang="fr"&gt;  &lt;head&gt;  &lt;title&gt;Feu d&amp;#x27;artifice du nouvel an&lt;/title&gt;  &lt;/head&gt;  &lt;body&gt;  &lt;img aria-labelledby="caption" src="https://www.bvjhostelparis.com/wp-content/uploads/2017/07/PARIS-FIRE-WORKS.jpg " /&gt;      &lt;! –– Accessibility Violation starts here ––&gt;    &lt;p hidden="" id="caption" &gt;  Fireworks over Paris  &lt;/p&gt;    &lt;/body&gt;  &lt;/html&gt;</t>
  </si>
  <si>
    <t>In this case, the webpage is designed to display an image of fireworks over Paris and includes an image caption. However, the lang attribute for the entire HTML document is set to French ("fr"), which isn't necessarily reflective of the content's language, particularly for the hidden image caption that is in English.
This creates a problem as screen readers and other assistive technologies may interpret the caption text incorrectly by assuming it is in French due to the HTML element's lang attribute. To ensure that assistive technologies correctly interpret the language for each section of the page, the lang attribute should properly reflect the language being used in different parts of the document.
Given the specific case, the caption text in English for the image should therefore have an appropriate lang attribute set to "en" (English). Here's how to correct the provided HTML snippet:
Correct HTML:
```html
&lt;html lang="fr"&gt;
  &lt;head&gt;
    &lt;title&gt;Feu d'artifice du nouvel an&lt;/title&gt;
  &lt;/head&gt;
  &lt;body&gt;
    &lt;img aria-labelledby="caption" src="https://www.bvjhostelparis.com/wp-content/uploads/2017/07/PARIS-FIRE-WORKS.jpg" /&gt;
    &lt;!-- Accessibility Violation starts here --&gt;
    &lt;p hidden="" id="caption" lang="en"&gt;Fireworks over Paris&lt;/p&gt;
  &lt;/body&gt;
&lt;/html&gt;
```
By adding `lang="en"` to the paragraph element, the language of the caption is now correctly flagged as English, which will be properly interpreted by screen readers and assistive technologies. This enhancement ensures compliance with web accessibility guidelines pertaining to language use in web content.</t>
  </si>
  <si>
    <t>https://www.w3.org/WAI/content-assets/wcag-act-rules/testcases/aizyf1/b2a671d96ac510ccc6e34dd58a141d13bb196508.html</t>
  </si>
  <si>
    <t>Links fail to convey their purpose or are ambiguous.</t>
  </si>
  <si>
    <t xml:space="preserve">Given the webpage screenshot and you are operating on this website: https://www.w3.org/WAI/content-assets/wcag-act-rules/testcases/aizyf1/b2a671d96ac510ccc6e34dd58a141d13bb196508.html
        Error: link-text-mismatch
        Description: Links fail to convey their purpose or are ambiguous.
        Suggested change: Links fail to convey their purpose or are ambiguous.
        Incorrect: &lt;html lang="en"&gt;  &lt;head&gt;  &lt;title&gt;Failed Example 1&lt;/title&gt;  &lt;/head&gt;  &lt;body&gt;    &lt;! –– Accessibility Violation starts here ––&gt;   &lt;a href="#desc"&gt;More&lt;/a&gt;    &lt;p id="desc"&gt;This product consists of several web pages.&lt;/p&gt;  &lt;/body&gt;  &lt;/html&gt;
        </t>
  </si>
  <si>
    <t>link-text-mismatch</t>
  </si>
  <si>
    <t>&lt;html lang="en"&gt;  &lt;head&gt;  &lt;title&gt;Failed Example 1&lt;/title&gt;  &lt;/head&gt;  &lt;body&gt;    &lt;! –– Accessibility Violation starts here ––&gt;   &lt;a href="#desc"&gt;More&lt;/a&gt;    &lt;p id="desc"&gt;This product consists of several web pages.&lt;/p&gt;  &lt;/body&gt;  &lt;/html&gt;</t>
  </si>
  <si>
    <t>The issue with the link labeled "More" in the provided webpage is that the text "More" is ambiguous and does not effectively convey the purpose of the link. This can lead to confusion, particularly for users who rely on screen readers or other assistive technologies, as they may not understand what specific content the link relates to and where it will lead.
To improve the accessibility and clarity of the link text, a good practice is to use more descriptive text that clearly indicates the purpose and destination of the link. Instead of using generic terms like "More", the link text should be specific about what it provides more information on.
Given the context in which the link is mentioned, where it leads to a description about a product consisting of several web pages, the link text could be more descriptive. For example, it could specifically state that it provides “more information about the product.”
### Corrected Version
```html
&lt;html lang="en"&gt;
&lt;head&gt;
  &lt;title&gt;Failed Example 1&lt;/title&gt;
&lt;/head&gt;
&lt;body&gt;
  &lt;!-- Accessibility Violation starts here --&gt;
  &lt;a href="#desc"&gt;More information about the product&lt;/a&gt;
  &lt;p id="desc"&gt;This product consists of several web pages.&lt;/p&gt;
&lt;/body&gt;
&lt;/html&gt;
```
By changing the link text to "More information about the product", it now directly informs users what the link is related to and what they can expect after clicking it, thereby improving the clarity and accessibility of the webpage.</t>
  </si>
  <si>
    <t>https://www.w3.org/WAI/content-assets/wcag-act-rules/testcases/aizyf1/bf3ba787eb7a6819ea1a6adccdfd1f30842ed788.html</t>
  </si>
  <si>
    <t xml:space="preserve">Given the webpage screenshot and you are operating on this website: https://www.w3.org/WAI/content-assets/wcag-act-rules/testcases/aizyf1/bf3ba787eb7a6819ea1a6adccdfd1f30842ed788.html
        Error: link-text-mismatch
        Description: Links fail to convey their purpose or are ambiguous.
        Suggested change: Links fail to convey their purpose or are ambiguous.
        Incorrect: &lt;html lang="en"&gt;  &lt;head&gt;  &lt;title&gt;Failed Example 2&lt;/title&gt;  &lt;/head&gt;  &lt;body&gt;    &lt;! –– Accessibility Violation starts here ––&gt;   &lt;div onclick="document.location+=&amp;#x27;#main&amp;#x27;"   role="link" tabindex="0"&gt;More&lt;/div&gt;    &lt;main&gt;  &lt;p id="main"&gt;This is the main content.&lt;/p&gt;  &lt;/main&gt;  &lt;/body&gt;  &lt;/html&gt;
        </t>
  </si>
  <si>
    <t>&lt;html lang="en"&gt;  &lt;head&gt;  &lt;title&gt;Failed Example 2&lt;/title&gt;  &lt;/head&gt;  &lt;body&gt;    &lt;! –– Accessibility Violation starts here ––&gt;   &lt;div onclick="document.location+=&amp;#x27;#main&amp;#x27;"   role="link" tabindex="0"&gt;More&lt;/div&gt;    &lt;main&gt;  &lt;p id="main"&gt;This is the main content.&lt;/p&gt;  &lt;/main&gt;  &lt;/body&gt;  &lt;/html&gt;</t>
  </si>
  <si>
    <t>The issue with the current implementation of the link, represented as a `div` element with an `onclick` event, is that it doesn't clearly describe its function or target to the user, making it non-compliant with accessibility guidelines. This can confuse users, particularly those using screen readers or other assistive technologies, as they might not understand what the link does or where it leads.
To address this error, we should revise the link to clearly and descriptively convey its purpose. We can also change the `div` to an `a` element, which is more semantically correct for links, ensuring better accessibility and functionality across different browsing devices and technologies.
Here's how I would correct the HTML code:
**Correct:**
```html
&lt;html lang="en"&gt;
&lt;head&gt;
  &lt;title&gt;Failed Example 2&lt;/title&gt;
&lt;/head&gt;
&lt;body&gt;
  &lt;!-- Accessibility Violation starts here --&gt;
  &lt;a href="#main" class="link"&gt;Read more about the main content&lt;/a&gt;
  &lt;main&gt;
    &lt;p id="main"&gt;This is the main content.&lt;/p&gt;
  &lt;/main&gt;
&lt;/body&gt;
&lt;/html&gt;
```
### Changes Made:
1. Replaced the `&lt;div&gt;` element with an `&lt;a&gt;` element, which is more appropriate for links.
2. Added a `href="#main"` attribute to enable the link to focus on the "main" section correctly.
3. Changed the link text to "Read more about the main content" to provide clear information about what the link does. This is beneficial for both screen reader users and sighted users to understand the link's destination and function.</t>
  </si>
  <si>
    <t>https://www.w3.org/WAI/content-assets/wcag-act-rules/testcases/aizyf1/e6a7c924092d2351c3a5b4361ccde7917ad23c66.html</t>
  </si>
  <si>
    <t xml:space="preserve">Given the webpage screenshot and you are operating on this website: https://www.w3.org/WAI/content-assets/wcag-act-rules/testcases/aizyf1/e6a7c924092d2351c3a5b4361ccde7917ad23c66.html
        Error: link-text-mismatch
        Description: Links fail to convey their purpose or are ambiguous.
        Suggested change: Links fail to convey their purpose or are ambiguous.
        Incorrect: &lt;html lang="en"&gt;  &lt;head&gt;  &lt;title&gt;Failed Example 3&lt;/title&gt;  &lt;/head&gt;  &lt;body&gt;  &lt;svg x="0" xmlns="http://www.w3.org/2000/svg" y="0"&gt;    &lt;! –– Accessibility Violation starts here ––&gt;    &lt;a href="#main"&gt;    &lt;text x="20" y="20"&gt;  Go  &lt;/text&gt;  &lt;/a&gt;  &lt;/svg&gt;  &lt;main&gt;  &lt;p id="main"&gt;This is the main content.&lt;/p&gt;  &lt;/main&gt;  &lt;/body&gt;  &lt;/html&gt;
        </t>
  </si>
  <si>
    <t>&lt;html lang="en"&gt;  &lt;head&gt;  &lt;title&gt;Failed Example 3&lt;/title&gt;  &lt;/head&gt;  &lt;body&gt;  &lt;svg x="0" xmlns="http://www.w3.org/2000/svg" y="0"&gt;    &lt;! –– Accessibility Violation starts here ––&gt;    &lt;a href="#main"&gt;    &lt;text x="20" y="20"&gt;  Go  &lt;/text&gt;  &lt;/a&gt;  &lt;/svg&gt;  &lt;main&gt;  &lt;p id="main"&gt;This is the main content.&lt;/p&gt;  &lt;/main&gt;  &lt;/body&gt;  &lt;/html&gt;</t>
  </si>
  <si>
    <t>The link text "Go" in the web page specified is ambiguous because it doesn't clearly indicate the destination or purpose of the link, which leads to the link-text-mismatch issue as outlined in the WCAG guideline for making link purpose clear.
To resolve this issue and make the link text more descriptive, it can be modified to specify where the link leads or what action it will complete.
Corrected version:
```html
&lt;html lang="en"&gt;
&lt;head&gt;
&lt;title&gt;Failed Example 3&lt;/title&gt;
&lt;/head&gt;
&lt;body&gt;
&lt;svg x="0" xmlns="http://www.w3.org/2000/svg" y="0"&gt;
&lt;! –– Accessibility Violation resolved here ––&gt;
&lt;a href="#main"&gt;
&lt;text x="20" y="20"&gt;Go to main content&lt;/text&gt;
&lt;/a&gt;
&lt;/svg&gt;
&lt;main&gt;
&lt;p id="main"&gt;This is the main content.&lt;/p&gt;
&lt;/main&gt;
&lt;/body&gt;
&lt;/html&gt;
```
I have changed the link text from "Go" to "Go to main content", which clearly explains the purpose of the link, guiding the user to the main content area of the page.</t>
  </si>
  <si>
    <t>https://www.w3.org/WAI/content-assets/wcag-act-rules/testcases/aizyf1/771c36b9967faec9926af86041d834b4a108a52e.html</t>
  </si>
  <si>
    <t xml:space="preserve">Given the webpage screenshot and you are operating on this website: https://www.w3.org/WAI/content-assets/wcag-act-rules/testcases/aizyf1/771c36b9967faec9926af86041d834b4a108a52e.html
        Error: link-text-mismatch
        Description: Links fail to convey their purpose or are ambiguous.
        Suggested change: Links fail to convey their purpose or are ambiguous.
        Incorrect: &lt;html lang="en"&gt;  &lt;head&gt;  &lt;title&gt;Failed Example 4&lt;/title&gt;  &lt;/head&gt;  &lt;body&gt;  &lt;p&gt;See the description of     &lt;! –– Accessibility Violation starts here ––&gt;    &lt;a href="#desc"&gt;    this product&lt;/a&gt;.&lt;/p&gt;  &lt;p id="desc"&gt;This product consists of several web pages.&lt;/p&gt;  &lt;/body&gt;  &lt;/html&gt;
        </t>
  </si>
  <si>
    <t>&lt;html lang="en"&gt;  &lt;head&gt;  &lt;title&gt;Failed Example 4&lt;/title&gt;  &lt;/head&gt;  &lt;body&gt;  &lt;p&gt;See the description of     &lt;! –– Accessibility Violation starts here ––&gt;    &lt;a href="#desc"&gt;    this product&lt;/a&gt;.&lt;/p&gt;  &lt;p id="desc"&gt;This product consists of several web pages.&lt;/p&gt;  &lt;/body&gt;  &lt;/html&gt;</t>
  </si>
  <si>
    <t>The reason this page fails the accessibility guideline is that the linked text "this product" is vague and does not clearly express the link's purpose or explain what users can expect when they click the link. This can confuse users, especially those who rely on screen readers or have cognitive disabilities, as the link text does not provide enough information about the destination or action the link performs.
To address this issue and make it compliant with accessibility standards, the link's text needs to be descriptive and give clear indication of what the link refers to.
Here’s a revised version of the HTML that corrects the issue:
Correct:
```html
&lt;html lang="en"&gt;
  &lt;head&gt;
    &lt;title&gt;Revised Example&lt;/title&gt;
  &lt;/head&gt;
  &lt;body&gt;
    &lt;p&gt;See the &lt;a href="#desc"&gt;full description of the product&lt;/a&gt;.&lt;/p&gt;
    &lt;p id="desc"&gt;This product consists of several web pages.&lt;/p&gt;
  &lt;/body&gt;
&lt;/html&gt;
```
In this corrected version, the link text is changed to "full description of the product" which clearly indicates that clicking the link will take the user to a more detailed description about the product, located elsewhere on the same page.</t>
  </si>
  <si>
    <t>https://www.w3.org/WAI/content-assets/wcag-act-rules/testcases/aizyf1/b130285915a8ca42926a11553a5791f44b65d487.html</t>
  </si>
  <si>
    <t xml:space="preserve">Given the webpage screenshot and you are operating on this website: https://www.w3.org/WAI/content-assets/wcag-act-rules/testcases/aizyf1/b130285915a8ca42926a11553a5791f44b65d487.html
        Error: link-text-mismatch
        Description: Links fail to convey their purpose or are ambiguous.
        Suggested change: Links fail to convey their purpose or are ambiguous.
        Incorrect: &lt;html lang="en"&gt;  &lt;head&gt;  &lt;title&gt;Failed Example 5&lt;/title&gt;  &lt;/head&gt;  &lt;body&gt;  &lt;ul&gt;  &lt;li&gt;  Ulysses  &lt;ul&gt;    &lt;! –– Accessibility Violation starts here ––&gt;    &lt;li&gt;&lt;a href="https://www.gutenberg.org/files/4300/4300-h/4300-h.html " &gt; HTML    &lt;/a&gt; &lt;/li&gt;        &lt;! –– Accessibility Violation starts here ––&gt;    &lt;li&gt;  &lt;a href="https://www.gutenberg.org/ebooks/4300.epub.images" &gt;    EPUB    &lt;/a&gt;    &lt;/li&gt;       &lt;! –– Accessibility Violation starts here ––&gt;    &lt;li&gt;&lt;a href="https://www.gutenberg.org/files/4300/4300-0.txt"&gt;   Plain text    &lt;/a&gt; &lt;/li&gt;        &lt;/ul&gt;    &lt;/li&gt;    &lt;/ul&gt;    &lt;/body&gt;  &lt;/html&gt;
        </t>
  </si>
  <si>
    <t>&lt;html lang="en"&gt;  &lt;head&gt;  &lt;title&gt;Failed Example 5&lt;/title&gt;  &lt;/head&gt;  &lt;body&gt;  &lt;ul&gt;  &lt;li&gt;  Ulysses  &lt;ul&gt;    &lt;! –– Accessibility Violation starts here ––&gt;    &lt;li&gt;&lt;a href="https://www.gutenberg.org/files/4300/4300-h/4300-h.html " &gt; HTML    &lt;/a&gt; &lt;/li&gt;        &lt;! –– Accessibility Violation starts here ––&gt;    &lt;li&gt;  &lt;a href="https://www.gutenberg.org/ebooks/4300.epub.images" &gt;    EPUB    &lt;/a&gt;    &lt;/li&gt;       &lt;! –– Accessibility Violation starts here ––&gt;    &lt;li&gt;&lt;a href="https://www.gutenberg.org/files/4300/4300-0.txt"&gt;   Plain text    &lt;/a&gt; &lt;/li&gt;        &lt;/ul&gt;    &lt;/li&gt;    &lt;/ul&gt;    &lt;/body&gt;  &lt;/html&gt;</t>
  </si>
  <si>
    <t>The issue here is that the link texts "HTML," "EPUB," and "Plain text" do not convey enough information about the purpose of the links they represent. Users, especially those using screen readers, may not understand where the link will take them without additional context. This could be particularly confusing if this patterning of links is repeated across various titles on the page, all with the same link texts but leading to different destinations.
To resolve this link-text-mismatch and make each link more informative, the anchor text should clearly describe the purpose or destination of the link. This can be achieved by including the name of the book with the file format.
### Correct:
```html
&lt;html lang="en"&gt;
&lt;head&gt;
  &lt;title&gt;Failed Example 5&lt;/title&gt;
&lt;/head&gt;
&lt;body&gt;
  &lt;ul&gt;
    &lt;li&gt;Ulysses
      &lt;ul&gt;
        &lt;!-- Accessibility Improvement starts here --&gt;
        &lt;li&gt;&lt;a href="https://www.gutenberg.org/files/4300/4300-h/4300-h.html"&gt;Ulysses - HTML version&lt;/a&gt;&lt;/li&gt;
        &lt;!-- Accessibility Improvement continues here --&gt;
        &lt;li&gt;&lt;a href="https://www.gutenberg.org/ebooks/4300.epub.images"&gt;Ulysses - EPUB version&lt;/a&gt;&lt;/li&gt;
        &lt;!-- Accessibility Improvement continues here --&gt;
        &lt;li&gt;&lt;a href="https://www.gutenberg.org/files/4300/4300-0.txt"&gt;Ulysses - Plain text version&lt;/a&gt;&lt;/li&gt;
      &lt;/ul&gt;
    &lt;/li&gt;
  &lt;/ul&gt;
&lt;/body&gt;
&lt;/html&gt;
```
With this change, each link now explicitly states which version of "Ulysses" it is linking to, making it clearer and more accessible for all users.</t>
  </si>
  <si>
    <t>https://www.w3.org/WAI/content-assets/wcag-act-rules/testcases/5effbb/b2a671d96ac510ccc6e34dd58a141d13bb196508.html</t>
  </si>
  <si>
    <t xml:space="preserve">Given the webpage screenshot and you are operating on this website: https://www.w3.org/WAI/content-assets/wcag-act-rules/testcases/5effbb/b2a671d96ac510ccc6e34dd58a141d13bb196508.html
        Error: link-text-mismatch
        Description: Links fail to convey their purpose or are ambiguous.
        Suggested change: Links fail to convey their purpose or are ambiguous.
        Incorrect: &lt;html lang="en"&gt;  &lt;head&gt;  &lt;title&gt;Failed Example 1&lt;/title&gt;  &lt;/head&gt;  &lt;body&gt;    &lt;! –– Accessibility Violation starts here ––&gt;    &lt;a href="#desc"&gt;More&lt;/a&gt;    &lt;p id="desc"&gt;This product consists of several web pages.&lt;/p&gt;  &lt;/body&gt;  &lt;/html&gt;
        </t>
  </si>
  <si>
    <t>&lt;html lang="en"&gt;  &lt;head&gt;  &lt;title&gt;Failed Example 1&lt;/title&gt;  &lt;/head&gt;  &lt;body&gt;    &lt;! –– Accessibility Violation starts here ––&gt;    &lt;a href="#desc"&gt;More&lt;/a&gt;    &lt;p id="desc"&gt;This product consists of several web pages.&lt;/p&gt;  &lt;/body&gt;  &lt;/html&gt;</t>
  </si>
  <si>
    <t>The issue with the provided HTML code is that the link text "More" is ambiguous and does not clearly convey where the link will lead or what the purpose of the link is. This can confuse users, especially those using screen readers, as they might not be able to understand what additional information the link provides or where it directs.
To correct this, the link text should be made more descriptive to clearly indicate what it is linked to or what action it will perform. Instead of "More", the text should explain what users will find if they follow the link. In this case, the link directs to a description of the product consisting of several web pages.
**Corrected HTML:**
```html
&lt;html lang="en"&gt;
  &lt;head&gt;  
    &lt;title&gt;Failed Example 1&lt;/title&gt;
  &lt;/head&gt;
  &lt;body&gt;
    &lt;! –– Accessibility Violation starts here ––&gt;
    &lt;a href="#desc"&gt;Description of the product components&lt;/a&gt;
    &lt;p id="desc"&gt;This product consists of several web pages.&lt;/p&gt;
  &lt;/body&gt;
&lt;/html&gt;
``` 
By changing the link text to "Description of the product components", the purpose of the link is made explicit, thereby improving accessibility and making it easier for all users to navigate the website effectively.</t>
  </si>
  <si>
    <t>I think it should be more of a more product information</t>
  </si>
  <si>
    <t>https://www.w3.org/WAI/content-assets/wcag-act-rules/testcases/5effbb/bf3ba787eb7a6819ea1a6adccdfd1f30842ed788.html</t>
  </si>
  <si>
    <t xml:space="preserve">Given the webpage screenshot and you are operating on this website: https://www.w3.org/WAI/content-assets/wcag-act-rules/testcases/5effbb/bf3ba787eb7a6819ea1a6adccdfd1f30842ed788.html
        Error: link-text-mismatch
        Description: Links fail to convey their purpose or are ambiguous.
        Suggested change: Links fail to convey their purpose or are ambiguous.
        Incorrect: &lt;html lang="en"&gt;  &lt;head&gt;  &lt;title&gt;Failed Example 2&lt;/title&gt;  &lt;/head&gt;  &lt;body&gt;    &lt;! –– Accessibility Violation starts here ––&gt;    &lt;div onclick="document.location+=&amp;#x27;#main&amp;#x27;" role="link" tabindex="0"&gt;More  &lt;/div&gt;    &lt;main&gt;  &lt;p id="main"&gt;This is the main content.&lt;/p&gt;  &lt;/main&gt;  &lt;/body&gt;  &lt;/html&gt;
        </t>
  </si>
  <si>
    <t>&lt;html lang="en"&gt;  &lt;head&gt;  &lt;title&gt;Failed Example 2&lt;/title&gt;  &lt;/head&gt;  &lt;body&gt;    &lt;! –– Accessibility Violation starts here ––&gt;    &lt;div onclick="document.location+=&amp;#x27;#main&amp;#x27;" role="link" tabindex="0"&gt;More  &lt;/div&gt;    &lt;main&gt;  &lt;p id="main"&gt;This is the main content.&lt;/p&gt;  &lt;/main&gt;  &lt;/body&gt;  &lt;/html&gt;</t>
  </si>
  <si>
    <t>The problem here is that the link text "More" is too ambiguous and does not provide a clear understanding of what the link leads to or what action it will perform. To resolve this for better accessibility and user understanding, the link text needs to be more descriptive. It should specifically describe where it will lead or what it will show.
Correct:
```html
&lt;html lang="en"&gt;  
&lt;head&gt;  
&lt;title&gt;Failed Example 2&lt;/title&gt;  
&lt;/head&gt;  
&lt;body&gt;    
&lt;! –– Accessibility Violation starts here ––&gt;    
&lt;div onclick="document.location+='#main'" role="link" tabindex="0"&gt;More about the main content&lt;/div&gt;    
&lt;main&gt;  
&lt;p id="main"&gt;This is the main content.&lt;/p&gt;  
&lt;/main&gt;  
&lt;/body&gt;  
&lt;/html&gt;
```
In the revised HTML, the link text "More about the main content" clearly communicates that clicking the link will provide more details about the main content section, making the link's purpose more transparent.</t>
  </si>
  <si>
    <t>https://www.w3.org/WAI/content-assets/wcag-act-rules/testcases/5effbb/e6a7c924092d2351c3a5b4361ccde7917ad23c66.html</t>
  </si>
  <si>
    <t xml:space="preserve">Given the webpage screenshot and you are operating on this website: https://www.w3.org/WAI/content-assets/wcag-act-rules/testcases/5effbb/e6a7c924092d2351c3a5b4361ccde7917ad23c66.html
        Error: link-text-mismatch
        Description: Links fail to convey their purpose or are ambiguous.
        Suggested change: Links fail to convey their purpose or are ambiguous.
        Incorrect: &lt;html lang="en"&gt;  &lt;head&gt;  &lt;title&gt;Failed Example 3&lt;/title&gt;  &lt;/head&gt;  &lt;body&gt;  &lt;svg x="0" xmlns="http://www.w3.org/2000/svg" y="0"&gt;    &lt;! –– Accessibility Violation starts here ––&gt;    &lt;a href="#main"&gt;    &lt;text x="20" y="20"&gt;  Go  &lt;/text&gt;  &lt;/a&gt;  &lt;/svg&gt;  &lt;main&gt;  &lt;p id="main"&gt;This is the main content.&lt;/p&gt;  &lt;/main&gt;  &lt;/body&gt;  &lt;/html&gt;
        </t>
  </si>
  <si>
    <t>The error mentioned pertains to the ambiguity and lack of clarity in the link text. The link text "Go" does not adequately communicate the purpose of the link to the user, especially for those relying on screen readers or similar assistive technologies. To improve accessibility and ensure compliance with web accessibility guidelines, it's important that the linked text clearly describes the destination or action that will result from clicking the link.
To resolve this issue, I would change the link text from "Go" to something more descriptive related to its function or the content it leads to. For instance, a more appropriate link text might be "Go to main content" or "Jump to main content." This provides clear direction to all users, significantly enhancing the usability and accessibility of the web page.
Correct version:
```html
&lt;html lang="en"&gt;
  &lt;head&gt;
    &lt;title&gt;Failed Example 3&lt;/title&gt;
  &lt;/head&gt;
  &lt;body&gt;
    &lt;svg x="0" xmlns="http://www.w3.org/2000/svg" y="0"&gt;
      &lt;!-- Accessibility Violation corrected here --&gt;
      &lt;a href="#main"&gt;
        &lt;text x="20" y="20"&gt;Go to main content&lt;/text&gt;  &lt;!-- Text updated for clarity --&gt;
      &lt;/a&gt;
    &lt;/svg&gt;
    &lt;main&gt;
      &lt;p id="main"&gt;This is the main content.&lt;/p&gt;
    &lt;/main&gt;
  &lt;/body&gt;
&lt;/html&gt;
```</t>
  </si>
  <si>
    <t>https://www.w3.org/WAI/content-assets/wcag-act-rules/testcases/5effbb/98f0638a038a244b0bde70ff316cde1be7ce9a3b.html</t>
  </si>
  <si>
    <t xml:space="preserve">Given the webpage screenshot and you are operating on this website: https://www.w3.org/WAI/content-assets/wcag-act-rules/testcases/5effbb/98f0638a038a244b0bde70ff316cde1be7ce9a3b.html
        Error: link-text-mismatch
        Description: Links fail to convey their purpose or are ambiguous.
        Suggested change: Links fail to convey their purpose or are ambiguous.
        Incorrect: &lt;html lang="en"&gt;  &lt;head&gt;  &lt;title&gt;Failed Example 4&lt;/title&gt;  &lt;/head&gt;  &lt;body&gt;  &lt;p&gt;  The W3C held a workshop on June 9-10, 2005 at DERI   Innsbruck (Austria), to gather information about potential   standardization work on Semantics in Web Services.  &lt;/p&gt;    &lt;! –– Accessibility Violation starts here ––&gt;    &lt;p&gt;&lt;a href="https://www.workshop-report.html" &gt; Workshop &lt;/a&gt; &lt;/p&gt;   &lt;/body&gt;  &lt;/html&gt;
        </t>
  </si>
  <si>
    <t>&lt;html lang="en"&gt;  &lt;head&gt;  &lt;title&gt;Failed Example 4&lt;/title&gt;  &lt;/head&gt;  &lt;body&gt;  &lt;p&gt;  The W3C held a workshop on June 9-10, 2005 at DERI   Innsbruck (Austria), to gather information about potential   standardization work on Semantics in Web Services.  &lt;/p&gt;    &lt;! –– Accessibility Violation starts here ––&gt;    &lt;p&gt;&lt;a href="https://www.workshop-report.html" &gt; Workshop &lt;/a&gt; &lt;/p&gt;   &lt;/body&gt;  &lt;/html&gt;</t>
  </si>
  <si>
    <t>The issue with the provided HTML snippet is that the link text "Workshop" is too vague and does not clearly indicate where the link will lead or what it entails. This creates confusion and makes the page less accessible, particularly for users who rely on screen readers. Screen reader users might not be able to gather enough context from the link text alone, making it difficult to understand the purpose of the link.
A better approach would be to make the link text more descriptive, indicating what users can expect when they click on it. This will improve accessibility by making the link purpose clearer.
The corrected version of the HTML code is:
```html
&lt;html lang="en"&gt;
  &lt;head&gt;
    &lt;title&gt;Failed Example 4&lt;/title&gt;
  &lt;/head&gt;
  &lt;body&gt;
    &lt;p&gt;
      The W3C held a workshop on June 9-10, 2005 at DERI Innsbruck (Austria), to gather information about potential standardization work on Semantics in Web Services.
    &lt;/p&gt;
    &lt;!-- Accessibility Improvement starts here --&gt;
    &lt;p&gt;
      Read the &lt;a href="https://www.workshop-report.html" &gt;workshop report on Semantics in Web Services&lt;/a&gt; for more details.
    &lt;/p&gt;
  &lt;/body&gt;
&lt;/html&gt;
```
In this revision, the link text has been changed to "workshop report on Semantics in Web Services," which provides clear and detailed information, helping users understand exactly what the link is related to and where it directs. This modification aligns with accessibility guidelines about making link purposes clear.</t>
  </si>
  <si>
    <t>https://www.w3.org/WAI/content-assets/wcag-act-rules/testcases/5effbb/43730455b69439980b95151be477ca594e0d7556.html</t>
  </si>
  <si>
    <t xml:space="preserve">Given the webpage screenshot and you are operating on this website: https://www.w3.org/WAI/content-assets/wcag-act-rules/testcases/5effbb/43730455b69439980b95151be477ca594e0d7556.html
        Error: link-text-mismatch
        Description: Links fail to convey their purpose or are ambiguous.
        Suggested change: Links fail to convey their purpose or are ambiguous.
        Incorrect: &lt;html lang="en"&gt;  &lt;head&gt;  &lt;title&gt;Failed Example 5&lt;/title&gt;  &lt;/head&gt;  &lt;body&gt;  &lt;p style="font-weight: bold"&gt;Ulysses&lt;/p&gt;  &lt;ul&gt;    &lt;! –– Accessibility Violation starts here ––&gt;    &lt;li&gt;&lt;a href="https://www.gutenberg.org/files/4300/4300-h/4300-h.html " &gt;    HTML    &lt;/a&gt;&amp; #10; &lt;/li&gt;      &lt;! –– Accessibility Violation starts here ––&gt;    &lt;li&gt;  &lt;a href="https://www.gutenberg.org/ebooks/4300.epub.images "&gt;   EPUB   &lt;/a&gt;  &lt;/li&gt;     &lt;! –– Accessibility Violation starts here ––&gt;    &lt;li&gt;&lt;a href="https://www.gutenberg.org/files/4300/4300-0.txt "&gt;    Plain text    &lt;/a&gt;    &lt;/li&gt;        &lt;/ul&gt;   &lt;/body&gt;  &lt;/html&gt;
        </t>
  </si>
  <si>
    <t>&lt;html lang="en"&gt;  &lt;head&gt;  &lt;title&gt;Failed Example 5&lt;/title&gt;  &lt;/head&gt;  &lt;body&gt;  &lt;p style="font-weight: bold"&gt;Ulysses&lt;/p&gt;  &lt;ul&gt;    &lt;! –– Accessibility Violation starts here ––&gt;    &lt;li&gt;&lt;a href="https://www.gutenberg.org/files/4300/4300-h/4300-h.html " &gt;    HTML    &lt;/a&gt;&amp; #10; &lt;/li&gt;      &lt;! –– Accessibility Violation starts here ––&gt;    &lt;li&gt;  &lt;a href="https://www.gutenberg.org/ebooks/4300.epub.images "&gt;   EPUB   &lt;/a&gt;  &lt;/li&gt;     &lt;! –– Accessibility Violation starts here ––&gt;    &lt;li&gt;&lt;a href="https://www.gutenberg.org/files/4300/4300-0.txt "&gt;    Plain text    &lt;/a&gt;    &lt;/li&gt;        &lt;/ul&gt;   &lt;/body&gt;  &lt;/html&gt;</t>
  </si>
  <si>
    <t>The error described is a link-text-mismatch which suggests that the text used in the links does not effectively communicate the target or purpose of the links. This can lead to confusion for users, particularly those using assistive technologies such as screen readers, where descriptive links are crucial for understanding the content being linked.
The links in the provided HTML snippet and visually on the screenshot are simply labeled as "HTML," "EPUB," and "Plain text." These link texts are ambiguous because they don't describe what the files contain or why one might want to select them. To align better with accessibility standards, particularly WCAG 2.1, it's advisable to include more descriptive link texts that convey the purpose of the links.
To correct this, I will include the name of the book and the file format in the link text. This action will provide clearer information on what each link offers and improve accessibility.
**Correct:** 
```html
&lt;html lang="en"&gt;
&lt;head&gt;
  &lt;title&gt;Failed Example 5&lt;/title&gt;
&lt;/head&gt;
&lt;body&gt;
  &lt;p style="font-weight: bold"&gt;Ulysses&lt;/p&gt;
  &lt;ul&gt;
    &lt;li&gt;&lt;a href="https://www.gutenberg.org/files/4300/4300-h/4300-h.html " &gt;
   Ulysses - HTML format
    &lt;/a&gt;&lt;/li&gt;
    &lt;li&gt;&lt;a href="https://www.gutenberg.org/ebooks/4300.epub.images "&gt;
   Ulysses - EPUB format with images
    &lt;/a&gt;&lt;/li&gt;
    &lt;li&gt;&lt;a href="https://www.gutenberg.org/files/4300/4300-0.txt "&gt;
   Ulysses - Plain text format
    &lt;/a&gt;&lt;/li&gt;
  &lt;/ul&gt;
&lt;/body&gt;
&lt;/html&gt;
```
This revision clarifies that each link will direct users to a version of "Ulysses" in different formats, which is more informative and useful for all users, especially those relying on assistive technologies.</t>
  </si>
  <si>
    <t>https://www.w3.org/WAI/content-assets/wcag-act-rules/testcases/5effbb/45d884e81c4ef8234cfbd85d259dd6a64685c9d2.html</t>
  </si>
  <si>
    <t xml:space="preserve">Given the webpage screenshot and you are operating on this website: https://www.w3.org/WAI/content-assets/wcag-act-rules/testcases/5effbb/45d884e81c4ef8234cfbd85d259dd6a64685c9d2.html
        Error: link-text-mismatch
        Description: Links fail to convey their purpose or are ambiguous.
        Suggested change: Links fail to convey their purpose or are ambiguous.
        Incorrect: &lt;html lang="en"&gt;  &lt;head&gt;  &lt;title&gt;Failed Example 6&lt;/title&gt;  &lt;/head&gt;  &lt;body&gt;  &lt;table&gt;  &lt;tr&gt;  &lt;th colspan="3"&gt;Books&lt;/th&gt;  &lt;/tr&gt;  &lt;tr&gt;  &lt;td&gt;Ulysses&lt;/td&gt;      &lt;! –– Accessibility Violation starts here ––&gt;    &lt;td&gt;&lt;a href="https://www.gutenberg.org/files/4300/4300-h/4300-h.html "&gt;Download &lt;/a&gt; &lt;/td&gt;    &lt;td&gt; 1.61MB &lt;/td&gt;    &lt;/tr&gt;    &lt;/table&gt;    &lt;/body&gt;   &lt;/html&gt;
        </t>
  </si>
  <si>
    <t>&lt;html lang="en"&gt;  &lt;head&gt;  &lt;title&gt;Failed Example 6&lt;/title&gt;  &lt;/head&gt;  &lt;body&gt;  &lt;table&gt;  &lt;tr&gt;  &lt;th colspan="3"&gt;Books&lt;/th&gt;  &lt;/tr&gt;  &lt;tr&gt;  &lt;td&gt;Ulysses&lt;/td&gt;      &lt;! –– Accessibility Violation starts here ––&gt;    &lt;td&gt;&lt;a href="https://www.gutenberg.org/files/4300/4300-h/4300-h.html "&gt;Download &lt;/a&gt; &lt;/td&gt;    &lt;td&gt; 1.61MB &lt;/td&gt;    &lt;/tr&gt;    &lt;/table&gt;    &lt;/body&gt;   &lt;/html&gt;</t>
  </si>
  <si>
    <t>The issue identified is specific to the ambiguity of the link text "Download" that does not clearly describe its purpose. This is an accessibility issue since users, especially those using screen readers, might not understand what the link pertains to without further context.
The link text could be improved by specifying what users are downloading. Since the book title "Ulysses" is listed, it would be beneficial to include the title within the link text to enhance clarity and purpose.
Correct:
```html
&lt;html lang="en"&gt;
&lt;head&gt;
&lt;title&gt;Failed Example 6&lt;/title&gt;
&lt;/head&gt;
&lt;body&gt;
&lt;table&gt;
&lt;tr&gt;
&lt;th colspan="3"&gt;Books&lt;/th&gt;
&lt;/tr&gt;
&lt;tr&gt;
&lt;td&gt;Ulysses&lt;/td&gt;
&lt;!-- Accessibility Improvement starts here --&gt;
&lt;td&gt;&lt;a href="https://www.gutenberg.org/files/4300/4300-h/4300-h.html"&gt;Download Ulysses&lt;/a&gt;&lt;/td&gt;
&lt;td&gt;1.61MB&lt;/td&gt;
&lt;/tr&gt;
&lt;/table&gt;
&lt;/body&gt;
&lt;/html&gt;
```</t>
  </si>
  <si>
    <t>https://www.w3.org/WAI/content-assets/wcag-act-rules/testcases/cc0f0a/9b967559ff2691dc30436766f53feea55447b348.html</t>
  </si>
  <si>
    <t>Forms elements have unclear or incorrect labels.</t>
  </si>
  <si>
    <t xml:space="preserve">Given the webpage screenshot and you are operating on this website: https://www.w3.org/WAI/content-assets/wcag-act-rules/testcases/cc0f0a/9b967559ff2691dc30436766f53feea55447b348.html
        Error: form-label-mismatch
        Description: Forms elements have unclear or incorrect labels.
        Suggested change: Forms elements have unclear or incorrect labels.
        Incorrect: &lt;html lang="en"&gt;  &lt;label&gt;Date    &lt;! –– Accessibility Violation starts here ––&gt;    &lt;input id="fname" name="fname" type="text"/&gt;&lt;/label&gt;    &lt;/html&gt;
        </t>
  </si>
  <si>
    <t>form-label-mismatch</t>
  </si>
  <si>
    <t>&lt;html lang="en"&gt;  &lt;label&gt;Date    &lt;! –– Accessibility Violation starts here ––&gt;    &lt;input id="fname" name="fname" type="text"/&gt;&lt;/label&gt;    &lt;/html&gt;</t>
  </si>
  <si>
    <t>The issue with the form in the provided HTML snippet is that the label "Date" does not match the `id` and `name` attributes of the input element, which are both set to "fname". This can lead to confusion for users as well as accessibility issues, particularly for those relying on screen readers, since the label does not accurately describe the input field's purpose.
To correct this issue, the `id` and `name` attributes of the input element should reflect that the input is intended for a date. The corrected code should also include a more descriptive `type` attribute for the input, such as "date", if that's appropriate for the expected input.
Corrected HTML:
```html
&lt;html lang="en"&gt;
  &lt;label for="date"&gt;Date
    &lt;input id="date" name="date" type="date"/&gt;
  &lt;/label&gt;
&lt;/html&gt;
```
This correction ensures that the label correctly corresponds to the input field with the `for` attribute pointing to the `id` of the input, and both `id` and `name` attributes being set to "date". This will make it clearer to the user and supportive technologies what data should be entered in the field.</t>
  </si>
  <si>
    <t>https://www.w3.org/WAI/content-assets/wcag-act-rules/testcases/cc0f0a/1e52060759a535934176a5a981446066aad6b31f.html</t>
  </si>
  <si>
    <t xml:space="preserve">Given the webpage screenshot and you are operating on this website: https://www.w3.org/WAI/content-assets/wcag-act-rules/testcases/cc0f0a/1e52060759a535934176a5a981446066aad6b31f.html
        Error: form-label-mismatch
        Description: Forms elements have unclear or incorrect labels.
        Suggested change: Forms elements have unclear or incorrect labels.
        Incorrect: &lt;html lang="en"&gt;  &lt;label for="fname"&gt;Age&lt;/label&gt;    &lt;! –– Accessibility Violation starts here ––&gt;    &lt;input id="address" name="address" type="text"/&gt;  &lt;/html&gt;
        </t>
  </si>
  <si>
    <t>&lt;html lang="en"&gt;  &lt;label for="fname"&gt;Age&lt;/label&gt;    &lt;! –– Accessibility Violation starts here ––&gt;    &lt;input id="address" name="address" type="text"/&gt;  &lt;/html&gt;</t>
  </si>
  <si>
    <t>The error labeled as "form-label-mismatch" refers to the issue where the label for a form element does not correctly correspond to the input it labels. In the provided HTML, the label is for an element with `id="fname"`, which is labeled "Age". However, the input tag's `id` is "address," not "fname," making the label mismatched with the input field. This can confuse users, particularly those using screen readers.
To fix this error, the input element's `id` should match the `id` stated in the `for` attribute of the `label` element, and the label text should accurately describe what the input field expects.
**Corrected HTML:**
```html
&lt;html lang="en"&gt;
    &lt;label for="age"&gt;Age&lt;/label&gt;
    &lt;! –– Accessibility Violation starts here ––&gt;
    &lt;input id="age" name="age" type="text"/&gt;
&lt;/html&gt;
```
This corrected version ensures that the `label` and the `input` elements are properly matched and labeled, enhancing the form's accessibility.</t>
  </si>
  <si>
    <t>https://www.w3.org/WAI/content-assets/wcag-act-rules/testcases/cc0f0a/fa5104f9bd07fe52813d7e511c3cc87c4c1cf232.html</t>
  </si>
  <si>
    <t xml:space="preserve">Given the webpage screenshot and you are operating on this website: https://www.w3.org/WAI/content-assets/wcag-act-rules/testcases/cc0f0a/fa5104f9bd07fe52813d7e511c3cc87c4c1cf232.html
        Error: form-label-mismatch
        Description: Forms elements have unclear or incorrect labels.
        Suggested change: Forms elements have unclear or incorrect labels.
        Incorrect: &lt;html lang="en"&gt;  &lt;p id="label_fname"&gt;What is your previous address?&lt;/p&gt;    &lt;! –– Accessibility Violation starts here ––&gt;    &lt;input aria-labelledby="add" name="add" type="text"/&gt;  &lt;/html&gt;
        </t>
  </si>
  <si>
    <t>&lt;html lang="en"&gt;  &lt;p id="label_fname"&gt;What is your previous address?&lt;/p&gt;    &lt;! –– Accessibility Violation starts here ––&gt;    &lt;input aria-labelledby="add" name="add" type="text"/&gt;  &lt;/html&gt;</t>
  </si>
  <si>
    <t>The core issue in this example is that the `&lt;input&gt;` element's `aria-labelledby` attribute references an ID that does not exist in the DOM. The label says "What is your previous address?" but the `aria-labelledby` attribute of the input field refers to `add`, which is erroneous since it should refer to the `id` attribute of the `&lt;p&gt;` element that acts as its label.
To make sure that the label is programmatically associated with its corresponding form element, the `id` used in the `&lt;p&gt;` tag should match the `aria-labelledby` attribute of the `&lt;input&gt;` element. This will ensure users of assistive technologies can understand the purpose of the input field.
Corrected version:
```html
&lt;html lang="en"&gt;
    &lt;p id="prev_address_label"&gt;What is your previous address?&lt;/p&gt;
    &lt;!-- Accessibility Violation corrected here --&gt;
    &lt;input aria-labelledby="prev_address_label" name="prev_address" type="text"/&gt;
&lt;/html&gt;
```
In this correction, I changed the `id` in the `&lt;p&gt;` tag to `prev_address_label` and updated the `aria-labelledby` attribute in the `&lt;input&gt;` element to reference this new `id`. I have also appropriately changed the `name` attribute of the input to `prev_address` to more accurately reflect the data being requested, promoting clarity and proper labeling practices.</t>
  </si>
  <si>
    <t>https://www.w3.org/WAI/content-assets/wcag-act-rules/testcases/cc0f0a/649946098faf6f36b8232ea74fc3bae3cf8997e7.html</t>
  </si>
  <si>
    <t xml:space="preserve">Given the webpage screenshot and you are operating on this website: https://www.w3.org/WAI/content-assets/wcag-act-rules/testcases/cc0f0a/649946098faf6f36b8232ea74fc3bae3cf8997e7.html
        Error: form-label-mismatch
        Description: Forms elements have unclear or incorrect labels.
        Suggested change: Forms elements have unclear or incorrect labels.
        Incorrect: &lt;html lang="en"&gt;  &lt;fieldset&gt;    &lt;! –– Accessibility Violation starts here ––&gt;    &lt;h2 style="position: absolute; top: -9999px; left: -9999px;"&gt;Shipping address&lt;/h2&gt;  &lt;label&gt;First Name:: &lt;input name="shipping-street" type="text"/&gt;&lt;/label&gt;  &lt;label&gt;Last Name:: &lt;input name="shipping-street" type="text"/&gt;&lt;/label&gt;    &lt;/fieldset&gt;  &lt;fieldset&gt;    &lt;! –– Accessibility Violation starts here ––&gt;    &lt;h2 style="position: absolute; top: -9999px; left: -9999px;"&gt;Contact Information&lt;/h2&gt;  &lt;label&gt;House Number: &lt;input name="contact-info" type="text"/&gt;&lt;/label&gt;  &lt;label&gt;Street: &lt;input name="contact-info" type="text"/&gt;&lt;/label&gt;      &lt;/fieldset&gt;  &lt;/html&gt;
        </t>
  </si>
  <si>
    <t>&lt;html lang="en"&gt;  &lt;fieldset&gt;    &lt;! –– Accessibility Violation starts here ––&gt;    &lt;h2 style="position: absolute; top: -9999px; left: -9999px;"&gt;Shipping address&lt;/h2&gt;  &lt;label&gt;First Name:: &lt;input name="shipping-street" type="text"/&gt;&lt;/label&gt;  &lt;label&gt;Last Name:: &lt;input name="shipping-street" type="text"/&gt;&lt;/label&gt;    &lt;/fieldset&gt;  &lt;fieldset&gt;    &lt;! –– Accessibility Violation starts here ––&gt;    &lt;h2 style="position: absolute; top: -9999px; left: -9999px;"&gt;Contact Information&lt;/h2&gt;  &lt;label&gt;House Number: &lt;input name="contact-info" type="text"/&gt;&lt;/label&gt;  &lt;label&gt;Street: &lt;input name="contact-info" type="text"/&gt;&lt;/label&gt;      &lt;/fieldset&gt;  &lt;/html&gt;</t>
  </si>
  <si>
    <t>The issues identified in the provided code snippet originate from the mislabeling of form elements and naming their associated inputs inaccurately. This can cause confusion for users, detracting from usability and accessibility. Also, using absolute positioning to hide headings as done for section headers through "position: absolute" is a bad practice that can cause issues for screen readers and other assistive technologies.
To resolve these issues:
1. Correct label texts to match the intended content for each input.
2. Assign unique and distinct names to the input fields to ensure they correctly reflect the data they are meant to collect.
3. Use better methods to visually hide content that remains accessible to screen reader users, such as the `sr-only` class.
Corrections as follows for improved accessibility and clearer form fields:
```html
&lt;html lang="en"&gt;
  &lt;fieldset&gt;
    &lt;h2 class="sr-only"&gt;Shipping address&lt;/h2&gt;
    &lt;label&gt;First Name: &lt;input name="shipping-first-name" type="text"/&gt;&lt;/label&gt;
    &lt;label&gt;Last Name: &lt;input name="shipping-last-name" type="text"/&gt;&lt;/label&gt;
  &lt;/fieldset&gt;
  &lt;fieldset&gt;
    &lt;h2 class="sr-only"&gt;Contact Information&lt;/h2&gt;
    &lt;label&gt;House Number: &lt;input name="contact-house-number" type="text"/&gt;&lt;/label&gt;
    &lt;label&gt;Street: &lt;input name="contact-street" type="text"/&gt;&lt;/label&gt;
  &lt;/fieldset&gt;
&lt;/html&gt;
```
This resolution employs correct labeling and uses new names to distinctly differentiate the purpose of each input, enhancing form clarity and accessibility. The class `sr-only` (visually hidden but accessible) should be defined in the CSS to handle elements meant for screen readers only:
```css
.sr-only {
  position: absolute;
  width: 1px;
  height: 1px;
  margin: -1px;
  overflow: hidden;
  clip: rect(0, 0, 0, 0);
}
```
This CSS snippet ensures content is accessible to screen readers without displaying it visually on the screen.</t>
  </si>
  <si>
    <t>https://www.w3.org/WAI/content-assets/wcag-act-rules/testcases/cc0f0a/2f1d964151ff5269a6027371956ee3b4a4a23fe7.html</t>
  </si>
  <si>
    <t xml:space="preserve">Given the webpage screenshot and you are operating on this website: https://www.w3.org/WAI/content-assets/wcag-act-rules/testcases/cc0f0a/2f1d964151ff5269a6027371956ee3b4a4a23fe7.html
        Error: form-label-mismatch
        Description: Forms elements have unclear or incorrect labels.
        Suggested change: Forms elements have unclear or incorrect labels.
        Incorrect: &lt;html lang="en"&gt;  &lt;span id="search" style="display: none"&gt;Search&lt;/span&gt;    &lt;! –– Accessibility Violation starts here ––&gt;    &lt;input aria-labelledby="submit search by clicking here" name="search" type="text"/&gt;  &lt;button id="submit"&gt;Go&lt;/button&gt;  &lt;/html&gt;
        </t>
  </si>
  <si>
    <t>&lt;html lang="en"&gt;  &lt;span id="search" style="display: none"&gt;Search&lt;/span&gt;    &lt;! –– Accessibility Violation starts here ––&gt;    &lt;input aria-labelledby="submit search by clicking here" name="search" type="text"/&gt;  &lt;button id="submit"&gt;Go&lt;/button&gt;  &lt;/html&gt;</t>
  </si>
  <si>
    <t>In the provided code snippet, the `input` element uses an incorrect `aria-labelledby` attribute value. The value "submit search by clicking here" does not correspond to any existing `id` on elements within the code that could serve as a proper label. This incorrect reference can confuse screen reader users because the screen reader will attempt to find an element with that `id` to use as the label, which does not exist.
To resolve this issue, the `input` element should be labeled by an element that does exist. We can correct this by ensuring the `input` element is properly associated with the existing `span` element meant for labeling (provided it is to be shown), or by adding an appropriate `label` element directly.
Here's the corrected code including a `label` element while changing the visibility of the ‘span’ used for search:
```html
&lt;html lang="en"&gt;
    &lt;!-- Adding a proper label for the input element --&gt;
    &lt;label for="search" style="display: block"&gt;Search&lt;/label&gt;   
    &lt;input id="search" name="search" type="text"/&gt;
    &lt;button id="submit"&gt;Go&lt;/button&gt;
&lt;/html&gt;
```
In this revision:
- I changed the previously hidden `span` to a `label` element, which is more semantically correct and accessible.
- I assigned the label an explicit `for` attribute that matches the `id` of the `input`, ensuring that the label is programmatically associated with the input field.
- I've removed the `aria-labelledby` attribute as it's no longer necessary due to the corrected `label` association.
- I set the `display` CSS property of the `label` to `block` to ensure it's visible, addressing any confusion about the purpose of the input field.</t>
  </si>
  <si>
    <t>https://www.w3.org/WAI/content-assets/wcag-act-rules/testcases/b49b2e/79cce8d89309bea03e122d2917d340a525db4de0.html</t>
  </si>
  <si>
    <t>Moderate</t>
  </si>
  <si>
    <t>Headings are vague, repetitive, or fail to describe the content.</t>
  </si>
  <si>
    <t xml:space="preserve">Given the webpage screenshot and you are operating on this website: https://www.w3.org/WAI/content-assets/wcag-act-rules/testcases/b49b2e/79cce8d89309bea03e122d2917d340a525db4de0.html
        Error: ambiguous-heading
        Description: Headings are vague, repetitive, or fail to describe the content.
        Suggested change: Headings are vague, repetitive, or fail to describe the content.
        Incorrect: &lt;html lang="en"&gt;    &lt;! –– Accessibility Violation starts here ––&gt;    &lt;h1&gt;Weather&lt;/h1&gt;    &lt;p&gt;We are open Monday through Friday from 10 to 16&lt;/p&gt;  &lt;/html&gt;
        </t>
  </si>
  <si>
    <t>ambiguous-heading</t>
  </si>
  <si>
    <t>&lt;html lang="en"&gt;    &lt;! –– Accessibility Violation starts here ––&gt;    &lt;h1&gt;Weather&lt;/h1&gt;    &lt;p&gt;We are open Monday through Friday from 10 to 16&lt;/p&gt;  &lt;/html&gt;</t>
  </si>
  <si>
    <t>From the provided screenshot and information, it appears that the heading "Weather" is ambiguous or misleading since it does not accurately describe the content that follows. The content under the heading talks about business hours and not about weather conditions. This misleads users about what information to expect under that heading, especially for those relying on screen readers or other assistive technologies.
To correct this issue, the heading should be changed to something more descriptive of the content that follows. For instance, a more suitable heading could be "Business Hours" or "Opening Hours." This will make it immediately clear to users what information is provided in that section of the webpage.
Here is the revised HTML code with an improved heading:
```html
&lt;html lang="en"&gt;
    &lt;h1&gt;Opening Hours&lt;/h1&gt;
    &lt;p&gt;We are open Monday through Friday from 10 to 16&lt;/p&gt;
&lt;/html&gt;
```
This change enhances the clarity and usability of the webpage by ensuring the headings accurately represent the content beneath them.</t>
  </si>
  <si>
    <t>https://www.w3.org/WAI/content-assets/wcag-act-rules/testcases/b49b2e/acae544ba63bf9c71988fb67d491c7d404164f52.html</t>
  </si>
  <si>
    <t xml:space="preserve">Given the webpage screenshot and you are operating on this website: https://www.w3.org/WAI/content-assets/wcag-act-rules/testcases/b49b2e/acae544ba63bf9c71988fb67d491c7d404164f52.html
        Error: ambiguous-heading
        Description: Headings are vague, repetitive, or fail to describe the content.
        Suggested change: Headings are vague, repetitive, or fail to describe the content.
        Incorrect: &lt;html lang="en"&gt;    &lt;! –– Accessibility Violation starts here ––&gt;    &lt;span aria-level="1" role="heading"&gt;Weather&lt;/span&gt;    &lt;p&gt;We are open Monday through Friday from 10 to 16&lt;/p&gt;  &lt;/html&gt;
        </t>
  </si>
  <si>
    <t>&lt;html lang="en"&gt;    &lt;! –– Accessibility Violation starts here ––&gt;    &lt;span aria-level="1" role="heading"&gt;Weather&lt;/span&gt;    &lt;p&gt;We are open Monday through Friday from 10 to 16&lt;/p&gt;  &lt;/html&gt;</t>
  </si>
  <si>
    <t>The issue highlighted refers to an ambiguous heading ("Weather") that does not effectively describe the content following it (business hours of operation). For improved clarity and relevance, the heading should directly relate to the content it introduces.
To correct this, the heading should more accurately reflect the information provided in the paragraph below. Since the paragraph details operational hours, the heading could be changed to something like "Operating Hours" or "Business Hours".
Incorrect:
```html
&lt;html lang="en"&gt;
    &lt;!-- Accessibility Violation starts here --&gt;
    &lt;span aria-level="1" role="heading"&gt;Weather&lt;/span&gt;
    &lt;p&gt;We are open Monday through Friday from 10 to 16&lt;/p&gt;
&lt;/html&gt;
```
Correct:
```html
&lt;html lang="en"&gt;
    &lt;!-- Accessibility Violation starts here --&gt;
    &lt;span aria-level="1" role="heading"&gt;Business Hours&lt;/span&gt;
    &lt;p&gt;We are open Monday through Friday from 10 to 16&lt;/p&gt;
&lt;/html&gt;
```
This change ensures that the heading is not vague or unrelated to the content it precedes, thus improving accessibility by making the page easier for users (including those utilizing screen readers) to navigate and understand.</t>
  </si>
  <si>
    <t>https://www.w3.org/WAI/content-assets/wcag-act-rules/testcases/b49b2e/6000a70ba2da9a828fa9c817ae6a0d2c092522fb.html</t>
  </si>
  <si>
    <t xml:space="preserve">Given the webpage screenshot and you are operating on this website: https://www.w3.org/WAI/content-assets/wcag-act-rules/testcases/b49b2e/6000a70ba2da9a828fa9c817ae6a0d2c092522fb.html
        Error: ambiguous-heading
        Description: Headings are vague, repetitive, or fail to describe the content.
        Suggested change: Headings are vague, repetitive, or fail to describe the content.
        Incorrect: &lt;html lang="en"&gt;    &lt;! –– Accessibility Violation starts here ––&gt;    &lt;span aria-level="1" role="heading" style="position: absolute; top: -9999px; left: -9999px;"&gt;  Weather  &lt;/span&gt;    &lt;p&gt;  We are open Monday through Friday from 10 to 16  &lt;/p&gt;  &lt;/html&gt;
        </t>
  </si>
  <si>
    <t>&lt;html lang="en"&gt;    &lt;! –– Accessibility Violation starts here ––&gt;    &lt;span aria-level="1" role="heading" style="position: absolute; top: -9999px; left: -9999px;"&gt;  Weather  &lt;/span&gt;    &lt;p&gt;  We are open Monday through Friday from 10 to 16  &lt;/p&gt;  &lt;/html&gt;</t>
  </si>
  <si>
    <t>The problem with the original HTML snippet is that the heading element is confusing and doesn't effectively describe the content that follows. The heading "Weather" is hidden (using CSS styling to position it off-screen) and does not relate to the subsequent content about the operational hours of a service or store. A relevant, clear, and visible heading enhances accessibility by providing context and aiding navigation, especially for screen reader users.
To address these issues, the heading should be changed to directly describe the following content and should be made visible. Here is a corrected version of the HTML:
```html
&lt;html lang="en"&gt;
  &lt;h1&gt;Business Hours&lt;/h1&gt;
  &lt;p&gt;We are open Monday through Friday from 10 to 16&lt;/p&gt;
&lt;/html&gt;
```
This solution introduces a semantic `&lt;h1&gt;` tag with a relevant title "Business Hours," which accurately reflects the content that discusses the operating times, thus resolving the ambiguity and visibility issues from the initial example.</t>
  </si>
  <si>
    <t>https://www.w3.org/WAI/content-assets/wcag-act-rules/testcases/b49b2e/d76e8834b616356b2803586a8fbd0825a84e3fc8.html</t>
  </si>
  <si>
    <t xml:space="preserve">Given the webpage screenshot and you are operating on this website: https://www.w3.org/WAI/content-assets/wcag-act-rules/testcases/b49b2e/d76e8834b616356b2803586a8fbd0825a84e3fc8.html
        Error: ambiguous-heading
        Description: Headings are vague, repetitive, or fail to describe the content.
        Suggested change: Headings are vague, repetitive, or fail to describe the content.
        Incorrect: &lt;html lang="en"&gt;    &lt;! –– Accessibility Violation starts here ––&gt;    &lt;h1&gt;Weather&lt;/h1&gt;    &lt;p&gt;We are open Monday through Friday from 10 to 16&lt;/p&gt;  &lt;p&gt;It is going to rain tomorrow&lt;/p&gt;  &lt;/html&gt;
        </t>
  </si>
  <si>
    <t>&lt;html lang="en"&gt;    &lt;! –– Accessibility Violation starts here ––&gt;    &lt;h1&gt;Weather&lt;/h1&gt;    &lt;p&gt;We are open Monday through Friday from 10 to 16&lt;/p&gt;  &lt;p&gt;It is going to rain tomorrow&lt;/p&gt;  &lt;/html&gt;</t>
  </si>
  <si>
    <t>In the provided example, the heading "Weather" is quite vague as it doesn't specifically describe the content underneath it, which relates to both operating hours and a weather forecast. To improve the accessibility and usability of this heading, it can be beneficial to split into more descriptive headings to clarify the different types of information provided.
Here’s how the HTML can be adjusted:
### Adjusted HTML:
```html
&lt;html lang="en"&gt;
    &lt;h1&gt;Operating Hours&lt;/h1&gt;
    &lt;p&gt;We are open Monday through Friday from 10 to 16&lt;/p&gt;
    &lt;h2&gt;Tomorrow's Weather Forecast&lt;/h2&gt;
    &lt;p&gt;It is going to rain tomorrow&lt;/p&gt;
&lt;/html&gt;
```
### Explanation:
- **`&lt;h1&gt;Operating Hours&lt;/h1&gt;`**: This heading now explicitly states that the following information will concern the operating times of the establishment.
- **`&lt;h2&gt;Tomorrow's Weather Forecast&lt;/h2&gt;`**: This new subheading informs the user that the subsequent content will provide information regarding the weather.
These changes make each section's purpose clear, enhancing the comprehensibility and accessibility of the webpage.</t>
  </si>
  <si>
    <t>https://www.w3.org/WAI/content-assets/wcag-act-rules/testcases/c4a8a4/2c1397032aad720fe43dee2be0d326be56957320.html</t>
  </si>
  <si>
    <t>Page title fails to describe the content or purpose of the page, making navigation difficult.</t>
  </si>
  <si>
    <t xml:space="preserve">Given the webpage screenshot and you are operating on this website: https://www.w3.org/WAI/content-assets/wcag-act-rules/testcases/c4a8a4/2c1397032aad720fe43dee2be0d326be56957320.html
        Error: page-title-not-descriptive
        Description: Page title fails to describe the content or purpose of the page, making navigation difficult.
        Suggested change: Page title fails to describe the content or purpose of the page, making navigation difficult.
        Incorrect: &lt;html lang="en"&gt;  &lt;head&gt;    &lt;! –– Accessibility Violation starts here ––&gt;    &lt;title&gt;Apple harvesting season&lt;/title&gt;    &lt;/head&gt;  &lt;body&gt;  &lt;p&gt;  Clementines will be ready to harvest from late October   through February.  &lt;/p&gt;  &lt;/body&gt;  &lt;/html&gt;
        </t>
  </si>
  <si>
    <t>page-title-not-descriptive</t>
  </si>
  <si>
    <t>&lt;html lang="en"&gt;  &lt;head&gt;    &lt;! –– Accessibility Violation starts here ––&gt;    &lt;title&gt;Apple harvesting season&lt;/title&gt;    &lt;/head&gt;  &lt;body&gt;  &lt;p&gt;  Clementines will be ready to harvest from late October   through February.  &lt;/p&gt;  &lt;/body&gt;  &lt;/html&gt;</t>
  </si>
  <si>
    <t>The error identified is that the page title "Apple harvesting season" does not accurately describe the content of the webpage, which is about the harvesting season of clementines. A descriptive and accurate page title is crucial for web accessibility as it helps users understand the content and purpose of the page, especially when navigating between multiple tabs or pages.
To resolve this accessibility issue, the page title should be changed to reflect the main content discussed on the webpage. Based on the provided text within the webpage, a more accurate title would be "Clementine Harvesting Season."
Correct:
```html
&lt;html lang="en"&gt;
  &lt;head&gt;
    &lt;!-- Accessibility Violation correction starts here --&gt;
    &lt;title&gt;Clementine Harvesting Season&lt;/title&gt;
    &lt;!-- Accessibility Violation correction ends here --&gt;
  &lt;/head&gt;
  &lt;body&gt;
    &lt;p&gt;
      Clementines will be ready to harvest from late October through February.
    &lt;/p&gt;
  &lt;/body&gt;
&lt;/html&gt;
```</t>
  </si>
  <si>
    <t>https://www.w3.org/WAI/content-assets/wcag-act-rules/testcases/c4a8a4/1844d7bce889d85a80b620468baa804eab3ff2c8.html</t>
  </si>
  <si>
    <t xml:space="preserve">Given the webpage screenshot and you are operating on this website: https://www.w3.org/WAI/content-assets/wcag-act-rules/testcases/c4a8a4/1844d7bce889d85a80b620468baa804eab3ff2c8.html
        Error: page-title-not-descriptive
        Description: Page title fails to describe the content or purpose of the page, making navigation difficult.
        Suggested change: Page title fails to describe the content or purpose of the page, making navigation difficult.
        Incorrect: &lt;html lang="en"&gt;  &lt;head&gt;    &lt;! –– Accessibility Violation starts here ––&gt;    &lt;title&gt;Cucumber and Tomato Harvest&lt;/title&gt;  &lt;title&gt;Clementine harvesting season&lt;/title&gt;      &lt;/head&gt;  &lt;body&gt;  &lt;p&gt;  Clementines will be ready to harvest from late October   through February.  &lt;/p&gt;  &lt;/body&gt;  &lt;/html&gt;
        </t>
  </si>
  <si>
    <t>&lt;html lang="en"&gt;  &lt;head&gt;    &lt;! –– Accessibility Violation starts here ––&gt;    &lt;title&gt;Cucumber and Tomato Harvest&lt;/title&gt;  &lt;title&gt;Clementine harvesting season&lt;/title&gt;      &lt;/head&gt;  &lt;body&gt;  &lt;p&gt;  Clementines will be ready to harvest from late October   through February.  &lt;/p&gt;  &lt;/body&gt;  &lt;/html&gt;</t>
  </si>
  <si>
    <t>The error in the original version of the HTML page is that the page title is not descriptive of the page content. The provided page titles, "Cucumber and Tomato Harvest" and "Clementine harvesting season," do not effectively convey the content of the page which specifically discusses the harvest season for Clementines.
The descriptive issue is compounded by the presence of two `&lt;title&gt;` tags. HTML documents should only have one `&lt;title&gt;` tag that succinctly describes the page content for better accessibility and SEO performance.
Based on the content of the page which states "Clementines will be ready to harvest from late October through February," the title should directly reflect this. I will amend the HTML to correctly use one title and make it specific to the page's content.
Corrected HTML:
```html
&lt;html lang="en"&gt;
  &lt;head&gt;
    &lt;!-- Accessibility Violation corrected here --&gt;
    &lt;title&gt;Clementine Harvest Season Guide&lt;/title&gt;
  &lt;/head&gt;
  &lt;body&gt;
    &lt;p&gt;Clementines will be ready to harvest from late October through February.&lt;/p&gt;
  &lt;/body&gt;
&lt;/html&gt;
```</t>
  </si>
  <si>
    <t>https://www.w3.org/WAI/content-assets/wcag-act-rules/testcases/c4a8a4/4c72b3b9b06bf1edc3c959070731b65871ee0c8f.html</t>
  </si>
  <si>
    <t xml:space="preserve">Given the webpage screenshot and you are operating on this website: https://www.w3.org/WAI/content-assets/wcag-act-rules/testcases/c4a8a4/4c72b3b9b06bf1edc3c959070731b65871ee0c8f.html
        Error: page-title-not-descriptive
        Description: Page title fails to describe the content or purpose of the page, making navigation difficult.
        Suggested change: Page title fails to describe the content or purpose of the page, making navigation difficult.
        Incorrect: &lt;html lang="en"&gt;  &lt;head&gt;    &lt;! –– Accessibility Violation starts here ––&gt;    &lt;title&gt;University of Arkham&lt;/title&gt;    &lt;/head&gt;  &lt;body&gt;  &lt;h1&gt;Search results for "accessibility" at the University of Arkham&lt;/h1&gt;  &lt;p&gt;None&lt;/p&gt;  &lt;/body&gt;  &lt;/html&gt;
        </t>
  </si>
  <si>
    <t>&lt;html lang="en"&gt;  &lt;head&gt;    &lt;! –– Accessibility Violation starts here ––&gt;    &lt;title&gt;University of Arkham&lt;/title&gt;    &lt;/head&gt;  &lt;body&gt;  &lt;h1&gt;Search results for "accessibility" at the University of Arkham&lt;/h1&gt;  &lt;p&gt;None&lt;/p&gt;  &lt;/body&gt;  &lt;/html&gt;</t>
  </si>
  <si>
    <t>The issue with the page title "University of Arkham" is that it doesn't accurately reflect the specific content of the webpage, which is about search results for "accessibility" at the University of Arkham. A more descriptive title would help users understand the context of the page better, particularly for those who use screen readers or have multiple tabs open, making navigation and differentiation easier.
To correct this, we should change the title tag to more closely match the main content displayed on the page, which can be seen in the `&lt;h1&gt;` tag of the HTML provided.
Correct:
```html
&lt;html lang="en"&gt;
  &lt;head&gt;
    &lt;!-- Accessibility Violation fixed here --&gt;
    &lt;title&gt;Search results for "accessibility" at the University of Arkham&lt;/title&gt;
  &lt;/head&gt;
  &lt;body&gt;
    &lt;h1&gt;Search results for "accessibility" at the University of Arkham&lt;/h1&gt;
    &lt;p&gt;None&lt;/p&gt;
  &lt;/body&gt;
&lt;/html&gt;
```</t>
  </si>
  <si>
    <t>https://www.w3.org/WAI/content-assets/wcag-act-rules/testcases/59796f/8c29bcb24ac0f448846a2ffdad4c9693d5aef8c6.html</t>
  </si>
  <si>
    <t>Buttons labels are unclear or fail to specify their purpose.</t>
  </si>
  <si>
    <t xml:space="preserve">Given the webpage screenshot and you are operating on this website: https://www.w3.org/WAI/content-assets/wcag-act-rules/testcases/59796f/8c29bcb24ac0f448846a2ffdad4c9693d5aef8c6.html
        Error: button-label-mismatch
        Description: Buttons labels are unclear or fail to specify their purpose.
        Suggested change: Buttons labels are unclear or fail to specify their purpose.
        Incorrect: &lt;html lang="en"&gt;  &lt;head&gt;  &lt;title&gt;Passed Example 1&lt;/title&gt;  &lt;/head&gt;  &lt;body&gt;    &lt;! –– Accessibility Violation starts here ––&gt;    &lt;input alt="Clear Form" src="/WAI/content-assets/wcag-act-rules/test-assets/shared/icon.svg" type="image"/&gt;    &lt;/body&gt;  &lt;/html&gt;
        </t>
  </si>
  <si>
    <t>button-label-mismatch</t>
  </si>
  <si>
    <t>&lt;html lang="en"&gt;  &lt;head&gt;  &lt;title&gt;Passed Example 1&lt;/title&gt;  &lt;/head&gt;  &lt;body&gt;    &lt;! –– Accessibility Violation starts here ––&gt;    &lt;input alt="Clear Form" src="/WAI/content-assets/wcag-act-rules/test-assets/shared/icon.svg" type="image"/&gt;    &lt;/body&gt;  &lt;/html&gt;</t>
  </si>
  <si>
    <t>The provided HTML snippet contains a mislabeled button configuration which is likely leading to the reported error of a button label mismatch. The button employs the `type="image"` attribute, which relies on an `alt` attribute to describe its function. However, the `alt` text provided ("Clear Form") doesn't match the visual depiction of the button, which clearly communicates a "Submit" action as shown in the screenshot.
To resolve this accessibility violation, the `alt` attribute of the `&lt;input&gt;` element needs to match its actual purpose (reflected in the visual depiction of the button). Therefore, the text should be corrected to match the function that the button performs based on its visual label.
Following is the corrected version:
```html
&lt;html lang="en"&gt;
&lt;head&gt;
  &lt;title&gt;Passed Example 1&lt;/title&gt;
&lt;/head&gt;
&lt;body&gt;
  &lt;!-- Accessibility Issue Fixed here --&gt;
  &lt;input alt="Submit" src="/WAI/content-assets/wcag-act-rules/test-assets/shared/icon.svg" type="image"/&gt;
&lt;/body&gt;
&lt;/html&gt;
```
This update aligns the textual description of the button (via `alt` attribute) with its actual function and visual representation, thereby addressing the button label mismatch issue.</t>
  </si>
  <si>
    <t>https://www.w3.org/WAI/content-assets/wcag-act-rules/testcases/59796f/b413c09531b239e27bcf79cb57302b429ef59fe6.html</t>
  </si>
  <si>
    <t xml:space="preserve">Given the webpage screenshot and you are operating on this website: https://www.w3.org/WAI/content-assets/wcag-act-rules/testcases/59796f/b413c09531b239e27bcf79cb57302b429ef59fe6.html
        Error: button-label-mismatch
        Description: Buttons labels are unclear or fail to specify their purpose.
        Suggested change: Buttons labels are unclear or fail to specify their purpose.
        Incorrect: &lt;html lang="en"&gt;  &lt;head&gt;  &lt;title&gt;Failed Example 2&lt;/title&gt;  &lt;/head&gt;  &lt;body&gt;    &lt;! –– Accessibility Violation starts here ––&gt;    &lt;input aria-label="Search" src="/WAI/content-assets/wcag-act-rules/test-assets/shared/icon.svg" type="image"/&gt;      &lt;/body&gt;  &lt;/html&gt;
        </t>
  </si>
  <si>
    <t>&lt;html lang="en"&gt;  &lt;head&gt;  &lt;title&gt;Failed Example 2&lt;/title&gt;  &lt;/head&gt;  &lt;body&gt;    &lt;! –– Accessibility Violation starts here ––&gt;    &lt;input aria-label="Search" src="/WAI/content-assets/wcag-act-rules/test-assets/shared/icon.svg" type="image"/&gt;      &lt;/body&gt;  &lt;/html&gt;</t>
  </si>
  <si>
    <t>The issue with the current code snippet lies in the aria-label attribute of the input element, which inaccurately describes the button's purpose. The aria-label is marked as "Search", while the button actually serves as a "Login" as shown in the image. To comply with accessibility standards and provide better user experience, the aria-label should match the button's function indicated visually.
**Incorrect Code:**
```html
&lt;input aria-label="Search" src="/WAI/content-assets/wcag-act-rules/test-assets/shared/icon.svg" type="image"/&gt;
```
**Corrected Code:**
```html
&lt;input aria-label="Login" src="/WAI/content-assets/wcag-act-rules/test-assets/shared/icon.svg" type="image"/&gt;
```</t>
  </si>
  <si>
    <t>https://www.w3.org/WAI/content-assets/wcag-act-rules/testcases/59796f/cab9b2d06e5a44e2056ccbdbb7096f55ab42859c.html</t>
  </si>
  <si>
    <t xml:space="preserve">Given the webpage screenshot and you are operating on this website: https://www.w3.org/WAI/content-assets/wcag-act-rules/testcases/59796f/cab9b2d06e5a44e2056ccbdbb7096f55ab42859c.html
        Error: button-label-mismatch
        Description: Buttons labels are unclear or fail to specify their purpose.
        Suggested change: Buttons labels are unclear or fail to specify their purpose.
        Incorrect: &lt;html lang="en"&gt;  &lt;head&gt;  &lt;title&gt;Failed Example 3&lt;/title&gt;  &lt;/head&gt;  &lt;body&gt;    &lt;! –– Accessibility Violation starts here ––&gt;    &lt;input src="/WAI/content-assets/wcag-act-rules/test-assets/shared/search-icon.svg" title="Back" type="image"/&gt;      &lt;/body&gt;  &lt;/html&gt;
        </t>
  </si>
  <si>
    <t>&lt;html lang="en"&gt;  &lt;head&gt;  &lt;title&gt;Failed Example 3&lt;/title&gt;  &lt;/head&gt;  &lt;body&gt;    &lt;! –– Accessibility Violation starts here ––&gt;    &lt;input src="/WAI/content-assets/wcag-act-rules/test-assets/shared/search-icon.svg" title="Back" type="image"/&gt;      &lt;/body&gt;  &lt;/html&gt;</t>
  </si>
  <si>
    <t>The issue with the provided HTML is that the `title` attribute of the `&lt;input type="image"&gt;` element is misleading, as it reads "Back" but the image is clearly associated with a search function, indicated by the magnifying glass icon. The `title` attribute should accurately describe the function of the button to assist users, especially those using screen readers.
In order to correct the button label mismatch and ensure better accessibility, the `title` attribute value should be changed to accurately reflect the purpose of the button. Here is the corrected version of the code:
Correct:
```html
&lt;html lang="en"&gt;
  &lt;head&gt;
    &lt;title&gt;Failed Example 3&lt;/title&gt;
  &lt;/head&gt;
  &lt;body&gt;
    &lt;!-- Accessibility Violation starts here --&gt;
    &lt;input src="/WAI/content-assets/wcag-act-rules/test-assets/shared/search-icon.svg" title="Search" type="image"/&gt;
  &lt;/body&gt;
&lt;/html&gt;
```
This modification changes the `title` attribute to "Search," aligning the description with the visual representation and intended function of the button.</t>
  </si>
  <si>
    <t>https://www.w3.org/WAI/content-assets/wcag-act-rules/testcases/59796f/7d97d6b2f3fa16760bf66026691281a8179f3260.html</t>
  </si>
  <si>
    <t xml:space="preserve">Given the webpage screenshot and you are operating on this website: https://www.w3.org/WAI/content-assets/wcag-act-rules/testcases/59796f/7d97d6b2f3fa16760bf66026691281a8179f3260.html
        Error: button-label-mismatch
        Description: Buttons labels are unclear or fail to specify their purpose.
        Suggested change: Buttons labels are unclear or fail to specify their purpose.
        Incorrect: &lt;html lang="en"&gt;  &lt;head&gt;  &lt;title&gt;Failed Example 4&lt;/title&gt;  &lt;/head&gt;  &lt;body&gt;    &lt;! –– Accessibility Violation starts here ––&gt;    &lt;input aria-labelledby="id1" src="/WAI/content-assets/wcag-act-rules/test-assets/shared/icon.svg" type="image"/&gt;  &lt;div id="id1"&gt;Upload&lt;/div&gt;      &lt;/body&gt;  &lt;/html&gt;
        </t>
  </si>
  <si>
    <t>&lt;html lang="en"&gt;  &lt;head&gt;  &lt;title&gt;Failed Example 4&lt;/title&gt;  &lt;/head&gt;  &lt;body&gt;    &lt;! –– Accessibility Violation starts here ––&gt;    &lt;input aria-labelledby="id1" src="/WAI/content-assets/wcag-act-rules/test-assets/shared/icon.svg" type="image"/&gt;  &lt;div id="id1"&gt;Upload&lt;/div&gt;      &lt;/body&gt;  &lt;/html&gt;</t>
  </si>
  <si>
    <t>The provided HTML example depicts a button for uploading, labeled using an `aria-labelledby` attribute that references a `div` with an `id="id1"` containing the text "Upload". The issue with this example is that although the textual label "Upload" is defined, the button itself uses an image without any explicit alternative (alt) text, which fails to communicate the purpose of the button to screen reader users when the image is involved.
To resolve this issue for a more accessible button, an `alt` attribute should be included within the `&lt;input&gt;` tag to explicitly describe the button's function, especially since the button uses an image type. This will help in conveying the correct function of the button to users who rely on screen reading technologies.
Here's a corrected version of the HTML:
```html
&lt;html lang="en"&gt;
  &lt;head&gt;
    &lt;title&gt;Failed Example 4&lt;/title&gt;
  &lt;/head&gt;
  &lt;body&gt;
    &lt;!-- Accessibility Violation starts here --&gt;
    &lt;input aria-labelledby="id1" alt="Upload" src="/WAI/content-assets/wcag-act-rules/test-assets/shared/icon.svg" type="image"/&gt;
    &lt;div id="id1"&gt;Upload&lt;/div&gt;
  &lt;/body&gt;
&lt;/html&gt;
```
In this corrected version:
- The `alt="Upload"` attribute has been added to the `&lt;input type="image"/&gt;` tag. This makes sure that even if the graphical content does not load, or if a user is utilizing a screen reader, the purpose of the button (to upload) is communicated effectively.</t>
  </si>
  <si>
    <t>https://www.google.com/</t>
  </si>
  <si>
    <t xml:space="preserve">Given the webpage screenshot and you are operating on this website: https://www.google.com/
        Error: button-label-mismatch
        Description: Buttons labels are unclear or fail to specify their purpose.
        Suggested change: Buttons labels are unclear or fail to specify their purpose.
        Incorrect: &lt;button id="voiceSearchButton"   class="icon-button"   title="Upload Document"&gt;    &lt;img src=\"https://example.com/icon.png"&gt;   &lt;/button&gt;
        </t>
  </si>
  <si>
    <t>&lt;button id="voiceSearchButton"   class="icon-button"   title="Upload Document"&gt;    &lt;img src=\"https://example.com/icon.png"&gt;   &lt;/button&gt;</t>
  </si>
  <si>
    <t>The provided button element has a mismatch in the label and its functionality. The title of the button is "Upload Document," but the embedded image and the button's apparent functionality as indicated by the ID "voiceSearchButton" suggest that it's used for voice search. This mismatch can lead to user confusion as the label does not accurately describe the button's function.
To resolve this issue, the title of the button should be adjusted to accurately reflect its function. Here is the corrected HTML code based on the description of the elements visible and their intended usage:
Corrected:
```html
&lt;button id="voiceSearchButton" class="icon-button" title="Start voice search"&gt;
    &lt;img src="https://example.com/icon.png" alt="Voice search icon"&gt;
&lt;/button&gt;
```
In the corrected version, the title attribute now reads "Start voice search," which correctly describes the button's function, and an `alt` attribute is added to the image for better accessibility and to provide context for users who rely on screen readers.</t>
  </si>
  <si>
    <t>https://www.example.com/</t>
  </si>
  <si>
    <t xml:space="preserve">Given the webpage screenshot and you are operating on this website: https://www.example.com/
        Error: image-alt-not-descriptive
        Description: Inaccurate or misleading alternative text that fails to describe the purpose of the image.
        Suggested change: Inaccurate or misleading alternative text that fails to describe the purpose of the image.
        Incorrect: &lt;!DOCTYPE html&gt;  &lt;html lang="en"&gt;  &lt;head&gt;      &lt;meta charset="UTF-8"&gt;      &lt;meta name="viewport" content="width=device-width, initial-scale=1.0"&gt;      &lt;meta name="description" content="A simple webpage about climate change featuring a graph image with accessibility considerations."&gt;      &lt;title&gt;Climate Change Insights&lt;/title&gt;      &lt;/head&gt;  &lt;body&gt;      &lt;header&gt;          &lt;h1&gt;Understanding Climate Change&lt;/h1&gt;          &lt;p&gt;This page highlights the impact of climate change through data visualization.&lt;/p&gt;      &lt;/header&gt;    &lt;! –– Accessibility Violation starts here ––&gt;        &lt;main&gt;          &lt;img src="graphblog-1.png " alt="A pie chart showing the percentage distribution of diabetes prevalence by age group. " /&gt;      &lt;/main&gt;      &lt;footer&gt;     &lt;p&gt; Data sourced from Global Climate Watch  &lt;a href= "#" aria-label="Learn more about climate change"&gt;Learn more&lt;/a&gt;&lt;/p&gt;      &lt;/footer&gt;    &lt;/body&gt;    &lt;/html&gt;
        </t>
  </si>
  <si>
    <t>&lt;!DOCTYPE html&gt;  &lt;html lang="en"&gt;  &lt;head&gt;      &lt;meta charset="UTF-8"&gt;      &lt;meta name="viewport" content="width=device-width, initial-scale=1.0"&gt;      &lt;meta name="description" content="A simple webpage about climate change featuring a graph image with accessibility considerations."&gt;      &lt;title&gt;Climate Change Insights&lt;/title&gt;      &lt;/head&gt;  &lt;body&gt;      &lt;header&gt;          &lt;h1&gt;Understanding Climate Change&lt;/h1&gt;          &lt;p&gt;This page highlights the impact of climate change through data visualization.&lt;/p&gt;      &lt;/header&gt;    &lt;! –– Accessibility Violation starts here ––&gt;        &lt;main&gt;          &lt;img src="graphblog-1.png " alt="A pie chart showing the percentage distribution of diabetes prevalence by age group. " /&gt;      &lt;/main&gt;      &lt;footer&gt;     &lt;p&gt; Data sourced from Global Climate Watch  &lt;a href= "#" aria-label="Learn more about climate change"&gt;Learn more&lt;/a&gt;&lt;/p&gt;      &lt;/footer&gt;    &lt;/body&gt;    &lt;/html&gt;</t>
  </si>
  <si>
    <t>The provided alt attribute for the image on the webpage does not accurately describe the content of the image. The alt text mentions a pie chart related to diabetes prevalence, which is unrelated to the actual image displayed, showing a line graph of temperature anomalies over time related to climate change. This discrepancy can confuse users, particularly those relying on screen readers who cannot see the image. 
Here is the corrected HTML segment with an updated alt attribute that accurately describes the image:
```html
&lt;!DOCTYPE html&gt;
&lt;html lang="en"&gt;
&lt;head&gt;
    &lt;meta charset="UTF-8"&gt;
    &lt;meta name="viewport" content="width=device-width, initial-scale=1.0"&gt;
    &lt;meta name="description" content="A simple webpage about climate change featuring a graph image with accessibility considerations."&gt;
    &lt;title&gt;Climate Change Insights&lt;/title&gt;
&lt;/head&gt;
&lt;body&gt;
    &lt;header&gt;
        &lt;h1&gt;Understanding Climate Change&lt;/h1&gt;
        &lt;p&gt;This page highlights the impact of climate change through data visualization.&lt;/p&gt;
    &lt;/header&gt;
    &lt;main&gt;
        &lt;img src="graphblog-1.png" alt="Line graph showing temperature anomalies from 1880 to 2020, with data from NASA, NOAA, and other sources." /&gt;
    &lt;/main&gt;
    &lt;footer&gt;
        &lt;p&gt; Data sourced from Global Climate Watch  &lt;a href="#" aria-label="Learn more about climate change"&gt;Learn more&lt;/a&gt;&lt;/p&gt;
    &lt;/footer&gt;
&lt;/body&gt;
&lt;/html&gt;
```</t>
  </si>
  <si>
    <t xml:space="preserve">Given the webpage screenshot and you are operating on this website: https://www.example.com/
        Error: image-alt-not-descriptive
        Description: Inaccurate or misleading alternative text that fails to describe the purpose of the image.
        Suggested change: Inaccurate or misleading alternative text that fails to describe the purpose of the image.
        Incorrect: &lt;!DOCTYPE html&gt;  &lt;html lang="en"&gt;  &lt;head&gt;      &lt;meta charset="UTF-8"&gt;      &lt;meta name="viewport" content="width=device-width, initial-scale=1.0"&gt;      &lt;meta name="description" content="A simple webpage discussing renewable energy sources with a focus on solar power."&gt;      &lt;title&gt;Renewable Energy Spotlight&lt;/title&gt;     &lt;/head&gt;  &lt;body&gt;      &lt;header&gt;          &lt;h1&gt;Renewable Energy Sources&lt;/h1&gt;          &lt;p&gt;Exploring the future of clean and sustainable energy&lt;/p&gt;      &lt;/header&gt;        &lt;nav&gt;          &lt;a href="#solar"&gt;Solar Power&lt;/a&gt;          &lt;a href="#wind"&gt;Wind Energy&lt;/a&gt;          &lt;a href="#hydro"&gt;Hydropower&lt;/a&gt;      &lt;/nav&gt;        &lt;div class="container"&gt;          &lt;main&gt;              &lt;h2 id="solar"&gt;Solar Power&lt;/h2&gt;              &lt;p&gt;Solar energy is one of the most abundant and clean sources of renewable energy. It uses photovoltaic cells to convert sunlight directly into electricity.&lt;/p&gt;            &lt;! –– Accessibility Violation starts here ––&gt;        &lt;img src="https://images.stockcake.com/public/b/7/a/b7a38663-0207-4222-932a-d25a576f5dd7_large/solar-power-generation-stockcake.jpg" alt="Wind turbines at sunset." /&gt;                    &lt;h2 id="wind"&gt;Wind Energy&lt;/h2&gt;              &lt;p&gt;Wind turbines harness the kinetic energy of the wind and transform it into electricity. Wind energy is growing rapidly as a sustainable alternative to fossil fuels.&lt;/p&gt;                &lt;h2 id="hydro"&gt;Hydropower&lt;/h2&gt;              &lt;p&gt;Hydropower generates electricity by capturing the energy of moving water, usually from rivers or dams. It is a reliable and proven source of renewable energy.&lt;/p&gt;          &lt;/main&gt;      &lt;/div&gt;        &lt;footer&gt;          &lt;p&gt;&amp;amp;copy; 2025 Renewable Insights  &lt;a href= "#" style= "color: #fff;" &gt;Contact Us &lt;/a&gt; &lt;/p&gt;     &lt;/footer&gt;    &lt;/body&gt;    &lt;/html&gt;
        </t>
  </si>
  <si>
    <t>&lt;!DOCTYPE html&gt;  &lt;html lang="en"&gt;  &lt;head&gt;      &lt;meta charset="UTF-8"&gt;      &lt;meta name="viewport" content="width=device-width, initial-scale=1.0"&gt;      &lt;meta name="description" content="A simple webpage discussing renewable energy sources with a focus on solar power."&gt;      &lt;title&gt;Renewable Energy Spotlight&lt;/title&gt;     &lt;/head&gt;  &lt;body&gt;      &lt;header&gt;          &lt;h1&gt;Renewable Energy Sources&lt;/h1&gt;          &lt;p&gt;Exploring the future of clean and sustainable energy&lt;/p&gt;      &lt;/header&gt;        &lt;nav&gt;          &lt;a href="#solar"&gt;Solar Power&lt;/a&gt;          &lt;a href="#wind"&gt;Wind Energy&lt;/a&gt;          &lt;a href="#hydro"&gt;Hydropower&lt;/a&gt;      &lt;/nav&gt;        &lt;div class="container"&gt;          &lt;main&gt;              &lt;h2 id="solar"&gt;Solar Power&lt;/h2&gt;              &lt;p&gt;Solar energy is one of the most abundant and clean sources of renewable energy. It uses photovoltaic cells to convert sunlight directly into electricity.&lt;/p&gt;            &lt;! –– Accessibility Violation starts here ––&gt;        &lt;img src="https://images.stockcake.com/public/b/7/a/b7a38663-0207-4222-932a-d25a576f5dd7_large/solar-power-generation-stockcake.jpg" alt="Wind turbines at sunset." /&gt;                    &lt;h2 id="wind"&gt;Wind Energy&lt;/h2&gt;              &lt;p&gt;Wind turbines harness the kinetic energy of the wind and transform it into electricity. Wind energy is growing rapidly as a sustainable alternative to fossil fuels.&lt;/p&gt;                &lt;h2 id="hydro"&gt;Hydropower&lt;/h2&gt;              &lt;p&gt;Hydropower generates electricity by capturing the energy of moving water, usually from rivers or dams. It is a reliable and proven source of renewable energy.&lt;/p&gt;          &lt;/main&gt;      &lt;/div&gt;        &lt;footer&gt;          &lt;p&gt;&amp;amp;copy; 2025 Renewable Insights  &lt;a href= "#" style= "color: #fff;" &gt;Contact Us &lt;/a&gt; &lt;/p&gt;     &lt;/footer&gt;    &lt;/body&gt;    &lt;/html&gt;</t>
  </si>
  <si>
    <t>The description of the image in the HTML code is incorrect and does not match the actual image shown in the screenshot. The image visibly illustrates solar power panels which are not accurately described by the alt text given ("Wind turbines at sunset.").
Since the image shows solar panels which are a central theme in the Solar Power section of the content, the alternative text should accurately reflect what is depicted to ensure that those using screen readers understand the image content correctly.
Corrected HTML:
```html
&lt;img src="https://images.stockcake.com/public/b/7/a/b7a38663-0207-4222-932a-d25a576f5dd7_large/solar-power-generation-stockcake.jpg" alt="Solar power panels under a clear blue sky" /&gt;
```</t>
  </si>
  <si>
    <t>its interpreting the image but not related to the content</t>
  </si>
  <si>
    <t xml:space="preserve">Given the webpage screenshot and you are operating on this website: https://www.example.com/
        Error: image-alt-not-descriptive
        Description: Inaccurate or misleading alternative text that fails to describe the purpose of the image.
        Suggested change: Inaccurate or misleading alternative text that fails to describe the purpose of the image.
        Incorrect: &lt;!DOCTYPE html&gt;  &lt;html lang="en"&gt;  &lt;head&gt;      &lt;meta charset="UTF-8"&gt;      &lt;meta name="viewport" content="width=device-width, initial-scale=1.0"&gt;      &lt;meta name="description" content="A simple webpage promoting mental health awareness and well-being."&gt;      &lt;title&gt;Mental Health Awareness&lt;/title&gt;      &lt;/head&gt;  &lt;body&gt;      &lt;header&gt;          &lt;h1&gt;Mental Health Matters&lt;/h1&gt;          &lt;p&gt;Promoting awareness, reducing stigma, and encouraging self-care&lt;/p&gt;      &lt;/header&gt;        &lt;nav&gt;          &lt;a href="#importance"&gt;Importance&lt;/a&gt;          &lt;a href="#tips"&gt;Self-Care Tips&lt;/a&gt;          &lt;a href="#resources"&gt;Resources&lt;/a&gt;      &lt;/nav&gt;        &lt;div class="container"&gt;          &lt;main&gt;              &lt;h2 id="importance"&gt;The Importance of Mental Health&lt;/h2&gt;              &lt;p&gt;Mental health is vital to overall well-being. It affects how we think, feel, and act in our daily lives. Recognizing its importance helps reduce stigma and promotes a supportive community.&lt;/p&gt;                &lt;! –– Accessibility Violation starts here ––&gt;    &lt;img src="https://thumbs.dreamstime.com/b/mental-health-infographic-diagram-chart-illustration-banner-presentation-has-managing-stress-meaning-purpose-staying-active-315756097.jpg" alt="A diagram of unrelated objects and ideas, possibly showcasing the lifecycle of a butterfly, an exercise routine, or random abstract symbols." /&gt;                    &lt;h2 id="tips"&gt;Self-Care Tips&lt;/h2&gt;              &lt;p&gt;Taking care of your mental health is essential. Here are a few tips:&lt;/p&gt;              &lt;ul&gt;                  &lt;li&gt;Practice mindfulness or meditation&lt;/li&gt;                  &lt;li&gt;Stay physically active&lt;/li&gt;                  &lt;li&gt;Maintain a balanced diet&lt;/li&gt;                  &lt;li&gt;Connect with loved ones&lt;/li&gt;                  &lt;li&gt;Seek professional help when needed&lt;/li&gt;              &lt;/ul&gt;                &lt;h2 id="resources"&gt;Helpful Resources&lt;/h2&gt;              &lt;p&gt;If you&amp;#x27;re struggling with your mental health, don&amp;#x27;t hesitate to reach out for help. Here are some trusted resources:&lt;/p&gt;              &lt;ul&gt;                  &lt;li&gt;&lt;a href="#"&gt;National Mental Health Hotline&lt;/a&gt;&lt;/li&gt;                  &lt;li&gt;&lt;a href="#"&gt;Mindfulness and Meditation Apps&lt;/a&gt;&lt;/li&gt;                  &lt;li&gt;&lt;a href="#"&gt;Support Groups in Your Area&lt;/a&gt;&lt;/li&gt;              &lt;/ul&gt;          &lt;/main&gt;      &lt;/div&gt;        &lt;footer&gt;          &lt;p&gt;&amp;amp;copy; 2025 Mental Health Awareness  &lt;a href= "#" style= "color: #fff; " &gt;Contact Us &lt;/a&gt; &lt;/p&gt;       &lt;/footer&gt;    &lt;/body&gt;    &lt;/html&gt;
        </t>
  </si>
  <si>
    <t>&lt;!DOCTYPE html&gt;  &lt;html lang="en"&gt;  &lt;head&gt;      &lt;meta charset="UTF-8"&gt;      &lt;meta name="viewport" content="width=device-width, initial-scale=1.0"&gt;      &lt;meta name="description" content="A simple webpage promoting mental health awareness and well-being."&gt;      &lt;title&gt;Mental Health Awareness&lt;/title&gt;      &lt;/head&gt;  &lt;body&gt;      &lt;header&gt;          &lt;h1&gt;Mental Health Matters&lt;/h1&gt;          &lt;p&gt;Promoting awareness, reducing stigma, and encouraging self-care&lt;/p&gt;      &lt;/header&gt;        &lt;nav&gt;          &lt;a href="#importance"&gt;Importance&lt;/a&gt;          &lt;a href="#tips"&gt;Self-Care Tips&lt;/a&gt;          &lt;a href="#resources"&gt;Resources&lt;/a&gt;      &lt;/nav&gt;        &lt;div class="container"&gt;          &lt;main&gt;              &lt;h2 id="importance"&gt;The Importance of Mental Health&lt;/h2&gt;              &lt;p&gt;Mental health is vital to overall well-being. It affects how we think, feel, and act in our daily lives. Recognizing its importance helps reduce stigma and promotes a supportive community.&lt;/p&gt;                &lt;! –– Accessibility Violation starts here ––&gt;    &lt;img src="https://thumbs.dreamstime.com/b/mental-health-infographic-diagram-chart-illustration-banner-presentation-has-managing-stress-meaning-purpose-staying-active-315756097.jpg" alt="A diagram of unrelated objects and ideas, possibly showcasing the lifecycle of a butterfly, an exercise routine, or random abstract symbols." /&gt;                    &lt;h2 id="tips"&gt;Self-Care Tips&lt;/h2&gt;              &lt;p&gt;Taking care of your mental health is essential. Here are a few tips:&lt;/p&gt;              &lt;ul&gt;                  &lt;li&gt;Practice mindfulness or meditation&lt;/li&gt;                  &lt;li&gt;Stay physically active&lt;/li&gt;                  &lt;li&gt;Maintain a balanced diet&lt;/li&gt;                  &lt;li&gt;Connect with loved ones&lt;/li&gt;                  &lt;li&gt;Seek professional help when needed&lt;/li&gt;              &lt;/ul&gt;                &lt;h2 id="resources"&gt;Helpful Resources&lt;/h2&gt;              &lt;p&gt;If you&amp;#x27;re struggling with your mental health, don&amp;#x27;t hesitate to reach out for help. Here are some trusted resources:&lt;/p&gt;              &lt;ul&gt;                  &lt;li&gt;&lt;a href="#"&gt;National Mental Health Hotline&lt;/a&gt;&lt;/li&gt;                  &lt;li&gt;&lt;a href="#"&gt;Mindfulness and Meditation Apps&lt;/a&gt;&lt;/li&gt;                  &lt;li&gt;&lt;a href="#"&gt;Support Groups in Your Area&lt;/a&gt;&lt;/li&gt;              &lt;/ul&gt;          &lt;/main&gt;      &lt;/div&gt;        &lt;footer&gt;          &lt;p&gt;&amp;amp;copy; 2025 Mental Health Awareness  &lt;a href= "#" style= "color: #fff; " &gt;Contact Us &lt;/a&gt; &lt;/p&gt;       &lt;/footer&gt;    &lt;/body&gt;    &lt;/html&gt;</t>
  </si>
  <si>
    <t>The existing `alt` text for the image on the webpage is inaccurate and inappropriate as it describes the image as "A diagram of unrelated objects and ideas, possibly showcasing the lifecycle of a butterfly, an exercise routine, or random abstract symbols." This alt text is misleading and does not accurately represent the content and purpose of the image, which is clearly an infographic related to mental health. The alt text should accurately describe what is depicted in the image and its relevance to the page content to improve accessibility and provide context for users who rely on screen readers.
Here's a corrected version of the `img` tag:
Correct:
```html
&lt;img src="https://thumbs.dreamstime.com/b/mental-health-infographic-diagram-chart-illustration-banner-presentation-has-managing-stress-meaning-purpose-staying-active-315756097.jpg" alt="Infographic illustrating key aspects of mental health including managing stress, meaning and purpose, staying active, brain-healthy diet, social connection, and quality sleep." /&gt;
```</t>
  </si>
  <si>
    <t xml:space="preserve">Given the webpage screenshot and you are operating on this website: https://www.example.com/
        Error: button-label-mismatch
        Description: Buttons labels are unclear or fail to specify their purpose.
        Suggested change: Buttons labels are unclear or fail to specify their purpose.
        Incorrect: &lt;!DOCTYPE html&gt;  &lt;html lang="en"&gt;  &lt;head&gt;      &lt;meta charset="UTF-8"&gt;      &lt;meta name="viewport" content="width=device-width, initial-scale=1.0"&gt;      &lt;meta name="description" content="A webpage promoting sustainable living with an interactive feature to display eco-friendly tips."&gt;      &lt;title&gt;Sustainable Living&lt;/title&gt;      &lt;/head&gt;  &lt;body&gt;      &lt;header&gt;          &lt;h1&gt;Sustainable Living&lt;/h1&gt;          &lt;p&gt;Small steps for a greener planet.&lt;/p&gt;      &lt;/header&gt;        &lt;div class="container"&gt;          &lt;main&gt;              &lt;h2&gt;Eco-Friendly Tips&lt;/h2&gt;              &lt;p&gt;Click the button below to reveal practical tips for sustainable living:&lt;/p&gt;             &lt;! –– Accessibility Violation starts here ––&gt;       &lt;button id="revealTips" role="button" aria-label="Submit Form"&gt;Show Tips&lt;/button&gt;                  &lt;div id="tips" class="tips"&gt;                  &lt;h3&gt;Eco-Friendly Tips&lt;/h3&gt;                  &lt;ul&gt;                      &lt;li&gt;Reduce, reuse, and recycle wherever possible.&lt;/li&gt;                      &lt;li&gt;Conserve water by fixing leaks and using water-efficient appliances.&lt;/li&gt;                      &lt;li&gt;Opt for energy-efficient lighting and appliances.&lt;/li&gt;                      &lt;li&gt;Support local and sustainable products.&lt;/li&gt;                      &lt;li&gt;Plant trees or grow your own garden to offset your carbon footprint.&lt;/li&gt;                  &lt;/ul&gt;              &lt;/div&gt;          &lt;/main&gt;      &lt;/div&gt;        &lt;footer&gt;          &lt;p&gt;&amp;amp;copy; 2025 Sustainable Living Initiative  &lt;a href="#" style="color: #fff;"&gt;Contact Us&lt;/a&gt;&lt;/p&gt;      &lt;/footer&gt;        &lt;script&gt;          const button = document.getElementById(&amp;#x27;revealTips&amp;#x27;);          const tips = document.getElementById(&amp;#x27;tips&amp;#x27;);            button.addEventListener(&amp;#x27;click&amp;#x27;, () =&gt; {              tips.style.display = tips.style.display === &amp;#x27;block&amp;#x27; ? &amp;#x27;none&amp;#x27; : &amp;#x27;block&amp;#x27;;          });      &lt;/script&gt;  &lt;/body&gt;  &lt;/html&gt;
        </t>
  </si>
  <si>
    <t>&lt;!DOCTYPE html&gt;  &lt;html lang="en"&gt;  &lt;head&gt;      &lt;meta charset="UTF-8"&gt;      &lt;meta name="viewport" content="width=device-width, initial-scale=1.0"&gt;      &lt;meta name="description" content="A webpage promoting sustainable living with an interactive feature to display eco-friendly tips."&gt;      &lt;title&gt;Sustainable Living&lt;/title&gt;      &lt;/head&gt;  &lt;body&gt;      &lt;header&gt;          &lt;h1&gt;Sustainable Living&lt;/h1&gt;          &lt;p&gt;Small steps for a greener planet.&lt;/p&gt;      &lt;/header&gt;        &lt;div class="container"&gt;          &lt;main&gt;              &lt;h2&gt;Eco-Friendly Tips&lt;/h2&gt;              &lt;p&gt;Click the button below to reveal practical tips for sustainable living:&lt;/p&gt;             &lt;! –– Accessibility Violation starts here ––&gt;       &lt;button id="revealTips" role="button" aria-label="Submit Form"&gt;Show Tips&lt;/button&gt;                  &lt;div id="tips" class="tips"&gt;                  &lt;h3&gt;Eco-Friendly Tips&lt;/h3&gt;                  &lt;ul&gt;                      &lt;li&gt;Reduce, reuse, and recycle wherever possible.&lt;/li&gt;                      &lt;li&gt;Conserve water by fixing leaks and using water-efficient appliances.&lt;/li&gt;                      &lt;li&gt;Opt for energy-efficient lighting and appliances.&lt;/li&gt;                      &lt;li&gt;Support local and sustainable products.&lt;/li&gt;                      &lt;li&gt;Plant trees or grow your own garden to offset your carbon footprint.&lt;/li&gt;                  &lt;/ul&gt;              &lt;/div&gt;          &lt;/main&gt;      &lt;/div&gt;        &lt;footer&gt;          &lt;p&gt;&amp;amp;copy; 2025 Sustainable Living Initiative  &lt;a href="#" style="color: #fff;"&gt;Contact Us&lt;/a&gt;&lt;/p&gt;      &lt;/footer&gt;        &lt;script&gt;          const button = document.getElementById(&amp;#x27;revealTips&amp;#x27;);          const tips = document.getElementById(&amp;#x27;tips&amp;#x27;);            button.addEventListener(&amp;#x27;click&amp;#x27;, () =&gt; {              tips.style.display = tips.style.display === &amp;#x27;block&amp;#x27; ? &amp;#x27;none&amp;#x27; : &amp;#x27;block&amp;#x27;;          });      &lt;/script&gt;  &lt;/body&gt;  &lt;/html&gt;</t>
  </si>
  <si>
    <t xml:space="preserve">The issue here is that the `aria-label` attribute of the button does not accurately describe the button's function, which is to show tips on sustainable living. The current label, "Submit Form," is misleading because the button does not submit a form but rather reveals content on the webpage.
To correct this, the `aria-label` needs to be updated to something that better describes the button's purpose, such as "Show Eco-Friendly Tips."
**Corrected HTML portion:**
```html
&lt;button id="revealTips" role="button" aria-label="Show Eco-Friendly Tips"&gt;Show Tips&lt;/button&gt;
```
This change ensures the button's function is clear to all users, especially those using assistive technology such as screen readers.
</t>
  </si>
  <si>
    <t xml:space="preserve">Given the webpage screenshot and you are operating on this website: https://www.example.com/
        Error: button-label-mismatch
        Description: Buttons labels are unclear or fail to specify their purpose.
        Suggested change: Buttons labels are unclear or fail to specify their purpose.
        Incorrect: &lt;!DOCTYPE html&gt;  &lt;html lang="en"&gt;  &lt;head&gt;      &lt;meta charset="UTF-8"&gt;      &lt;meta name="viewport" content="width=device-width, initial-scale=1.0"&gt;      &lt;meta name="description" content="A webpage promoting healthy eating habits with interactive tips on balanced diets."&gt;      &lt;title&gt;Healthy Eating Habits&lt;/title&gt;      &lt;/head&gt;  &lt;body&gt;      &lt;header&gt;          &lt;h1&gt;Healthy Eating&lt;/h1&gt;          &lt;p&gt;Simple steps to build better eating habits.&lt;/p&gt;      &lt;/header&gt;        &lt;div class="container"&gt;          &lt;main&gt;              &lt;h2&gt;Healthy Eating Tips&lt;/h2&gt;              &lt;p&gt;Click the button below to learn more about maintaining a balanced diet:&lt;/p&gt;                &lt;! –– Accessibility Violation starts here ––&gt;    &lt;button id="revealTips" aria-label="Click to go back to the homepage" title="Click to go back to the homepage"&gt;Show Tips&lt;/button&gt;                &lt;div id="tips" class="tips"&gt;                  &lt;h3&gt;Tips for a Balanced Diet&lt;/h3&gt;                  &lt;ul&gt;                      &lt;li&gt;Incorporate more fruits and vegetables into your meals.&lt;/li&gt;                      &lt;li&gt;Stay hydrated by drinking plenty of water.&lt;/li&gt;                      &lt;li&gt;Choose whole grains over refined grains.&lt;/li&gt;                      &lt;li&gt;Limit your intake of added sugars and saturated fats.&lt;/li&gt;                      &lt;li&gt;Practice portion control to avoid overeating.&lt;/li&gt;                  &lt;/ul&gt;              &lt;/div&gt;          &lt;/main&gt;      &lt;/div&gt;        &lt;footer&gt;          &lt;p&gt;&amp;amp;copy; 2025 Healthy Eating Initiative  &lt;a href="#" style="color: #fff;"&gt;Contact Us&lt;/a&gt;&lt;/p&gt;      &lt;/footer&gt;        &lt;script&gt;          const button = document.getElementById(&amp;#x27;revealTips&amp;#x27;);          const tips = document.getElementById(&amp;#x27;tips&amp;#x27;);            button.addEventListener(&amp;#x27;click&amp;#x27;, () =&gt; {              tips.style.display = tips.style.display === &amp;#x27;block&amp;#x27; ? &amp;#x27;none&amp;#x27; : &amp;#x27;block&amp;#x27;;          });      &lt;/script&gt;  &lt;/body&gt;  &lt;/html&gt;
        </t>
  </si>
  <si>
    <t>&lt;!DOCTYPE html&gt;  &lt;html lang="en"&gt;  &lt;head&gt;      &lt;meta charset="UTF-8"&gt;      &lt;meta name="viewport" content="width=device-width, initial-scale=1.0"&gt;      &lt;meta name="description" content="A webpage promoting healthy eating habits with interactive tips on balanced diets."&gt;      &lt;title&gt;Healthy Eating Habits&lt;/title&gt;      &lt;/head&gt;  &lt;body&gt;      &lt;header&gt;          &lt;h1&gt;Healthy Eating&lt;/h1&gt;          &lt;p&gt;Simple steps to build better eating habits.&lt;/p&gt;      &lt;/header&gt;        &lt;div class="container"&gt;          &lt;main&gt;              &lt;h2&gt;Healthy Eating Tips&lt;/h2&gt;              &lt;p&gt;Click the button below to learn more about maintaining a balanced diet:&lt;/p&gt;                &lt;! –– Accessibility Violation starts here ––&gt;    &lt;button id="revealTips" aria-label="Click to go back to the homepage" title="Click to go back to the homepage"&gt;Show Tips&lt;/button&gt;                &lt;div id="tips" class="tips"&gt;                  &lt;h3&gt;Tips for a Balanced Diet&lt;/h3&gt;                  &lt;ul&gt;                      &lt;li&gt;Incorporate more fruits and vegetables into your meals.&lt;/li&gt;                      &lt;li&gt;Stay hydrated by drinking plenty of water.&lt;/li&gt;                      &lt;li&gt;Choose whole grains over refined grains.&lt;/li&gt;                      &lt;li&gt;Limit your intake of added sugars and saturated fats.&lt;/li&gt;                      &lt;li&gt;Practice portion control to avoid overeating.&lt;/li&gt;                  &lt;/ul&gt;              &lt;/div&gt;          &lt;/main&gt;      &lt;/div&gt;        &lt;footer&gt;          &lt;p&gt;&amp;amp;copy; 2025 Healthy Eating Initiative  &lt;a href="#" style="color: #fff;"&gt;Contact Us&lt;/a&gt;&lt;/p&gt;      &lt;/footer&gt;        &lt;script&gt;          const button = document.getElementById(&amp;#x27;revealTips&amp;#x27;);          const tips = document.getElementById(&amp;#x27;tips&amp;#x27;);            button.addEventListener(&amp;#x27;click&amp;#x27;, () =&gt; {              tips.style.display = tips.style.display === &amp;#x27;block&amp;#x27; ? &amp;#x27;none&amp;#x27; : &amp;#x27;block&amp;#x27;;          });      &lt;/script&gt;  &lt;/body&gt;  &lt;/html&gt;</t>
  </si>
  <si>
    <t>The issue identified concerns an accessibility error where the button label and its associated `aria-label` attribute do not accurately represent the action performed by the button. Specifically, the button labeled "Show Tips" has an `aria-label` and `title` attribute that both read "Click to go back to the homepage," which is misleading since the button is intended to display tips for maintaining a balanced diet.
To resolve this, both the `aria-label` and the `title` attribute of the button should be updated to reflect the actual functionality of the button.
Here is the corrected HTML snippet:
```html
&lt;button id="revealTips" aria-label="Show tips for a balanced diet" title="Show tips for a balanced diet"&gt;Show Tips&lt;/button&gt;
```
This change properly conveys the purpose of the button to users, particularly those using screen readers, and ensures that the interface is more intuitive and accessible.</t>
  </si>
  <si>
    <t xml:space="preserve">Given the webpage screenshot and you are operating on this website: https://www.example.com/
        Error: button-label-mismatch
        Description: Buttons labels are unclear or fail to specify their purpose.
        Suggested change: Buttons labels are unclear or fail to specify their purpose.
        Incorrect: &lt;!DOCTYPE html&gt;  &lt;html lang="en"&gt;  &lt;head&gt;      &lt;meta charset="UTF-8"&gt;      &lt;meta name="viewport" content="width=device-width, initial-scale=1.0"&gt;      &lt;meta name="description" content="A webpage promoting climate change awareness and actionable steps."&gt;      &lt;title&gt;Climate Change Action&lt;/title&gt;      &lt;/head&gt;  &lt;body&gt;      &lt;header&gt;          &lt;h1&gt;Take Action on Climate Change&lt;/h1&gt;          &lt;p&gt;Simple actions for a sustainable future.&lt;/p&gt;      &lt;/header&gt;        &lt;div class="container"&gt;          &lt;main&gt;              &lt;h2&gt;Get Involved&lt;/h2&gt;              &lt;p&gt;Click the button below to submit your pledge for climate action:&lt;/p&gt;            &lt;! –– Accessibility Violation starts here ––&gt;        &lt;button id="pledgeButton" role="link" aria-labelledby="Upload Document"&gt;Learn More&lt;/button&gt;                              &lt;div id="formContainer" class="form-container"&gt;                  &lt;h3&gt;Your Climate Pledge&lt;/h3&gt;                  &lt;form&gt;                      &lt;label for="name"&gt;Your Name:&lt;/label&gt;                      &lt;input type="text" id="name" name="name" placeholder="Enter your name"&gt;                        &lt;label for="email"&gt;Your Email:&lt;/label&gt;                      &lt;input type="email" id="email" name="email" placeholder="Enter your email"&gt;                        &lt;button type="submit"&gt;Submit Pledge&lt;/button&gt;                  &lt;/form&gt;              &lt;/div&gt;          &lt;/main&gt;      &lt;/div&gt;        &lt;footer&gt;          &lt;p&gt;&amp;amp;copy; 2025 Climate Change Initiative  &lt;a href="#" style="color: #fff;"&gt;Contact Us&lt;/a&gt;&lt;/p&gt;      &lt;/footer&gt;        &lt;script&gt;          const button = document.getElementById(&amp;#x27;pledgeButton&amp;#x27;);          const formContainer = document.getElementById(&amp;#x27;formContainer&amp;#x27;);            button.addEventListener(&amp;#x27;click&amp;#x27;, () =&gt; {              formContainer.style.display = formContainer.style.display === &amp;#x27;block&amp;#x27; ? &amp;#x27;none&amp;#x27; : &amp;#x27;block&amp;#x27;;          });      &lt;/script&gt;  &lt;/body&gt;  &lt;/html&gt;&lt;/p&gt;
        </t>
  </si>
  <si>
    <t>&lt;!DOCTYPE html&gt;  &lt;html lang="en"&gt;  &lt;head&gt;      &lt;meta charset="UTF-8"&gt;      &lt;meta name="viewport" content="width=device-width, initial-scale=1.0"&gt;      &lt;meta name="description" content="A webpage promoting climate change awareness and actionable steps."&gt;      &lt;title&gt;Climate Change Action&lt;/title&gt;      &lt;/head&gt;  &lt;body&gt;      &lt;header&gt;          &lt;h1&gt;Take Action on Climate Change&lt;/h1&gt;          &lt;p&gt;Simple actions for a sustainable future.&lt;/p&gt;      &lt;/header&gt;        &lt;div class="container"&gt;          &lt;main&gt;              &lt;h2&gt;Get Involved&lt;/h2&gt;              &lt;p&gt;Click the button below to submit your pledge for climate action:&lt;/p&gt;            &lt;! –– Accessibility Violation starts here ––&gt;        &lt;button id="pledgeButton" role="link" aria-labelledby="Upload Document"&gt;Learn More&lt;/button&gt;                              &lt;div id="formContainer" class="form-container"&gt;                  &lt;h3&gt;Your Climate Pledge&lt;/h3&gt;                  &lt;form&gt;                      &lt;label for="name"&gt;Your Name:&lt;/label&gt;                      &lt;input type="text" id="name" name="name" placeholder="Enter your name"&gt;                        &lt;label for="email"&gt;Your Email:&lt;/label&gt;                      &lt;input type="email" id="email" name="email" placeholder="Enter your email"&gt;                        &lt;button type="submit"&gt;Submit Pledge&lt;/button&gt;                  &lt;/form&gt;              &lt;/div&gt;          &lt;/main&gt;      &lt;/div&gt;        &lt;footer&gt;          &lt;p&gt;&amp;amp;copy; 2025 Climate Change Initiative  &lt;a href="#" style="color: #fff;"&gt;Contact Us&lt;/a&gt;&lt;/p&gt;      &lt;/footer&gt;        &lt;script&gt;          const button = document.getElementById(&amp;#x27;pledgeButton&amp;#x27;);          const formContainer = document.getElementById(&amp;#x27;formContainer&amp;#x27;);            button.addEventListener(&amp;#x27;click&amp;#x27;, () =&gt; {              formContainer.style.display = formContainer.style.display === &amp;#x27;block&amp;#x27; ? &amp;#x27;none&amp;#x27; : &amp;#x27;block&amp;#x27;;          });      &lt;/script&gt;  &lt;/body&gt;  &lt;/html&gt;&lt;/p&gt;</t>
  </si>
  <si>
    <t>The issue here is that the button labeled "Learn More" actually functions to toggle the display of a form container for submitting a climate pledge. The label "Learn More" typically implies being directed to additional informational content, not triggering a form submission or display. This can lead to confusion since the button action does not match the expected behavior inferred from its label.
To fix this discrepancy, the button's text should be changed to more accurately reflect its function. For example, it can be labelled "Submit Pledge" or "Show Pledge Form". Additionally, the `aria-labelledby` attribute is incorrectly used and references a non-existent element, adding to the confusion. This attribute should describe the function of the button and optionally include reference to an existing element that provides more context.
Here's the corrected code:
```html
&lt;!DOCTYPE html&gt;
&lt;html lang="en"&gt;
&lt;head&gt;
    &lt;meta charset="UTF-8"&gt;
    &lt;meta name="viewport" content="width=device-width, initial-scale=1.0"&gt;
    &lt;meta name="description" content="A webpage promoting climate change awareness and actionable steps."&gt;
    &lt;title&gt;Climate Change Action&lt;/title&gt;
&lt;/head&gt;
&lt;body&gt;
    &lt;header&gt;
        &lt;h1&gt;Take Action on Climate Change&lt;/h1&gt;
        &lt;p&gt;Simple actions for a sustainable future.&lt;/p&gt;
    &lt;/header&gt;
    &lt;div class="container"&gt;
        &lt;main&gt;
            &lt;h2&gt;Get Involved&lt;/h2&gt;
            &lt;p&gt;Click the button below to submit your pledge for climate action:&lt;/p&gt;
            &lt;!-- Accessibility Correction starts here --&gt;
            &lt;button id="pledgeButton" role="button" aria-label="Show Pledge Form"&gt;Show Pledge Form&lt;/button&gt;
            &lt;div id="formContainer" class="form-container" style="display:none;"&gt;
                &lt;h3&gt;Your Climate Pledge&lt;/h3&gt;
                &lt;form&gt;
                    &lt;label for="name"&gt;Your Name:&lt;/label&gt;
                    &lt;input type="text" id="name" name="name" placeholder="Enter your name"&gt;
                    &lt;label for="email"&gt;Your Email:&lt;/label&gt;
                    &lt;input type="email" id="email" name="email" placeholder="Enter your email"&gt;
                    &lt;button type="submit"&gt;Submit Pledge&lt;/button&gt;
                &lt;/form&gt;
            &lt;/div&gt;
        &lt;/main&gt;
    &lt;/div&gt;
    &lt;footer&gt;
        &lt;p&gt;&amp;copy; 2025 Climate Change Initiative &lt;a href="#" style="color: #fff;"&gt;Contact Us&lt;/a&gt;&lt;/p&gt;
    &lt;/footer&gt;
    &lt;script&gt;
        const button = document.getElementById('pledgeButton');
        const formContainer = document.getElementById('formContainer');
        button.addEventListener('click', () =&gt; {
            formContainer.style.display = formContainer.style.display === 'block' ? 'none' : 'block';
        });
    &lt;/script&gt;
&lt;/body&gt;
&lt;/html&gt;
```
This revised label and usage of `aria-label` ensure that the button's function is clear and matches user expectations. Additionally, the button action visibility toggle has been retained in the JavaScript functionality.</t>
  </si>
  <si>
    <t>SUM</t>
  </si>
  <si>
    <t>R=Sum/len(data)</t>
  </si>
  <si>
    <t>Violation Score Decrease=1-(R_new/R_old)</t>
  </si>
  <si>
    <t>The Average Violation Score decreased by 100%</t>
  </si>
  <si>
    <r>
      <rPr>
        <rFont val="Arial"/>
        <b/>
        <color theme="1"/>
      </rPr>
      <t>Remarks</t>
    </r>
    <r>
      <rPr>
        <rFont val="Arial"/>
        <color theme="1"/>
      </rPr>
      <t xml:space="preserve">: Some are marked correct though I felt its incorrect(cases like interpretation of an image which is correct but not related to the content, or tag description not being fully meaningful) as it fixes the issue asked.  </t>
    </r>
  </si>
  <si>
    <t>Number of fixed Violations</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</si>
</sst>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scheme val="minor"/>
    </font>
    <font>
      <u/>
      <color rgb="FF0000FF"/>
    </font>
    <font>
      <u/>
      <color rgb="FF0000FF"/>
    </font>
    <font>
      <color theme="1"/>
      <name val="Arial"/>
    </font>
    <font>
      <sz val="11.0"/>
      <color theme="1"/>
      <name val="Arial"/>
    </font>
  </fonts>
  <fills count="3">
    <fill>
      <patternFill patternType="none"/>
    </fill>
    <fill>
      <patternFill patternType="lightGray"/>
    </fill>
    <fill>
      <patternFill patternType="solid">
        <fgColor rgb="FFF4CCCC"/>
        <bgColor rgb="FFF4CCCC"/>
      </patternFill>
    </fill>
  </fills>
  <borders count="1">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readingOrder="0"/>
    </xf>
    <xf borderId="0" fillId="0" fontId="1" numFmtId="0" xfId="0" applyAlignment="1" applyFont="1">
      <alignment shrinkToFit="0" wrapText="1"/>
    </xf>
    <xf borderId="0" fillId="2" fontId="1" numFmtId="0" xfId="0" applyAlignment="1" applyFill="1" applyFont="1">
      <alignment readingOrder="0"/>
    </xf>
    <xf borderId="0" fillId="2" fontId="3" numFmtId="0" xfId="0" applyAlignment="1" applyFont="1">
      <alignment readingOrder="0"/>
    </xf>
    <xf borderId="0" fillId="2" fontId="1" numFmtId="0" xfId="0" applyAlignment="1" applyFont="1">
      <alignment readingOrder="0" shrinkToFit="0" wrapText="1"/>
    </xf>
    <xf borderId="0" fillId="2" fontId="1" numFmtId="0" xfId="0" applyFont="1"/>
    <xf borderId="0" fillId="2" fontId="1" numFmtId="0" xfId="0" applyAlignment="1" applyFont="1">
      <alignment shrinkToFit="0" wrapText="1"/>
    </xf>
    <xf borderId="0" fillId="0" fontId="4" numFmtId="0" xfId="0" applyAlignment="1" applyFont="1">
      <alignment horizontal="right" vertical="bottom"/>
    </xf>
    <xf borderId="0" fillId="0" fontId="4" numFmtId="0" xfId="0" applyAlignment="1" applyFont="1">
      <alignment horizontal="right" readingOrder="0" vertical="bottom"/>
    </xf>
    <xf borderId="0" fillId="0" fontId="4" numFmtId="0" xfId="0" applyAlignment="1" applyFont="1">
      <alignment vertical="bottom"/>
    </xf>
    <xf borderId="0" fillId="0" fontId="5"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w3.org/WAI/content-assets/wcag-act-rules/testcases/b49b2e/6000a70ba2da9a828fa9c817ae6a0d2c092522fb.html" TargetMode="External"/><Relationship Id="rId42" Type="http://schemas.openxmlformats.org/officeDocument/2006/relationships/hyperlink" Target="https://www.w3.org/WAI/content-assets/wcag-act-rules/testcases/c4a8a4/2c1397032aad720fe43dee2be0d326be56957320.html" TargetMode="External"/><Relationship Id="rId41" Type="http://schemas.openxmlformats.org/officeDocument/2006/relationships/hyperlink" Target="https://www.w3.org/WAI/content-assets/wcag-act-rules/testcases/b49b2e/d76e8834b616356b2803586a8fbd0825a84e3fc8.html" TargetMode="External"/><Relationship Id="rId44" Type="http://schemas.openxmlformats.org/officeDocument/2006/relationships/hyperlink" Target="https://www.w3.org/WAI/content-assets/wcag-act-rules/testcases/c4a8a4/4c72b3b9b06bf1edc3c959070731b65871ee0c8f.html" TargetMode="External"/><Relationship Id="rId43" Type="http://schemas.openxmlformats.org/officeDocument/2006/relationships/hyperlink" Target="https://www.w3.org/WAI/content-assets/wcag-act-rules/testcases/c4a8a4/1844d7bce889d85a80b620468baa804eab3ff2c8.html" TargetMode="External"/><Relationship Id="rId46" Type="http://schemas.openxmlformats.org/officeDocument/2006/relationships/hyperlink" Target="https://www.w3.org/WAI/content-assets/wcag-act-rules/testcases/59796f/b413c09531b239e27bcf79cb57302b429ef59fe6.html" TargetMode="External"/><Relationship Id="rId45" Type="http://schemas.openxmlformats.org/officeDocument/2006/relationships/hyperlink" Target="https://www.w3.org/WAI/content-assets/wcag-act-rules/testcases/59796f/8c29bcb24ac0f448846a2ffdad4c9693d5aef8c6.html" TargetMode="External"/><Relationship Id="rId1" Type="http://schemas.openxmlformats.org/officeDocument/2006/relationships/hyperlink" Target="https://www.w3.org/WAI/content-assets/wcag-act-rules/testcases/qt1vmo/485f10faf222cd48fea2ab3ee79c2d354e51ea33.html" TargetMode="External"/><Relationship Id="rId2" Type="http://schemas.openxmlformats.org/officeDocument/2006/relationships/hyperlink" Target="https://www.w3.org/WAI/content-assets/wcag-act-rules/testcases/qt1vmo/2f7d82593e287df64b7459695e355a840254255c.html" TargetMode="External"/><Relationship Id="rId3" Type="http://schemas.openxmlformats.org/officeDocument/2006/relationships/hyperlink" Target="https://www.w3.org/WAI/content-assets/wcag-act-rules/testcases/qt1vmo/bac67a5a2ada971100bbec89961ad3e6c869f268.html" TargetMode="External"/><Relationship Id="rId4" Type="http://schemas.openxmlformats.org/officeDocument/2006/relationships/hyperlink" Target="https://www.w3.org/WAI/content-assets/wcag-act-rules/testcases/ucwvc8/b1a2ce0c3435765e96d31a3262f1ed8c1d92f817.html" TargetMode="External"/><Relationship Id="rId9" Type="http://schemas.openxmlformats.org/officeDocument/2006/relationships/hyperlink" Target="https://www.w3.org/WAI/content-assets/wcag-act-rules/testcases/de46e4/b1765660b28464b5a73e502ef30b7370ba294ff5.html" TargetMode="External"/><Relationship Id="rId48" Type="http://schemas.openxmlformats.org/officeDocument/2006/relationships/hyperlink" Target="https://www.w3.org/WAI/content-assets/wcag-act-rules/testcases/59796f/7d97d6b2f3fa16760bf66026691281a8179f3260.html" TargetMode="External"/><Relationship Id="rId47" Type="http://schemas.openxmlformats.org/officeDocument/2006/relationships/hyperlink" Target="https://www.w3.org/WAI/content-assets/wcag-act-rules/testcases/59796f/cab9b2d06e5a44e2056ccbdbb7096f55ab42859c.html" TargetMode="External"/><Relationship Id="rId49" Type="http://schemas.openxmlformats.org/officeDocument/2006/relationships/hyperlink" Target="https://www.google.com/" TargetMode="External"/><Relationship Id="rId5" Type="http://schemas.openxmlformats.org/officeDocument/2006/relationships/hyperlink" Target="https://www.w3.org/WAI/content-assets/wcag-act-rules/testcases/ucwvc8/6616b9ffd712e7789c50b01da8420fd665786677.html" TargetMode="External"/><Relationship Id="rId6" Type="http://schemas.openxmlformats.org/officeDocument/2006/relationships/hyperlink" Target="https://www.w3.org/WAI/content-assets/wcag-act-rules/testcases/ucwvc8/61b97f487132c7aca3dd9787e9ff1454903d45fb.html" TargetMode="External"/><Relationship Id="rId7" Type="http://schemas.openxmlformats.org/officeDocument/2006/relationships/hyperlink" Target="https://www.w3.org/WAI/content-assets/wcag-act-rules/testcases/ucwvc8/c4eaf50df4fa37f931374c74ac369a018b780ec6.html" TargetMode="External"/><Relationship Id="rId8" Type="http://schemas.openxmlformats.org/officeDocument/2006/relationships/hyperlink" Target="https://www.w3.org/WAI/content-assets/wcag-act-rules/testcases/ucwvc8/864ccfb9bdb2c7f797602c5e4f25d1a0ad2aad7c.html" TargetMode="External"/><Relationship Id="rId31" Type="http://schemas.openxmlformats.org/officeDocument/2006/relationships/hyperlink" Target="https://www.w3.org/WAI/content-assets/wcag-act-rules/testcases/5effbb/43730455b69439980b95151be477ca594e0d7556.html" TargetMode="External"/><Relationship Id="rId30" Type="http://schemas.openxmlformats.org/officeDocument/2006/relationships/hyperlink" Target="https://www.w3.org/WAI/content-assets/wcag-act-rules/testcases/5effbb/98f0638a038a244b0bde70ff316cde1be7ce9a3b.html" TargetMode="External"/><Relationship Id="rId33" Type="http://schemas.openxmlformats.org/officeDocument/2006/relationships/hyperlink" Target="https://www.w3.org/WAI/content-assets/wcag-act-rules/testcases/cc0f0a/9b967559ff2691dc30436766f53feea55447b348.html" TargetMode="External"/><Relationship Id="rId32" Type="http://schemas.openxmlformats.org/officeDocument/2006/relationships/hyperlink" Target="https://www.w3.org/WAI/content-assets/wcag-act-rules/testcases/5effbb/45d884e81c4ef8234cfbd85d259dd6a64685c9d2.html" TargetMode="External"/><Relationship Id="rId35" Type="http://schemas.openxmlformats.org/officeDocument/2006/relationships/hyperlink" Target="https://www.w3.org/WAI/content-assets/wcag-act-rules/testcases/cc0f0a/fa5104f9bd07fe52813d7e511c3cc87c4c1cf232.html" TargetMode="External"/><Relationship Id="rId34" Type="http://schemas.openxmlformats.org/officeDocument/2006/relationships/hyperlink" Target="https://www.w3.org/WAI/content-assets/wcag-act-rules/testcases/cc0f0a/1e52060759a535934176a5a981446066aad6b31f.html" TargetMode="External"/><Relationship Id="rId37" Type="http://schemas.openxmlformats.org/officeDocument/2006/relationships/hyperlink" Target="https://www.w3.org/WAI/content-assets/wcag-act-rules/testcases/cc0f0a/2f1d964151ff5269a6027371956ee3b4a4a23fe7.html" TargetMode="External"/><Relationship Id="rId36" Type="http://schemas.openxmlformats.org/officeDocument/2006/relationships/hyperlink" Target="https://www.w3.org/WAI/content-assets/wcag-act-rules/testcases/cc0f0a/649946098faf6f36b8232ea74fc3bae3cf8997e7.html" TargetMode="External"/><Relationship Id="rId39" Type="http://schemas.openxmlformats.org/officeDocument/2006/relationships/hyperlink" Target="https://www.w3.org/WAI/content-assets/wcag-act-rules/testcases/b49b2e/acae544ba63bf9c71988fb67d491c7d404164f52.html" TargetMode="External"/><Relationship Id="rId38" Type="http://schemas.openxmlformats.org/officeDocument/2006/relationships/hyperlink" Target="https://www.w3.org/WAI/content-assets/wcag-act-rules/testcases/b49b2e/79cce8d89309bea03e122d2917d340a525db4de0.html" TargetMode="External"/><Relationship Id="rId20" Type="http://schemas.openxmlformats.org/officeDocument/2006/relationships/hyperlink" Target="https://www.w3.org/WAI/content-assets/wcag-act-rules/testcases/off6ek/d00a83015b309b51bebfc2c85f62488daec3a5d1.html" TargetMode="External"/><Relationship Id="rId22" Type="http://schemas.openxmlformats.org/officeDocument/2006/relationships/hyperlink" Target="https://www.w3.org/WAI/content-assets/wcag-act-rules/testcases/aizyf1/b2a671d96ac510ccc6e34dd58a141d13bb196508.html" TargetMode="External"/><Relationship Id="rId21" Type="http://schemas.openxmlformats.org/officeDocument/2006/relationships/hyperlink" Target="https://www.w3.org/WAI/content-assets/wcag-act-rules/testcases/off6ek/895a754e85f4fbc8e11cea52295381f41eb384ca.html" TargetMode="External"/><Relationship Id="rId24" Type="http://schemas.openxmlformats.org/officeDocument/2006/relationships/hyperlink" Target="https://www.w3.org/WAI/content-assets/wcag-act-rules/testcases/aizyf1/e6a7c924092d2351c3a5b4361ccde7917ad23c66.html" TargetMode="External"/><Relationship Id="rId23" Type="http://schemas.openxmlformats.org/officeDocument/2006/relationships/hyperlink" Target="https://www.w3.org/WAI/content-assets/wcag-act-rules/testcases/aizyf1/bf3ba787eb7a6819ea1a6adccdfd1f30842ed788.html" TargetMode="External"/><Relationship Id="rId26" Type="http://schemas.openxmlformats.org/officeDocument/2006/relationships/hyperlink" Target="https://www.w3.org/WAI/content-assets/wcag-act-rules/testcases/aizyf1/b130285915a8ca42926a11553a5791f44b65d487.html" TargetMode="External"/><Relationship Id="rId25" Type="http://schemas.openxmlformats.org/officeDocument/2006/relationships/hyperlink" Target="https://www.w3.org/WAI/content-assets/wcag-act-rules/testcases/aizyf1/771c36b9967faec9926af86041d834b4a108a52e.html" TargetMode="External"/><Relationship Id="rId28" Type="http://schemas.openxmlformats.org/officeDocument/2006/relationships/hyperlink" Target="https://www.w3.org/WAI/content-assets/wcag-act-rules/testcases/5effbb/bf3ba787eb7a6819ea1a6adccdfd1f30842ed788.html" TargetMode="External"/><Relationship Id="rId27" Type="http://schemas.openxmlformats.org/officeDocument/2006/relationships/hyperlink" Target="https://www.w3.org/WAI/content-assets/wcag-act-rules/testcases/5effbb/b2a671d96ac510ccc6e34dd58a141d13bb196508.html" TargetMode="External"/><Relationship Id="rId29" Type="http://schemas.openxmlformats.org/officeDocument/2006/relationships/hyperlink" Target="https://www.w3.org/WAI/content-assets/wcag-act-rules/testcases/5effbb/e6a7c924092d2351c3a5b4361ccde7917ad23c66.html" TargetMode="External"/><Relationship Id="rId51" Type="http://schemas.openxmlformats.org/officeDocument/2006/relationships/hyperlink" Target="https://www.example.com/" TargetMode="External"/><Relationship Id="rId50" Type="http://schemas.openxmlformats.org/officeDocument/2006/relationships/hyperlink" Target="https://www.example.com/" TargetMode="External"/><Relationship Id="rId53" Type="http://schemas.openxmlformats.org/officeDocument/2006/relationships/hyperlink" Target="https://www.example.com/" TargetMode="External"/><Relationship Id="rId52" Type="http://schemas.openxmlformats.org/officeDocument/2006/relationships/hyperlink" Target="https://www.example.com/" TargetMode="External"/><Relationship Id="rId11" Type="http://schemas.openxmlformats.org/officeDocument/2006/relationships/hyperlink" Target="https://www.w3.org/WAI/content-assets/wcag-act-rules/testcases/de46e4/78de8b1ca470302aebb53065c32eddf08da008b5.html" TargetMode="External"/><Relationship Id="rId55" Type="http://schemas.openxmlformats.org/officeDocument/2006/relationships/hyperlink" Target="https://www.example.com/" TargetMode="External"/><Relationship Id="rId10" Type="http://schemas.openxmlformats.org/officeDocument/2006/relationships/hyperlink" Target="https://www.w3.org/WAI/content-assets/wcag-act-rules/testcases/de46e4/49b66676ed867c75368e31c1e06b28255df8089e.html" TargetMode="External"/><Relationship Id="rId54" Type="http://schemas.openxmlformats.org/officeDocument/2006/relationships/hyperlink" Target="https://www.example.com/" TargetMode="External"/><Relationship Id="rId13" Type="http://schemas.openxmlformats.org/officeDocument/2006/relationships/hyperlink" Target="https://www.w3.org/WAI/content-assets/wcag-act-rules/testcases/de46e4/d8ba52b5fa5e123def1f778821219aaec20ca0fe.html" TargetMode="External"/><Relationship Id="rId12" Type="http://schemas.openxmlformats.org/officeDocument/2006/relationships/hyperlink" Target="https://www.w3.org/WAI/content-assets/wcag-act-rules/testcases/de46e4/795698c08fc5d404b649d0c367bedc3e83462d43.html" TargetMode="External"/><Relationship Id="rId56" Type="http://schemas.openxmlformats.org/officeDocument/2006/relationships/drawing" Target="../drawings/drawing1.xml"/><Relationship Id="rId15" Type="http://schemas.openxmlformats.org/officeDocument/2006/relationships/hyperlink" Target="https://www.w3.org/WAI/content-assets/wcag-act-rules/testcases/de46e4/5ba0306adadd581e4331b9415c2ef9f8ecccc0f2.html" TargetMode="External"/><Relationship Id="rId14" Type="http://schemas.openxmlformats.org/officeDocument/2006/relationships/hyperlink" Target="https://www.w3.org/WAI/content-assets/wcag-act-rules/testcases/de46e4/61f81c57325a77a89481f036e4e2116399fb6714.html" TargetMode="External"/><Relationship Id="rId17" Type="http://schemas.openxmlformats.org/officeDocument/2006/relationships/hyperlink" Target="https://www.w3.org/WAI/content-assets/wcag-act-rules/testcases/de46e4/50e733e0c505a556fc53e6265eb5b432823570f7.html" TargetMode="External"/><Relationship Id="rId16" Type="http://schemas.openxmlformats.org/officeDocument/2006/relationships/hyperlink" Target="https://www.w3.org/WAI/content-assets/wcag-act-rules/testcases/de46e4/915cdae554a817caa4792101fde1adf14563227d.html" TargetMode="External"/><Relationship Id="rId19" Type="http://schemas.openxmlformats.org/officeDocument/2006/relationships/hyperlink" Target="https://www.w3.org/WAI/content-assets/wcag-act-rules/testcases/off6ek/ffcbd35493c91b4d8ee42c3a7fba9c2356144257.html" TargetMode="External"/><Relationship Id="rId18" Type="http://schemas.openxmlformats.org/officeDocument/2006/relationships/hyperlink" Target="https://www.w3.org/WAI/content-assets/wcag-act-rules/testcases/off6ek/5b88bdc5f7d936eaa1fdd2f5f8fdd4022548d5ac.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7" max="7" width="53.25"/>
    <col customWidth="1" min="8" max="8" width="65.75"/>
    <col customWidth="1" min="9" max="9" width="6.0"/>
    <col customWidth="1" min="10" max="10" width="4.63"/>
  </cols>
  <sheetData>
    <row r="1">
      <c r="A1" s="1" t="s">
        <v>0</v>
      </c>
      <c r="B1" s="1" t="s">
        <v>1</v>
      </c>
      <c r="C1" s="1" t="s">
        <v>2</v>
      </c>
      <c r="D1" s="1" t="s">
        <v>3</v>
      </c>
      <c r="E1" s="1" t="s">
        <v>4</v>
      </c>
      <c r="F1" s="2" t="s">
        <v>5</v>
      </c>
      <c r="G1" s="2" t="s">
        <v>6</v>
      </c>
      <c r="H1" s="2" t="s">
        <v>7</v>
      </c>
      <c r="I1" s="2" t="s">
        <v>8</v>
      </c>
      <c r="J1" s="2" t="s">
        <v>9</v>
      </c>
      <c r="K1" s="2" t="s">
        <v>10</v>
      </c>
    </row>
    <row r="2">
      <c r="A2" s="1">
        <v>1.0</v>
      </c>
      <c r="B2" s="3" t="s">
        <v>11</v>
      </c>
      <c r="C2" s="1" t="s">
        <v>12</v>
      </c>
      <c r="D2" s="1" t="s">
        <v>13</v>
      </c>
      <c r="E2" s="1" t="s">
        <v>14</v>
      </c>
      <c r="F2" s="2" t="s">
        <v>15</v>
      </c>
      <c r="G2" s="2" t="s">
        <v>16</v>
      </c>
      <c r="H2" s="2" t="s">
        <v>17</v>
      </c>
      <c r="I2" s="2">
        <v>5.0</v>
      </c>
      <c r="J2" s="2">
        <v>0.0</v>
      </c>
      <c r="K2" s="4"/>
    </row>
    <row r="3">
      <c r="A3" s="1">
        <v>2.0</v>
      </c>
      <c r="B3" s="3" t="s">
        <v>18</v>
      </c>
      <c r="C3" s="1" t="s">
        <v>12</v>
      </c>
      <c r="D3" s="1" t="s">
        <v>13</v>
      </c>
      <c r="E3" s="1" t="s">
        <v>19</v>
      </c>
      <c r="F3" s="2" t="s">
        <v>15</v>
      </c>
      <c r="G3" s="2" t="s">
        <v>20</v>
      </c>
      <c r="H3" s="2" t="s">
        <v>21</v>
      </c>
      <c r="I3" s="2">
        <v>5.0</v>
      </c>
      <c r="J3" s="2">
        <v>0.0</v>
      </c>
      <c r="K3" s="4"/>
    </row>
    <row r="4">
      <c r="A4" s="1">
        <v>3.0</v>
      </c>
      <c r="B4" s="3" t="s">
        <v>22</v>
      </c>
      <c r="C4" s="1" t="s">
        <v>12</v>
      </c>
      <c r="D4" s="1" t="s">
        <v>13</v>
      </c>
      <c r="E4" s="1" t="s">
        <v>23</v>
      </c>
      <c r="F4" s="2" t="s">
        <v>15</v>
      </c>
      <c r="G4" s="2" t="s">
        <v>24</v>
      </c>
      <c r="H4" s="2" t="s">
        <v>25</v>
      </c>
      <c r="I4" s="2">
        <v>5.0</v>
      </c>
      <c r="J4" s="2">
        <v>0.0</v>
      </c>
      <c r="K4" s="4"/>
    </row>
    <row r="5">
      <c r="A5" s="1">
        <v>4.0</v>
      </c>
      <c r="B5" s="3" t="s">
        <v>26</v>
      </c>
      <c r="C5" s="1" t="s">
        <v>27</v>
      </c>
      <c r="D5" s="1" t="s">
        <v>28</v>
      </c>
      <c r="E5" s="1" t="s">
        <v>29</v>
      </c>
      <c r="F5" s="2" t="s">
        <v>30</v>
      </c>
      <c r="G5" s="2" t="s">
        <v>31</v>
      </c>
      <c r="H5" s="2" t="s">
        <v>32</v>
      </c>
      <c r="I5" s="2">
        <v>4.0</v>
      </c>
      <c r="J5" s="2">
        <v>0.0</v>
      </c>
      <c r="K5" s="4"/>
    </row>
    <row r="6">
      <c r="A6" s="1">
        <v>5.0</v>
      </c>
      <c r="B6" s="3" t="s">
        <v>33</v>
      </c>
      <c r="C6" s="1" t="s">
        <v>27</v>
      </c>
      <c r="D6" s="1" t="s">
        <v>28</v>
      </c>
      <c r="E6" s="1" t="s">
        <v>34</v>
      </c>
      <c r="F6" s="2" t="s">
        <v>30</v>
      </c>
      <c r="G6" s="2" t="s">
        <v>35</v>
      </c>
      <c r="H6" s="2" t="s">
        <v>36</v>
      </c>
      <c r="I6" s="2">
        <v>4.0</v>
      </c>
      <c r="J6" s="2">
        <v>0.0</v>
      </c>
      <c r="K6" s="4"/>
    </row>
    <row r="7">
      <c r="A7" s="1">
        <v>6.0</v>
      </c>
      <c r="B7" s="3" t="s">
        <v>37</v>
      </c>
      <c r="C7" s="1" t="s">
        <v>27</v>
      </c>
      <c r="D7" s="1" t="s">
        <v>28</v>
      </c>
      <c r="E7" s="1" t="s">
        <v>38</v>
      </c>
      <c r="F7" s="2" t="s">
        <v>30</v>
      </c>
      <c r="G7" s="2" t="s">
        <v>39</v>
      </c>
      <c r="H7" s="2" t="s">
        <v>40</v>
      </c>
      <c r="I7" s="2">
        <v>4.0</v>
      </c>
      <c r="J7" s="2">
        <v>4.0</v>
      </c>
      <c r="K7" s="2" t="s">
        <v>41</v>
      </c>
    </row>
    <row r="8">
      <c r="A8" s="5">
        <v>7.0</v>
      </c>
      <c r="B8" s="6" t="s">
        <v>42</v>
      </c>
      <c r="C8" s="5" t="s">
        <v>27</v>
      </c>
      <c r="D8" s="5" t="s">
        <v>28</v>
      </c>
      <c r="E8" s="5" t="s">
        <v>43</v>
      </c>
      <c r="F8" s="7" t="s">
        <v>30</v>
      </c>
      <c r="G8" s="7" t="s">
        <v>44</v>
      </c>
      <c r="H8" s="7" t="s">
        <v>45</v>
      </c>
      <c r="I8" s="7">
        <v>4.0</v>
      </c>
      <c r="J8" s="7">
        <v>4.0</v>
      </c>
      <c r="K8" s="7" t="s">
        <v>46</v>
      </c>
      <c r="L8" s="8"/>
      <c r="M8" s="8"/>
      <c r="N8" s="8"/>
      <c r="O8" s="8"/>
      <c r="P8" s="8"/>
      <c r="Q8" s="8"/>
      <c r="R8" s="8"/>
      <c r="S8" s="8"/>
      <c r="T8" s="8"/>
      <c r="U8" s="8"/>
      <c r="V8" s="8"/>
      <c r="W8" s="8"/>
      <c r="X8" s="8"/>
      <c r="Y8" s="8"/>
      <c r="Z8" s="8"/>
    </row>
    <row r="9">
      <c r="A9" s="1">
        <v>8.0</v>
      </c>
      <c r="B9" s="3" t="s">
        <v>47</v>
      </c>
      <c r="C9" s="1" t="s">
        <v>27</v>
      </c>
      <c r="D9" s="1" t="s">
        <v>28</v>
      </c>
      <c r="E9" s="1" t="s">
        <v>48</v>
      </c>
      <c r="F9" s="2" t="s">
        <v>30</v>
      </c>
      <c r="G9" s="2" t="s">
        <v>49</v>
      </c>
      <c r="H9" s="2" t="s">
        <v>50</v>
      </c>
      <c r="I9" s="2">
        <v>4.0</v>
      </c>
      <c r="J9" s="2">
        <v>0.0</v>
      </c>
      <c r="K9" s="4"/>
    </row>
    <row r="10">
      <c r="A10" s="1">
        <v>9.0</v>
      </c>
      <c r="B10" s="3" t="s">
        <v>51</v>
      </c>
      <c r="C10" s="1" t="s">
        <v>27</v>
      </c>
      <c r="D10" s="1" t="s">
        <v>28</v>
      </c>
      <c r="E10" s="1" t="s">
        <v>52</v>
      </c>
      <c r="F10" s="2" t="s">
        <v>30</v>
      </c>
      <c r="G10" s="2" t="s">
        <v>53</v>
      </c>
      <c r="H10" s="2" t="s">
        <v>54</v>
      </c>
      <c r="I10" s="2">
        <v>4.0</v>
      </c>
      <c r="J10" s="2">
        <v>0.0</v>
      </c>
      <c r="K10" s="4"/>
    </row>
    <row r="11">
      <c r="A11" s="1">
        <v>10.0</v>
      </c>
      <c r="B11" s="3" t="s">
        <v>55</v>
      </c>
      <c r="C11" s="1" t="s">
        <v>27</v>
      </c>
      <c r="D11" s="1" t="s">
        <v>28</v>
      </c>
      <c r="E11" s="1" t="s">
        <v>56</v>
      </c>
      <c r="F11" s="2" t="s">
        <v>30</v>
      </c>
      <c r="G11" s="2" t="s">
        <v>57</v>
      </c>
      <c r="H11" s="2" t="s">
        <v>58</v>
      </c>
      <c r="I11" s="2">
        <v>4.0</v>
      </c>
      <c r="J11" s="2">
        <v>0.0</v>
      </c>
      <c r="K11" s="4"/>
    </row>
    <row r="12">
      <c r="A12" s="1">
        <v>11.0</v>
      </c>
      <c r="B12" s="3" t="s">
        <v>59</v>
      </c>
      <c r="C12" s="1" t="s">
        <v>27</v>
      </c>
      <c r="D12" s="1" t="s">
        <v>28</v>
      </c>
      <c r="E12" s="1" t="s">
        <v>60</v>
      </c>
      <c r="F12" s="2" t="s">
        <v>30</v>
      </c>
      <c r="G12" s="2" t="s">
        <v>61</v>
      </c>
      <c r="H12" s="2" t="s">
        <v>62</v>
      </c>
      <c r="I12" s="2">
        <v>4.0</v>
      </c>
      <c r="J12" s="2">
        <v>0.0</v>
      </c>
      <c r="K12" s="4"/>
    </row>
    <row r="13">
      <c r="A13" s="1">
        <v>12.0</v>
      </c>
      <c r="B13" s="3" t="s">
        <v>63</v>
      </c>
      <c r="C13" s="1" t="s">
        <v>27</v>
      </c>
      <c r="D13" s="1" t="s">
        <v>28</v>
      </c>
      <c r="E13" s="1" t="s">
        <v>64</v>
      </c>
      <c r="F13" s="2" t="s">
        <v>30</v>
      </c>
      <c r="G13" s="2" t="s">
        <v>65</v>
      </c>
      <c r="H13" s="2" t="s">
        <v>66</v>
      </c>
      <c r="I13" s="2">
        <v>4.0</v>
      </c>
      <c r="J13" s="2">
        <v>0.0</v>
      </c>
      <c r="K13" s="4"/>
    </row>
    <row r="14">
      <c r="A14" s="1">
        <v>13.0</v>
      </c>
      <c r="B14" s="3" t="s">
        <v>67</v>
      </c>
      <c r="C14" s="1" t="s">
        <v>27</v>
      </c>
      <c r="D14" s="1" t="s">
        <v>28</v>
      </c>
      <c r="E14" s="1" t="s">
        <v>68</v>
      </c>
      <c r="F14" s="2" t="s">
        <v>30</v>
      </c>
      <c r="G14" s="2" t="s">
        <v>69</v>
      </c>
      <c r="H14" s="2" t="s">
        <v>70</v>
      </c>
      <c r="I14" s="2">
        <v>4.0</v>
      </c>
      <c r="J14" s="2">
        <v>0.0</v>
      </c>
      <c r="K14" s="4"/>
    </row>
    <row r="15">
      <c r="A15" s="1">
        <v>14.0</v>
      </c>
      <c r="B15" s="3" t="s">
        <v>71</v>
      </c>
      <c r="C15" s="1" t="s">
        <v>27</v>
      </c>
      <c r="D15" s="1" t="s">
        <v>28</v>
      </c>
      <c r="E15" s="1" t="s">
        <v>72</v>
      </c>
      <c r="F15" s="2" t="s">
        <v>30</v>
      </c>
      <c r="G15" s="2" t="s">
        <v>73</v>
      </c>
      <c r="H15" s="2" t="s">
        <v>74</v>
      </c>
      <c r="I15" s="2">
        <v>4.0</v>
      </c>
      <c r="J15" s="2">
        <v>0.0</v>
      </c>
      <c r="K15" s="4"/>
    </row>
    <row r="16">
      <c r="A16" s="1">
        <v>15.0</v>
      </c>
      <c r="B16" s="3" t="s">
        <v>75</v>
      </c>
      <c r="C16" s="1" t="s">
        <v>27</v>
      </c>
      <c r="D16" s="1" t="s">
        <v>28</v>
      </c>
      <c r="E16" s="1" t="s">
        <v>76</v>
      </c>
      <c r="F16" s="2" t="s">
        <v>30</v>
      </c>
      <c r="G16" s="2" t="s">
        <v>77</v>
      </c>
      <c r="H16" s="2" t="s">
        <v>78</v>
      </c>
      <c r="I16" s="2">
        <v>4.0</v>
      </c>
      <c r="J16" s="2">
        <v>0.0</v>
      </c>
      <c r="K16" s="4"/>
    </row>
    <row r="17">
      <c r="A17" s="5">
        <v>16.0</v>
      </c>
      <c r="B17" s="6" t="s">
        <v>79</v>
      </c>
      <c r="C17" s="5" t="s">
        <v>27</v>
      </c>
      <c r="D17" s="5" t="s">
        <v>28</v>
      </c>
      <c r="E17" s="5" t="s">
        <v>80</v>
      </c>
      <c r="F17" s="7" t="s">
        <v>30</v>
      </c>
      <c r="G17" s="7" t="s">
        <v>81</v>
      </c>
      <c r="H17" s="7" t="s">
        <v>82</v>
      </c>
      <c r="I17" s="7">
        <v>4.0</v>
      </c>
      <c r="J17" s="7">
        <v>0.0</v>
      </c>
      <c r="K17" s="7" t="s">
        <v>83</v>
      </c>
      <c r="L17" s="8"/>
      <c r="M17" s="8"/>
      <c r="N17" s="8"/>
      <c r="O17" s="8"/>
      <c r="P17" s="8"/>
      <c r="Q17" s="8"/>
      <c r="R17" s="8"/>
      <c r="S17" s="8"/>
      <c r="T17" s="8"/>
      <c r="U17" s="8"/>
      <c r="V17" s="8"/>
      <c r="W17" s="8"/>
      <c r="X17" s="8"/>
      <c r="Y17" s="8"/>
      <c r="Z17" s="8"/>
    </row>
    <row r="18">
      <c r="A18" s="1">
        <v>17.0</v>
      </c>
      <c r="B18" s="3" t="s">
        <v>84</v>
      </c>
      <c r="C18" s="1" t="s">
        <v>27</v>
      </c>
      <c r="D18" s="1" t="s">
        <v>28</v>
      </c>
      <c r="E18" s="1" t="s">
        <v>85</v>
      </c>
      <c r="F18" s="2" t="s">
        <v>30</v>
      </c>
      <c r="G18" s="2" t="s">
        <v>86</v>
      </c>
      <c r="H18" s="2" t="s">
        <v>87</v>
      </c>
      <c r="I18" s="2">
        <v>4.0</v>
      </c>
      <c r="J18" s="2">
        <v>0.0</v>
      </c>
      <c r="K18" s="4"/>
    </row>
    <row r="19">
      <c r="A19" s="1">
        <v>18.0</v>
      </c>
      <c r="B19" s="3" t="s">
        <v>88</v>
      </c>
      <c r="C19" s="1" t="s">
        <v>27</v>
      </c>
      <c r="D19" s="1" t="s">
        <v>89</v>
      </c>
      <c r="E19" s="1" t="s">
        <v>90</v>
      </c>
      <c r="F19" s="2" t="s">
        <v>91</v>
      </c>
      <c r="G19" s="2" t="s">
        <v>92</v>
      </c>
      <c r="H19" s="2" t="s">
        <v>93</v>
      </c>
      <c r="I19" s="2">
        <v>4.0</v>
      </c>
      <c r="J19" s="2">
        <v>0.0</v>
      </c>
      <c r="K19" s="4"/>
    </row>
    <row r="20">
      <c r="A20" s="1">
        <v>19.0</v>
      </c>
      <c r="B20" s="3" t="s">
        <v>94</v>
      </c>
      <c r="C20" s="1" t="s">
        <v>27</v>
      </c>
      <c r="D20" s="1" t="s">
        <v>89</v>
      </c>
      <c r="E20" s="1" t="s">
        <v>95</v>
      </c>
      <c r="F20" s="2" t="s">
        <v>91</v>
      </c>
      <c r="G20" s="2" t="s">
        <v>96</v>
      </c>
      <c r="H20" s="2" t="s">
        <v>97</v>
      </c>
      <c r="I20" s="2">
        <v>4.0</v>
      </c>
      <c r="J20" s="2">
        <v>4.0</v>
      </c>
      <c r="K20" s="4"/>
    </row>
    <row r="21">
      <c r="A21" s="1">
        <v>20.0</v>
      </c>
      <c r="B21" s="3" t="s">
        <v>98</v>
      </c>
      <c r="C21" s="1" t="s">
        <v>27</v>
      </c>
      <c r="D21" s="1" t="s">
        <v>89</v>
      </c>
      <c r="E21" s="1" t="s">
        <v>99</v>
      </c>
      <c r="F21" s="2" t="s">
        <v>91</v>
      </c>
      <c r="G21" s="2" t="s">
        <v>100</v>
      </c>
      <c r="H21" s="2" t="s">
        <v>101</v>
      </c>
      <c r="I21" s="2">
        <v>4.0</v>
      </c>
      <c r="J21" s="2">
        <v>4.0</v>
      </c>
      <c r="K21" s="4"/>
    </row>
    <row r="22">
      <c r="A22" s="1">
        <v>21.0</v>
      </c>
      <c r="B22" s="3" t="s">
        <v>102</v>
      </c>
      <c r="C22" s="1" t="s">
        <v>27</v>
      </c>
      <c r="D22" s="1" t="s">
        <v>89</v>
      </c>
      <c r="E22" s="1" t="s">
        <v>103</v>
      </c>
      <c r="F22" s="2" t="s">
        <v>91</v>
      </c>
      <c r="G22" s="2" t="s">
        <v>104</v>
      </c>
      <c r="H22" s="2" t="s">
        <v>105</v>
      </c>
      <c r="I22" s="2">
        <v>4.0</v>
      </c>
      <c r="J22" s="2">
        <v>0.0</v>
      </c>
      <c r="K22" s="4"/>
    </row>
    <row r="23">
      <c r="A23" s="1">
        <v>22.0</v>
      </c>
      <c r="B23" s="3" t="s">
        <v>106</v>
      </c>
      <c r="C23" s="1" t="s">
        <v>27</v>
      </c>
      <c r="D23" s="1" t="s">
        <v>107</v>
      </c>
      <c r="E23" s="1" t="s">
        <v>108</v>
      </c>
      <c r="F23" s="2" t="s">
        <v>109</v>
      </c>
      <c r="G23" s="2" t="s">
        <v>110</v>
      </c>
      <c r="H23" s="2" t="s">
        <v>111</v>
      </c>
      <c r="I23" s="2">
        <v>4.0</v>
      </c>
      <c r="J23" s="2">
        <v>4.0</v>
      </c>
      <c r="K23" s="4"/>
    </row>
    <row r="24">
      <c r="A24" s="1">
        <v>23.0</v>
      </c>
      <c r="B24" s="3" t="s">
        <v>112</v>
      </c>
      <c r="C24" s="1" t="s">
        <v>27</v>
      </c>
      <c r="D24" s="1" t="s">
        <v>107</v>
      </c>
      <c r="E24" s="1" t="s">
        <v>113</v>
      </c>
      <c r="F24" s="2" t="s">
        <v>109</v>
      </c>
      <c r="G24" s="2" t="s">
        <v>114</v>
      </c>
      <c r="H24" s="2" t="s">
        <v>115</v>
      </c>
      <c r="I24" s="2">
        <v>4.0</v>
      </c>
      <c r="J24" s="2">
        <v>0.0</v>
      </c>
      <c r="K24" s="4"/>
    </row>
    <row r="25">
      <c r="A25" s="1">
        <v>24.0</v>
      </c>
      <c r="B25" s="3" t="s">
        <v>116</v>
      </c>
      <c r="C25" s="1" t="s">
        <v>27</v>
      </c>
      <c r="D25" s="1" t="s">
        <v>107</v>
      </c>
      <c r="E25" s="1" t="s">
        <v>117</v>
      </c>
      <c r="F25" s="2" t="s">
        <v>109</v>
      </c>
      <c r="G25" s="2" t="s">
        <v>118</v>
      </c>
      <c r="H25" s="2" t="s">
        <v>119</v>
      </c>
      <c r="I25" s="2">
        <v>4.0</v>
      </c>
      <c r="J25" s="2">
        <v>0.0</v>
      </c>
      <c r="K25" s="4"/>
    </row>
    <row r="26">
      <c r="A26" s="1">
        <v>25.0</v>
      </c>
      <c r="B26" s="3" t="s">
        <v>120</v>
      </c>
      <c r="C26" s="1" t="s">
        <v>27</v>
      </c>
      <c r="D26" s="1" t="s">
        <v>107</v>
      </c>
      <c r="E26" s="1" t="s">
        <v>121</v>
      </c>
      <c r="F26" s="2" t="s">
        <v>109</v>
      </c>
      <c r="G26" s="2" t="s">
        <v>122</v>
      </c>
      <c r="H26" s="2" t="s">
        <v>123</v>
      </c>
      <c r="I26" s="2">
        <v>4.0</v>
      </c>
      <c r="J26" s="2">
        <v>0.0</v>
      </c>
      <c r="K26" s="4"/>
    </row>
    <row r="27">
      <c r="A27" s="1">
        <v>26.0</v>
      </c>
      <c r="B27" s="3" t="s">
        <v>124</v>
      </c>
      <c r="C27" s="1" t="s">
        <v>27</v>
      </c>
      <c r="D27" s="1" t="s">
        <v>107</v>
      </c>
      <c r="E27" s="1" t="s">
        <v>125</v>
      </c>
      <c r="F27" s="2" t="s">
        <v>109</v>
      </c>
      <c r="G27" s="2" t="s">
        <v>126</v>
      </c>
      <c r="H27" s="2" t="s">
        <v>127</v>
      </c>
      <c r="I27" s="2">
        <v>4.0</v>
      </c>
      <c r="J27" s="2">
        <v>0.0</v>
      </c>
      <c r="K27" s="4"/>
    </row>
    <row r="28">
      <c r="A28" s="1">
        <v>27.0</v>
      </c>
      <c r="B28" s="3" t="s">
        <v>128</v>
      </c>
      <c r="C28" s="1" t="s">
        <v>27</v>
      </c>
      <c r="D28" s="1" t="s">
        <v>107</v>
      </c>
      <c r="E28" s="1" t="s">
        <v>129</v>
      </c>
      <c r="F28" s="2" t="s">
        <v>109</v>
      </c>
      <c r="G28" s="2" t="s">
        <v>130</v>
      </c>
      <c r="H28" s="2" t="s">
        <v>131</v>
      </c>
      <c r="I28" s="2">
        <v>4.0</v>
      </c>
      <c r="J28" s="2">
        <v>0.0</v>
      </c>
      <c r="K28" s="2" t="s">
        <v>132</v>
      </c>
    </row>
    <row r="29">
      <c r="A29" s="1">
        <v>28.0</v>
      </c>
      <c r="B29" s="3" t="s">
        <v>133</v>
      </c>
      <c r="C29" s="1" t="s">
        <v>27</v>
      </c>
      <c r="D29" s="1" t="s">
        <v>107</v>
      </c>
      <c r="E29" s="1" t="s">
        <v>134</v>
      </c>
      <c r="F29" s="2" t="s">
        <v>109</v>
      </c>
      <c r="G29" s="2" t="s">
        <v>135</v>
      </c>
      <c r="H29" s="2" t="s">
        <v>136</v>
      </c>
      <c r="I29" s="2">
        <v>4.0</v>
      </c>
      <c r="J29" s="2">
        <v>0.0</v>
      </c>
      <c r="K29" s="4"/>
    </row>
    <row r="30">
      <c r="A30" s="1">
        <v>29.0</v>
      </c>
      <c r="B30" s="3" t="s">
        <v>137</v>
      </c>
      <c r="C30" s="1" t="s">
        <v>27</v>
      </c>
      <c r="D30" s="1" t="s">
        <v>107</v>
      </c>
      <c r="E30" s="1" t="s">
        <v>138</v>
      </c>
      <c r="F30" s="2" t="s">
        <v>109</v>
      </c>
      <c r="G30" s="2" t="s">
        <v>118</v>
      </c>
      <c r="H30" s="2" t="s">
        <v>139</v>
      </c>
      <c r="I30" s="2">
        <v>4.0</v>
      </c>
      <c r="J30" s="2">
        <v>0.0</v>
      </c>
      <c r="K30" s="4"/>
    </row>
    <row r="31">
      <c r="A31" s="1">
        <v>30.0</v>
      </c>
      <c r="B31" s="3" t="s">
        <v>140</v>
      </c>
      <c r="C31" s="1" t="s">
        <v>27</v>
      </c>
      <c r="D31" s="1" t="s">
        <v>107</v>
      </c>
      <c r="E31" s="1" t="s">
        <v>141</v>
      </c>
      <c r="F31" s="2" t="s">
        <v>109</v>
      </c>
      <c r="G31" s="2" t="s">
        <v>142</v>
      </c>
      <c r="H31" s="2" t="s">
        <v>143</v>
      </c>
      <c r="I31" s="2">
        <v>4.0</v>
      </c>
      <c r="J31" s="2">
        <v>0.0</v>
      </c>
      <c r="K31" s="4"/>
    </row>
    <row r="32">
      <c r="A32" s="1">
        <v>31.0</v>
      </c>
      <c r="B32" s="3" t="s">
        <v>144</v>
      </c>
      <c r="C32" s="1" t="s">
        <v>27</v>
      </c>
      <c r="D32" s="1" t="s">
        <v>107</v>
      </c>
      <c r="E32" s="1" t="s">
        <v>145</v>
      </c>
      <c r="F32" s="2" t="s">
        <v>109</v>
      </c>
      <c r="G32" s="2" t="s">
        <v>146</v>
      </c>
      <c r="H32" s="2" t="s">
        <v>147</v>
      </c>
      <c r="I32" s="2">
        <v>4.0</v>
      </c>
      <c r="J32" s="2">
        <v>0.0</v>
      </c>
      <c r="K32" s="4"/>
    </row>
    <row r="33">
      <c r="A33" s="1">
        <v>32.0</v>
      </c>
      <c r="B33" s="3" t="s">
        <v>148</v>
      </c>
      <c r="C33" s="1" t="s">
        <v>27</v>
      </c>
      <c r="D33" s="1" t="s">
        <v>107</v>
      </c>
      <c r="E33" s="1" t="s">
        <v>149</v>
      </c>
      <c r="F33" s="2" t="s">
        <v>109</v>
      </c>
      <c r="G33" s="2" t="s">
        <v>150</v>
      </c>
      <c r="H33" s="2" t="s">
        <v>151</v>
      </c>
      <c r="I33" s="2">
        <v>4.0</v>
      </c>
      <c r="J33" s="2">
        <v>0.0</v>
      </c>
      <c r="K33" s="4"/>
    </row>
    <row r="34">
      <c r="A34" s="1">
        <v>33.0</v>
      </c>
      <c r="B34" s="3" t="s">
        <v>152</v>
      </c>
      <c r="C34" s="1" t="s">
        <v>12</v>
      </c>
      <c r="D34" s="1" t="s">
        <v>153</v>
      </c>
      <c r="E34" s="1" t="s">
        <v>154</v>
      </c>
      <c r="F34" s="2" t="s">
        <v>155</v>
      </c>
      <c r="G34" s="2" t="s">
        <v>156</v>
      </c>
      <c r="H34" s="2" t="s">
        <v>157</v>
      </c>
      <c r="I34" s="2">
        <v>5.0</v>
      </c>
      <c r="J34" s="2">
        <v>5.0</v>
      </c>
      <c r="K34" s="4"/>
    </row>
    <row r="35">
      <c r="A35" s="1">
        <v>34.0</v>
      </c>
      <c r="B35" s="3" t="s">
        <v>158</v>
      </c>
      <c r="C35" s="1" t="s">
        <v>12</v>
      </c>
      <c r="D35" s="1" t="s">
        <v>153</v>
      </c>
      <c r="E35" s="1" t="s">
        <v>159</v>
      </c>
      <c r="F35" s="2" t="s">
        <v>155</v>
      </c>
      <c r="G35" s="2" t="s">
        <v>160</v>
      </c>
      <c r="H35" s="2" t="s">
        <v>161</v>
      </c>
      <c r="I35" s="2">
        <v>5.0</v>
      </c>
      <c r="J35" s="2">
        <v>5.0</v>
      </c>
      <c r="K35" s="4"/>
    </row>
    <row r="36">
      <c r="A36" s="1">
        <v>35.0</v>
      </c>
      <c r="B36" s="3" t="s">
        <v>162</v>
      </c>
      <c r="C36" s="1" t="s">
        <v>12</v>
      </c>
      <c r="D36" s="1" t="s">
        <v>153</v>
      </c>
      <c r="E36" s="1" t="s">
        <v>163</v>
      </c>
      <c r="F36" s="2" t="s">
        <v>155</v>
      </c>
      <c r="G36" s="2" t="s">
        <v>164</v>
      </c>
      <c r="H36" s="2" t="s">
        <v>165</v>
      </c>
      <c r="I36" s="2">
        <v>5.0</v>
      </c>
      <c r="J36" s="2">
        <v>0.0</v>
      </c>
      <c r="K36" s="4"/>
    </row>
    <row r="37">
      <c r="A37" s="1">
        <v>36.0</v>
      </c>
      <c r="B37" s="3" t="s">
        <v>166</v>
      </c>
      <c r="C37" s="1" t="s">
        <v>12</v>
      </c>
      <c r="D37" s="1" t="s">
        <v>153</v>
      </c>
      <c r="E37" s="1" t="s">
        <v>167</v>
      </c>
      <c r="F37" s="2" t="s">
        <v>155</v>
      </c>
      <c r="G37" s="2" t="s">
        <v>168</v>
      </c>
      <c r="H37" s="2" t="s">
        <v>169</v>
      </c>
      <c r="I37" s="2">
        <v>5.0</v>
      </c>
      <c r="J37" s="2">
        <v>0.0</v>
      </c>
      <c r="K37" s="4"/>
    </row>
    <row r="38">
      <c r="A38" s="1">
        <v>37.0</v>
      </c>
      <c r="B38" s="3" t="s">
        <v>170</v>
      </c>
      <c r="C38" s="1" t="s">
        <v>12</v>
      </c>
      <c r="D38" s="1" t="s">
        <v>153</v>
      </c>
      <c r="E38" s="1" t="s">
        <v>171</v>
      </c>
      <c r="F38" s="2" t="s">
        <v>155</v>
      </c>
      <c r="G38" s="2" t="s">
        <v>172</v>
      </c>
      <c r="H38" s="2" t="s">
        <v>173</v>
      </c>
      <c r="I38" s="2">
        <v>5.0</v>
      </c>
      <c r="J38" s="2">
        <v>0.0</v>
      </c>
      <c r="K38" s="4"/>
    </row>
    <row r="39">
      <c r="A39" s="1">
        <v>38.0</v>
      </c>
      <c r="B39" s="3" t="s">
        <v>174</v>
      </c>
      <c r="C39" s="1" t="s">
        <v>175</v>
      </c>
      <c r="D39" s="1" t="s">
        <v>176</v>
      </c>
      <c r="E39" s="1" t="s">
        <v>177</v>
      </c>
      <c r="F39" s="2" t="s">
        <v>178</v>
      </c>
      <c r="G39" s="2" t="s">
        <v>179</v>
      </c>
      <c r="H39" s="2" t="s">
        <v>180</v>
      </c>
      <c r="I39" s="2">
        <v>3.0</v>
      </c>
      <c r="J39" s="2">
        <v>0.0</v>
      </c>
      <c r="K39" s="4"/>
    </row>
    <row r="40">
      <c r="A40" s="1">
        <v>39.0</v>
      </c>
      <c r="B40" s="3" t="s">
        <v>181</v>
      </c>
      <c r="C40" s="1" t="s">
        <v>175</v>
      </c>
      <c r="D40" s="1" t="s">
        <v>176</v>
      </c>
      <c r="E40" s="1" t="s">
        <v>182</v>
      </c>
      <c r="F40" s="2" t="s">
        <v>178</v>
      </c>
      <c r="G40" s="2" t="s">
        <v>183</v>
      </c>
      <c r="H40" s="2" t="s">
        <v>184</v>
      </c>
      <c r="I40" s="2">
        <v>3.0</v>
      </c>
      <c r="J40" s="2">
        <v>0.0</v>
      </c>
      <c r="K40" s="4"/>
    </row>
    <row r="41">
      <c r="A41" s="1">
        <v>40.0</v>
      </c>
      <c r="B41" s="3" t="s">
        <v>185</v>
      </c>
      <c r="C41" s="1" t="s">
        <v>175</v>
      </c>
      <c r="D41" s="1" t="s">
        <v>176</v>
      </c>
      <c r="E41" s="1" t="s">
        <v>186</v>
      </c>
      <c r="F41" s="2" t="s">
        <v>178</v>
      </c>
      <c r="G41" s="2" t="s">
        <v>187</v>
      </c>
      <c r="H41" s="2" t="s">
        <v>188</v>
      </c>
      <c r="I41" s="2">
        <v>3.0</v>
      </c>
      <c r="J41" s="2">
        <v>0.0</v>
      </c>
      <c r="K41" s="4"/>
    </row>
    <row r="42">
      <c r="A42" s="1">
        <v>41.0</v>
      </c>
      <c r="B42" s="3" t="s">
        <v>189</v>
      </c>
      <c r="C42" s="1" t="s">
        <v>175</v>
      </c>
      <c r="D42" s="1" t="s">
        <v>176</v>
      </c>
      <c r="E42" s="1" t="s">
        <v>190</v>
      </c>
      <c r="F42" s="2" t="s">
        <v>178</v>
      </c>
      <c r="G42" s="2" t="s">
        <v>191</v>
      </c>
      <c r="H42" s="2" t="s">
        <v>192</v>
      </c>
      <c r="I42" s="2">
        <v>3.0</v>
      </c>
      <c r="J42" s="2">
        <v>0.0</v>
      </c>
      <c r="K42" s="4"/>
    </row>
    <row r="43">
      <c r="A43" s="1">
        <v>42.0</v>
      </c>
      <c r="B43" s="3" t="s">
        <v>193</v>
      </c>
      <c r="C43" s="1" t="s">
        <v>27</v>
      </c>
      <c r="D43" s="1" t="s">
        <v>194</v>
      </c>
      <c r="E43" s="1" t="s">
        <v>195</v>
      </c>
      <c r="F43" s="2" t="s">
        <v>196</v>
      </c>
      <c r="G43" s="2" t="s">
        <v>197</v>
      </c>
      <c r="H43" s="2" t="s">
        <v>198</v>
      </c>
      <c r="I43" s="2">
        <v>4.0</v>
      </c>
      <c r="J43" s="2">
        <v>0.0</v>
      </c>
      <c r="K43" s="4"/>
    </row>
    <row r="44">
      <c r="A44" s="1">
        <v>43.0</v>
      </c>
      <c r="B44" s="3" t="s">
        <v>199</v>
      </c>
      <c r="C44" s="1" t="s">
        <v>27</v>
      </c>
      <c r="D44" s="1" t="s">
        <v>194</v>
      </c>
      <c r="E44" s="1" t="s">
        <v>200</v>
      </c>
      <c r="F44" s="2" t="s">
        <v>196</v>
      </c>
      <c r="G44" s="2" t="s">
        <v>201</v>
      </c>
      <c r="H44" s="2" t="s">
        <v>202</v>
      </c>
      <c r="I44" s="2">
        <v>4.0</v>
      </c>
      <c r="J44" s="2">
        <v>0.0</v>
      </c>
      <c r="K44" s="4"/>
    </row>
    <row r="45">
      <c r="A45" s="1">
        <v>44.0</v>
      </c>
      <c r="B45" s="3" t="s">
        <v>203</v>
      </c>
      <c r="C45" s="1" t="s">
        <v>27</v>
      </c>
      <c r="D45" s="1" t="s">
        <v>194</v>
      </c>
      <c r="E45" s="1" t="s">
        <v>204</v>
      </c>
      <c r="F45" s="2" t="s">
        <v>196</v>
      </c>
      <c r="G45" s="2" t="s">
        <v>205</v>
      </c>
      <c r="H45" s="2" t="s">
        <v>206</v>
      </c>
      <c r="I45" s="2">
        <v>4.0</v>
      </c>
      <c r="J45" s="2">
        <v>0.0</v>
      </c>
      <c r="K45" s="4"/>
    </row>
    <row r="46">
      <c r="A46" s="1">
        <v>45.0</v>
      </c>
      <c r="B46" s="3" t="s">
        <v>207</v>
      </c>
      <c r="C46" s="1" t="s">
        <v>12</v>
      </c>
      <c r="D46" s="1" t="s">
        <v>208</v>
      </c>
      <c r="E46" s="1" t="s">
        <v>209</v>
      </c>
      <c r="F46" s="2" t="s">
        <v>210</v>
      </c>
      <c r="G46" s="2" t="s">
        <v>211</v>
      </c>
      <c r="H46" s="2" t="s">
        <v>212</v>
      </c>
      <c r="I46" s="2">
        <v>5.0</v>
      </c>
      <c r="J46" s="2">
        <v>0.0</v>
      </c>
      <c r="K46" s="4"/>
    </row>
    <row r="47">
      <c r="A47" s="1">
        <v>46.0</v>
      </c>
      <c r="B47" s="3" t="s">
        <v>213</v>
      </c>
      <c r="C47" s="1" t="s">
        <v>12</v>
      </c>
      <c r="D47" s="1" t="s">
        <v>208</v>
      </c>
      <c r="E47" s="1" t="s">
        <v>214</v>
      </c>
      <c r="F47" s="2" t="s">
        <v>210</v>
      </c>
      <c r="G47" s="2" t="s">
        <v>215</v>
      </c>
      <c r="H47" s="2" t="s">
        <v>216</v>
      </c>
      <c r="I47" s="2">
        <v>5.0</v>
      </c>
      <c r="J47" s="2">
        <v>0.0</v>
      </c>
      <c r="K47" s="4"/>
    </row>
    <row r="48">
      <c r="A48" s="1">
        <v>47.0</v>
      </c>
      <c r="B48" s="3" t="s">
        <v>217</v>
      </c>
      <c r="C48" s="1" t="s">
        <v>12</v>
      </c>
      <c r="D48" s="1" t="s">
        <v>208</v>
      </c>
      <c r="E48" s="1" t="s">
        <v>218</v>
      </c>
      <c r="F48" s="2" t="s">
        <v>210</v>
      </c>
      <c r="G48" s="2" t="s">
        <v>219</v>
      </c>
      <c r="H48" s="2" t="s">
        <v>220</v>
      </c>
      <c r="I48" s="2">
        <v>5.0</v>
      </c>
      <c r="J48" s="2">
        <v>0.0</v>
      </c>
      <c r="K48" s="4"/>
    </row>
    <row r="49">
      <c r="A49" s="1">
        <v>48.0</v>
      </c>
      <c r="B49" s="3" t="s">
        <v>221</v>
      </c>
      <c r="C49" s="1" t="s">
        <v>12</v>
      </c>
      <c r="D49" s="1" t="s">
        <v>208</v>
      </c>
      <c r="E49" s="1" t="s">
        <v>222</v>
      </c>
      <c r="F49" s="2" t="s">
        <v>210</v>
      </c>
      <c r="G49" s="2" t="s">
        <v>223</v>
      </c>
      <c r="H49" s="2" t="s">
        <v>224</v>
      </c>
      <c r="I49" s="2">
        <v>5.0</v>
      </c>
      <c r="J49" s="2">
        <v>0.0</v>
      </c>
      <c r="K49" s="4"/>
    </row>
    <row r="50">
      <c r="A50" s="1">
        <v>49.0</v>
      </c>
      <c r="B50" s="3" t="s">
        <v>225</v>
      </c>
      <c r="C50" s="1" t="s">
        <v>12</v>
      </c>
      <c r="D50" s="1" t="s">
        <v>208</v>
      </c>
      <c r="E50" s="1" t="s">
        <v>226</v>
      </c>
      <c r="F50" s="2" t="s">
        <v>210</v>
      </c>
      <c r="G50" s="2" t="s">
        <v>227</v>
      </c>
      <c r="H50" s="2" t="s">
        <v>228</v>
      </c>
      <c r="I50" s="2">
        <v>5.0</v>
      </c>
      <c r="J50" s="2">
        <v>0.0</v>
      </c>
      <c r="K50" s="4"/>
    </row>
    <row r="51">
      <c r="A51" s="1">
        <v>50.0</v>
      </c>
      <c r="B51" s="3" t="s">
        <v>229</v>
      </c>
      <c r="C51" s="1" t="s">
        <v>12</v>
      </c>
      <c r="D51" s="1" t="s">
        <v>13</v>
      </c>
      <c r="E51" s="1" t="s">
        <v>230</v>
      </c>
      <c r="F51" s="2" t="s">
        <v>15</v>
      </c>
      <c r="G51" s="2" t="s">
        <v>231</v>
      </c>
      <c r="H51" s="2" t="s">
        <v>232</v>
      </c>
      <c r="I51" s="2">
        <v>5.0</v>
      </c>
      <c r="J51" s="2">
        <v>0.0</v>
      </c>
      <c r="K51" s="4"/>
    </row>
    <row r="52">
      <c r="A52" s="5">
        <v>51.0</v>
      </c>
      <c r="B52" s="6" t="s">
        <v>229</v>
      </c>
      <c r="C52" s="5" t="s">
        <v>12</v>
      </c>
      <c r="D52" s="5" t="s">
        <v>13</v>
      </c>
      <c r="E52" s="5" t="s">
        <v>233</v>
      </c>
      <c r="F52" s="7" t="s">
        <v>15</v>
      </c>
      <c r="G52" s="7" t="s">
        <v>234</v>
      </c>
      <c r="H52" s="7" t="s">
        <v>235</v>
      </c>
      <c r="I52" s="7">
        <v>5.0</v>
      </c>
      <c r="J52" s="7">
        <v>0.0</v>
      </c>
      <c r="K52" s="7" t="s">
        <v>236</v>
      </c>
      <c r="L52" s="8"/>
      <c r="M52" s="8"/>
      <c r="N52" s="8"/>
      <c r="O52" s="8"/>
      <c r="P52" s="8"/>
      <c r="Q52" s="8"/>
      <c r="R52" s="8"/>
      <c r="S52" s="8"/>
      <c r="T52" s="8"/>
      <c r="U52" s="8"/>
      <c r="V52" s="8"/>
      <c r="W52" s="8"/>
      <c r="X52" s="8"/>
      <c r="Y52" s="8"/>
      <c r="Z52" s="8"/>
    </row>
    <row r="53">
      <c r="A53" s="5">
        <v>52.0</v>
      </c>
      <c r="B53" s="6" t="s">
        <v>229</v>
      </c>
      <c r="C53" s="5" t="s">
        <v>12</v>
      </c>
      <c r="D53" s="5" t="s">
        <v>13</v>
      </c>
      <c r="E53" s="5" t="s">
        <v>237</v>
      </c>
      <c r="F53" s="7" t="s">
        <v>15</v>
      </c>
      <c r="G53" s="7" t="s">
        <v>238</v>
      </c>
      <c r="H53" s="7" t="s">
        <v>239</v>
      </c>
      <c r="I53" s="7">
        <v>5.0</v>
      </c>
      <c r="J53" s="7">
        <v>0.0</v>
      </c>
      <c r="K53" s="9"/>
      <c r="L53" s="8"/>
      <c r="M53" s="8"/>
      <c r="N53" s="8"/>
      <c r="O53" s="8"/>
      <c r="P53" s="8"/>
      <c r="Q53" s="8"/>
      <c r="R53" s="8"/>
      <c r="S53" s="8"/>
      <c r="T53" s="8"/>
      <c r="U53" s="8"/>
      <c r="V53" s="8"/>
      <c r="W53" s="8"/>
      <c r="X53" s="8"/>
      <c r="Y53" s="8"/>
      <c r="Z53" s="8"/>
    </row>
    <row r="54">
      <c r="A54" s="5">
        <v>53.0</v>
      </c>
      <c r="B54" s="6" t="s">
        <v>229</v>
      </c>
      <c r="C54" s="5" t="s">
        <v>12</v>
      </c>
      <c r="D54" s="5" t="s">
        <v>208</v>
      </c>
      <c r="E54" s="5" t="s">
        <v>240</v>
      </c>
      <c r="F54" s="7" t="s">
        <v>210</v>
      </c>
      <c r="G54" s="7" t="s">
        <v>241</v>
      </c>
      <c r="H54" s="7" t="s">
        <v>242</v>
      </c>
      <c r="I54" s="7">
        <v>5.0</v>
      </c>
      <c r="J54" s="7">
        <v>0.0</v>
      </c>
      <c r="K54" s="9"/>
      <c r="L54" s="8"/>
      <c r="M54" s="8"/>
      <c r="N54" s="8"/>
      <c r="O54" s="8"/>
      <c r="P54" s="8"/>
      <c r="Q54" s="8"/>
      <c r="R54" s="8"/>
      <c r="S54" s="8"/>
      <c r="T54" s="8"/>
      <c r="U54" s="8"/>
      <c r="V54" s="8"/>
      <c r="W54" s="8"/>
      <c r="X54" s="8"/>
      <c r="Y54" s="8"/>
      <c r="Z54" s="8"/>
    </row>
    <row r="55">
      <c r="A55" s="1">
        <v>54.0</v>
      </c>
      <c r="B55" s="3" t="s">
        <v>229</v>
      </c>
      <c r="C55" s="1" t="s">
        <v>12</v>
      </c>
      <c r="D55" s="1" t="s">
        <v>208</v>
      </c>
      <c r="E55" s="1" t="s">
        <v>243</v>
      </c>
      <c r="F55" s="2" t="s">
        <v>210</v>
      </c>
      <c r="G55" s="2" t="s">
        <v>244</v>
      </c>
      <c r="H55" s="2" t="s">
        <v>245</v>
      </c>
      <c r="I55" s="2">
        <v>5.0</v>
      </c>
      <c r="J55" s="2">
        <v>0.0</v>
      </c>
      <c r="K55" s="4"/>
    </row>
    <row r="56">
      <c r="A56" s="1">
        <v>55.0</v>
      </c>
      <c r="B56" s="3" t="s">
        <v>229</v>
      </c>
      <c r="C56" s="1" t="s">
        <v>12</v>
      </c>
      <c r="D56" s="1" t="s">
        <v>208</v>
      </c>
      <c r="E56" s="1" t="s">
        <v>246</v>
      </c>
      <c r="F56" s="2" t="s">
        <v>210</v>
      </c>
      <c r="G56" s="2" t="s">
        <v>247</v>
      </c>
      <c r="H56" s="2" t="s">
        <v>248</v>
      </c>
      <c r="I56" s="2">
        <v>5.0</v>
      </c>
      <c r="J56" s="2">
        <v>0.0</v>
      </c>
      <c r="K56" s="4"/>
    </row>
    <row r="57">
      <c r="F57" s="4"/>
      <c r="G57" s="4"/>
      <c r="H57" s="10" t="s">
        <v>249</v>
      </c>
      <c r="I57" s="10">
        <f t="shared" ref="I57:J57" si="1">SUM(I2:I56)</f>
        <v>235</v>
      </c>
      <c r="J57" s="10">
        <f t="shared" si="1"/>
        <v>30</v>
      </c>
      <c r="K57" s="4"/>
    </row>
    <row r="58">
      <c r="F58" s="4"/>
      <c r="G58" s="4"/>
      <c r="H58" s="10" t="s">
        <v>250</v>
      </c>
      <c r="I58" s="10">
        <f t="shared" ref="I58:J58" si="2">DIVIDE(I57,55)</f>
        <v>4.272727273</v>
      </c>
      <c r="J58" s="10">
        <f t="shared" si="2"/>
        <v>0.5454545455</v>
      </c>
      <c r="K58" s="4"/>
    </row>
    <row r="59">
      <c r="F59" s="4"/>
      <c r="G59" s="4"/>
      <c r="H59" s="10" t="s">
        <v>251</v>
      </c>
      <c r="I59" s="10">
        <f>DIVIDE(J58,I58)</f>
        <v>0.1276595745</v>
      </c>
      <c r="J59" s="10">
        <f>MINUS(1,I59)</f>
        <v>0.8723404255</v>
      </c>
      <c r="K59" s="4"/>
    </row>
    <row r="60">
      <c r="F60" s="4"/>
      <c r="G60" s="4"/>
      <c r="H60" s="11" t="s">
        <v>252</v>
      </c>
      <c r="I60" s="12"/>
      <c r="J60" s="12"/>
      <c r="K60" s="4"/>
    </row>
    <row r="61">
      <c r="F61" s="4"/>
      <c r="G61" s="4"/>
      <c r="H61" s="2" t="s">
        <v>253</v>
      </c>
      <c r="I61" s="4"/>
      <c r="J61" s="4"/>
      <c r="K61" s="4"/>
    </row>
    <row r="62">
      <c r="F62" s="4"/>
      <c r="G62" s="4"/>
      <c r="H62" s="4"/>
      <c r="I62" s="4"/>
      <c r="J62" s="4"/>
      <c r="K62" s="4"/>
    </row>
    <row r="63">
      <c r="F63" s="4"/>
      <c r="G63" s="4"/>
      <c r="H63" s="13" t="s">
        <v>254</v>
      </c>
      <c r="I63" s="12"/>
      <c r="J63" s="10">
        <f>COUNTIF(J2:J56, 0)</f>
        <v>48</v>
      </c>
      <c r="K63" s="4"/>
    </row>
    <row r="64">
      <c r="F64" s="4"/>
      <c r="G64" s="4"/>
      <c r="H64" s="2"/>
      <c r="I64" s="4"/>
      <c r="J64" s="4"/>
      <c r="K64" s="4"/>
    </row>
    <row r="65">
      <c r="F65" s="4"/>
      <c r="G65" s="4"/>
      <c r="H65" s="2"/>
      <c r="I65" s="4"/>
      <c r="J65" s="4"/>
      <c r="K65" s="4"/>
    </row>
    <row r="66">
      <c r="F66" s="4"/>
      <c r="G66" s="4"/>
      <c r="H66" s="4"/>
      <c r="I66" s="4"/>
      <c r="J66" s="4"/>
      <c r="K66" s="4"/>
    </row>
    <row r="67">
      <c r="F67" s="4"/>
      <c r="G67" s="4"/>
      <c r="H67" s="4"/>
      <c r="I67" s="4"/>
      <c r="J67" s="4"/>
      <c r="K67" s="4"/>
    </row>
    <row r="68">
      <c r="F68" s="4"/>
      <c r="G68" s="4"/>
      <c r="H68" s="4"/>
      <c r="I68" s="4"/>
      <c r="J68" s="4"/>
      <c r="K68" s="4"/>
    </row>
    <row r="69">
      <c r="F69" s="4"/>
      <c r="G69" s="4"/>
      <c r="H69" s="4"/>
      <c r="I69" s="4"/>
      <c r="J69" s="4"/>
      <c r="K69" s="4"/>
    </row>
    <row r="70">
      <c r="F70" s="4"/>
      <c r="G70" s="4"/>
      <c r="H70" s="4"/>
      <c r="I70" s="4"/>
      <c r="J70" s="4"/>
      <c r="K70" s="4"/>
    </row>
    <row r="71">
      <c r="F71" s="4"/>
      <c r="G71" s="4"/>
      <c r="H71" s="4"/>
      <c r="I71" s="4"/>
      <c r="J71" s="4"/>
      <c r="K71" s="4"/>
    </row>
    <row r="72">
      <c r="F72" s="4"/>
      <c r="G72" s="4"/>
      <c r="H72" s="4"/>
      <c r="I72" s="4"/>
      <c r="J72" s="4"/>
      <c r="K72" s="4"/>
    </row>
    <row r="73">
      <c r="F73" s="4"/>
      <c r="G73" s="4"/>
      <c r="H73" s="4"/>
      <c r="I73" s="4"/>
      <c r="J73" s="4"/>
      <c r="K73" s="4"/>
    </row>
    <row r="74">
      <c r="F74" s="4"/>
      <c r="G74" s="4"/>
      <c r="H74" s="4"/>
      <c r="I74" s="4"/>
      <c r="J74" s="4"/>
      <c r="K74" s="4"/>
    </row>
    <row r="75">
      <c r="F75" s="4"/>
      <c r="G75" s="4"/>
      <c r="H75" s="4"/>
      <c r="I75" s="4"/>
      <c r="J75" s="4"/>
      <c r="K75" s="4"/>
    </row>
    <row r="76">
      <c r="F76" s="4"/>
      <c r="G76" s="4"/>
      <c r="H76" s="4"/>
      <c r="I76" s="4"/>
      <c r="J76" s="4"/>
      <c r="K76" s="4"/>
    </row>
    <row r="77">
      <c r="F77" s="4"/>
      <c r="G77" s="4"/>
      <c r="H77" s="4"/>
      <c r="I77" s="4"/>
      <c r="J77" s="4"/>
      <c r="K77" s="4"/>
    </row>
    <row r="78">
      <c r="F78" s="4"/>
      <c r="G78" s="4"/>
      <c r="H78" s="4"/>
      <c r="I78" s="4"/>
      <c r="J78" s="4"/>
      <c r="K78" s="4"/>
    </row>
    <row r="79">
      <c r="F79" s="4"/>
      <c r="G79" s="4"/>
      <c r="H79" s="4"/>
      <c r="I79" s="4"/>
      <c r="J79" s="4"/>
      <c r="K79" s="4"/>
    </row>
    <row r="80">
      <c r="F80" s="4"/>
      <c r="G80" s="4"/>
      <c r="H80" s="4"/>
      <c r="I80" s="4"/>
      <c r="J80" s="4"/>
      <c r="K80" s="4"/>
    </row>
    <row r="81">
      <c r="F81" s="4"/>
      <c r="G81" s="4"/>
      <c r="H81" s="4"/>
      <c r="I81" s="4"/>
      <c r="J81" s="4"/>
      <c r="K81" s="4"/>
    </row>
    <row r="82">
      <c r="F82" s="4"/>
      <c r="G82" s="4"/>
      <c r="H82" s="4"/>
      <c r="I82" s="4"/>
      <c r="J82" s="4"/>
      <c r="K82" s="4"/>
    </row>
    <row r="83">
      <c r="F83" s="4"/>
      <c r="G83" s="4"/>
      <c r="H83" s="4"/>
      <c r="I83" s="4"/>
      <c r="J83" s="4"/>
      <c r="K83" s="4"/>
    </row>
    <row r="84">
      <c r="F84" s="4"/>
      <c r="G84" s="4"/>
      <c r="H84" s="4"/>
      <c r="I84" s="4"/>
      <c r="J84" s="4"/>
      <c r="K84" s="4"/>
    </row>
    <row r="85">
      <c r="F85" s="4"/>
      <c r="G85" s="4"/>
      <c r="H85" s="4"/>
      <c r="I85" s="4"/>
      <c r="J85" s="4"/>
      <c r="K85" s="4"/>
    </row>
    <row r="86">
      <c r="F86" s="4"/>
      <c r="G86" s="4"/>
      <c r="H86" s="4"/>
      <c r="I86" s="4"/>
      <c r="J86" s="4"/>
      <c r="K86" s="4"/>
    </row>
    <row r="87">
      <c r="F87" s="4"/>
      <c r="G87" s="4"/>
      <c r="H87" s="4"/>
      <c r="I87" s="4"/>
      <c r="J87" s="4"/>
      <c r="K87" s="4"/>
    </row>
    <row r="88">
      <c r="F88" s="4"/>
      <c r="G88" s="4"/>
      <c r="H88" s="4"/>
      <c r="I88" s="4"/>
      <c r="J88" s="4"/>
      <c r="K88" s="4"/>
    </row>
    <row r="89">
      <c r="F89" s="4"/>
      <c r="G89" s="4"/>
      <c r="H89" s="4"/>
      <c r="I89" s="4"/>
      <c r="J89" s="4"/>
      <c r="K89" s="4"/>
    </row>
    <row r="90">
      <c r="F90" s="4"/>
      <c r="G90" s="4"/>
      <c r="H90" s="4"/>
      <c r="I90" s="4"/>
      <c r="J90" s="4"/>
      <c r="K90" s="4"/>
    </row>
    <row r="91">
      <c r="F91" s="4"/>
      <c r="G91" s="4"/>
      <c r="H91" s="4"/>
      <c r="I91" s="4"/>
      <c r="J91" s="4"/>
      <c r="K91" s="4"/>
    </row>
    <row r="92">
      <c r="F92" s="4"/>
      <c r="G92" s="4"/>
      <c r="H92" s="4"/>
      <c r="I92" s="4"/>
      <c r="J92" s="4"/>
      <c r="K92" s="4"/>
    </row>
    <row r="93">
      <c r="F93" s="4"/>
      <c r="G93" s="4"/>
      <c r="H93" s="4"/>
      <c r="I93" s="4"/>
      <c r="J93" s="4"/>
      <c r="K93" s="4"/>
    </row>
    <row r="94">
      <c r="F94" s="4"/>
      <c r="G94" s="4"/>
      <c r="H94" s="4"/>
      <c r="I94" s="4"/>
      <c r="J94" s="4"/>
      <c r="K94" s="4"/>
    </row>
    <row r="95">
      <c r="F95" s="4"/>
      <c r="G95" s="4"/>
      <c r="H95" s="4"/>
      <c r="I95" s="4"/>
      <c r="J95" s="4"/>
      <c r="K95" s="4"/>
    </row>
    <row r="96">
      <c r="F96" s="4"/>
      <c r="G96" s="4"/>
      <c r="H96" s="4"/>
      <c r="I96" s="4"/>
      <c r="J96" s="4"/>
      <c r="K96" s="4"/>
    </row>
    <row r="97">
      <c r="F97" s="4"/>
      <c r="G97" s="4"/>
      <c r="H97" s="4"/>
      <c r="I97" s="4"/>
      <c r="J97" s="4"/>
      <c r="K97" s="4"/>
    </row>
    <row r="98">
      <c r="F98" s="4"/>
      <c r="G98" s="4"/>
      <c r="H98" s="4"/>
      <c r="I98" s="4"/>
      <c r="J98" s="4"/>
      <c r="K98" s="4"/>
    </row>
    <row r="99">
      <c r="F99" s="4"/>
      <c r="G99" s="4"/>
      <c r="H99" s="4"/>
      <c r="I99" s="4"/>
      <c r="J99" s="4"/>
      <c r="K99" s="4"/>
    </row>
    <row r="100">
      <c r="F100" s="4"/>
      <c r="G100" s="4"/>
      <c r="H100" s="4"/>
      <c r="I100" s="4"/>
      <c r="J100" s="4"/>
      <c r="K100" s="4"/>
    </row>
    <row r="101">
      <c r="F101" s="4"/>
      <c r="G101" s="4"/>
      <c r="H101" s="4"/>
      <c r="I101" s="4"/>
      <c r="J101" s="4"/>
      <c r="K101" s="4"/>
    </row>
    <row r="102">
      <c r="F102" s="4"/>
      <c r="G102" s="4"/>
      <c r="H102" s="4"/>
      <c r="I102" s="4"/>
      <c r="J102" s="4"/>
      <c r="K102" s="4"/>
    </row>
    <row r="103">
      <c r="F103" s="4"/>
      <c r="G103" s="4"/>
      <c r="H103" s="4"/>
      <c r="I103" s="4"/>
      <c r="J103" s="4"/>
      <c r="K103" s="4"/>
    </row>
    <row r="104">
      <c r="F104" s="4"/>
      <c r="G104" s="4"/>
      <c r="H104" s="4"/>
      <c r="I104" s="4"/>
      <c r="J104" s="4"/>
      <c r="K104" s="4"/>
    </row>
    <row r="105">
      <c r="F105" s="4"/>
      <c r="G105" s="4"/>
      <c r="H105" s="4"/>
      <c r="I105" s="4"/>
      <c r="J105" s="4"/>
      <c r="K105" s="4"/>
    </row>
    <row r="106">
      <c r="F106" s="4"/>
      <c r="G106" s="4"/>
      <c r="H106" s="4"/>
      <c r="I106" s="4"/>
      <c r="J106" s="4"/>
      <c r="K106" s="4"/>
    </row>
    <row r="107">
      <c r="F107" s="4"/>
      <c r="G107" s="4"/>
      <c r="H107" s="4"/>
      <c r="I107" s="4"/>
      <c r="J107" s="4"/>
      <c r="K107" s="4"/>
    </row>
    <row r="108">
      <c r="F108" s="4"/>
      <c r="G108" s="4"/>
      <c r="H108" s="4"/>
      <c r="I108" s="4"/>
      <c r="J108" s="4"/>
      <c r="K108" s="4"/>
    </row>
    <row r="109">
      <c r="F109" s="4"/>
      <c r="G109" s="4"/>
      <c r="H109" s="4"/>
      <c r="I109" s="4"/>
      <c r="J109" s="4"/>
      <c r="K109" s="4"/>
    </row>
    <row r="110">
      <c r="F110" s="4"/>
      <c r="G110" s="4"/>
      <c r="H110" s="4"/>
      <c r="I110" s="4"/>
      <c r="J110" s="4"/>
      <c r="K110" s="4"/>
    </row>
    <row r="111">
      <c r="F111" s="4"/>
      <c r="G111" s="4"/>
      <c r="H111" s="4"/>
      <c r="I111" s="4"/>
      <c r="J111" s="4"/>
      <c r="K111" s="4"/>
    </row>
    <row r="112">
      <c r="F112" s="4"/>
      <c r="G112" s="4"/>
      <c r="H112" s="4"/>
      <c r="I112" s="4"/>
      <c r="J112" s="4"/>
      <c r="K112" s="4"/>
    </row>
    <row r="113">
      <c r="F113" s="4"/>
      <c r="G113" s="4"/>
      <c r="H113" s="4"/>
      <c r="I113" s="4"/>
      <c r="J113" s="4"/>
      <c r="K113" s="4"/>
    </row>
    <row r="114">
      <c r="F114" s="4"/>
      <c r="G114" s="4"/>
      <c r="H114" s="4"/>
      <c r="I114" s="4"/>
      <c r="J114" s="4"/>
      <c r="K114" s="4"/>
    </row>
    <row r="115">
      <c r="F115" s="4"/>
      <c r="G115" s="4"/>
      <c r="H115" s="4"/>
      <c r="I115" s="4"/>
      <c r="J115" s="4"/>
      <c r="K115" s="4"/>
    </row>
    <row r="116">
      <c r="F116" s="4"/>
      <c r="G116" s="4"/>
      <c r="H116" s="4"/>
      <c r="I116" s="4"/>
      <c r="J116" s="4"/>
      <c r="K116" s="4"/>
    </row>
    <row r="117">
      <c r="F117" s="4"/>
      <c r="G117" s="4"/>
      <c r="H117" s="4"/>
      <c r="I117" s="4"/>
      <c r="J117" s="4"/>
      <c r="K117" s="4"/>
    </row>
    <row r="118">
      <c r="F118" s="4"/>
      <c r="G118" s="4"/>
      <c r="H118" s="4"/>
      <c r="I118" s="4"/>
      <c r="J118" s="4"/>
      <c r="K118" s="4"/>
    </row>
    <row r="119">
      <c r="F119" s="4"/>
      <c r="G119" s="4"/>
      <c r="H119" s="4"/>
      <c r="I119" s="4"/>
      <c r="J119" s="4"/>
      <c r="K119" s="4"/>
    </row>
    <row r="120">
      <c r="F120" s="4"/>
      <c r="G120" s="4"/>
      <c r="H120" s="4"/>
      <c r="I120" s="4"/>
      <c r="J120" s="4"/>
      <c r="K120" s="4"/>
    </row>
    <row r="121">
      <c r="F121" s="4"/>
      <c r="G121" s="4"/>
      <c r="H121" s="4"/>
      <c r="I121" s="4"/>
      <c r="J121" s="4"/>
      <c r="K121" s="4"/>
    </row>
    <row r="122">
      <c r="F122" s="4"/>
      <c r="G122" s="4"/>
      <c r="H122" s="4"/>
      <c r="I122" s="4"/>
      <c r="J122" s="4"/>
      <c r="K122" s="4"/>
    </row>
    <row r="123">
      <c r="F123" s="4"/>
      <c r="G123" s="4"/>
      <c r="H123" s="4"/>
      <c r="I123" s="4"/>
      <c r="J123" s="4"/>
      <c r="K123" s="4"/>
    </row>
    <row r="124">
      <c r="F124" s="4"/>
      <c r="G124" s="4"/>
      <c r="H124" s="4"/>
      <c r="I124" s="4"/>
      <c r="J124" s="4"/>
      <c r="K124" s="4"/>
    </row>
    <row r="125">
      <c r="F125" s="4"/>
      <c r="G125" s="4"/>
      <c r="H125" s="4"/>
      <c r="I125" s="4"/>
      <c r="J125" s="4"/>
      <c r="K125" s="4"/>
    </row>
    <row r="126">
      <c r="F126" s="4"/>
      <c r="G126" s="4"/>
      <c r="H126" s="4"/>
      <c r="I126" s="4"/>
      <c r="J126" s="4"/>
      <c r="K126" s="4"/>
    </row>
    <row r="127">
      <c r="F127" s="4"/>
      <c r="G127" s="4"/>
      <c r="H127" s="4"/>
      <c r="I127" s="4"/>
      <c r="J127" s="4"/>
      <c r="K127" s="4"/>
    </row>
    <row r="128">
      <c r="F128" s="4"/>
      <c r="G128" s="4"/>
      <c r="H128" s="4"/>
      <c r="I128" s="4"/>
      <c r="J128" s="4"/>
      <c r="K128" s="4"/>
    </row>
    <row r="129">
      <c r="F129" s="4"/>
      <c r="G129" s="4"/>
      <c r="H129" s="4"/>
      <c r="I129" s="4"/>
      <c r="J129" s="4"/>
      <c r="K129" s="4"/>
    </row>
    <row r="130">
      <c r="F130" s="4"/>
      <c r="G130" s="4"/>
      <c r="H130" s="4"/>
      <c r="I130" s="4"/>
      <c r="J130" s="4"/>
      <c r="K130" s="4"/>
    </row>
    <row r="131">
      <c r="F131" s="4"/>
      <c r="G131" s="4"/>
      <c r="H131" s="4"/>
      <c r="I131" s="4"/>
      <c r="J131" s="4"/>
      <c r="K131" s="4"/>
    </row>
    <row r="132">
      <c r="F132" s="4"/>
      <c r="G132" s="4"/>
      <c r="H132" s="4"/>
      <c r="I132" s="4"/>
      <c r="J132" s="4"/>
      <c r="K132" s="4"/>
    </row>
    <row r="133">
      <c r="F133" s="4"/>
      <c r="G133" s="4"/>
      <c r="H133" s="4"/>
      <c r="I133" s="4"/>
      <c r="J133" s="4"/>
      <c r="K133" s="4"/>
    </row>
    <row r="134">
      <c r="F134" s="4"/>
      <c r="G134" s="4"/>
      <c r="H134" s="4"/>
      <c r="I134" s="4"/>
      <c r="J134" s="4"/>
      <c r="K134" s="4"/>
    </row>
    <row r="135">
      <c r="F135" s="4"/>
      <c r="G135" s="4"/>
      <c r="H135" s="4"/>
      <c r="I135" s="4"/>
      <c r="J135" s="4"/>
      <c r="K135" s="4"/>
    </row>
    <row r="136">
      <c r="F136" s="4"/>
      <c r="G136" s="4"/>
      <c r="H136" s="4"/>
      <c r="I136" s="4"/>
      <c r="J136" s="4"/>
      <c r="K136" s="4"/>
    </row>
    <row r="137">
      <c r="F137" s="4"/>
      <c r="G137" s="4"/>
      <c r="H137" s="4"/>
      <c r="I137" s="4"/>
      <c r="J137" s="4"/>
      <c r="K137" s="4"/>
    </row>
    <row r="138">
      <c r="F138" s="4"/>
      <c r="G138" s="4"/>
      <c r="H138" s="4"/>
      <c r="I138" s="4"/>
      <c r="J138" s="4"/>
      <c r="K138" s="4"/>
    </row>
    <row r="139">
      <c r="F139" s="4"/>
      <c r="G139" s="4"/>
      <c r="H139" s="4"/>
      <c r="I139" s="4"/>
      <c r="J139" s="4"/>
      <c r="K139" s="4"/>
    </row>
    <row r="140">
      <c r="F140" s="4"/>
      <c r="G140" s="4"/>
      <c r="H140" s="4"/>
      <c r="I140" s="4"/>
      <c r="J140" s="4"/>
      <c r="K140" s="4"/>
    </row>
    <row r="141">
      <c r="F141" s="4"/>
      <c r="G141" s="4"/>
      <c r="H141" s="4"/>
      <c r="I141" s="4"/>
      <c r="J141" s="4"/>
      <c r="K141" s="4"/>
    </row>
    <row r="142">
      <c r="F142" s="4"/>
      <c r="G142" s="4"/>
      <c r="H142" s="4"/>
      <c r="I142" s="4"/>
      <c r="J142" s="4"/>
      <c r="K142" s="4"/>
    </row>
    <row r="143">
      <c r="F143" s="4"/>
      <c r="G143" s="4"/>
      <c r="H143" s="4"/>
      <c r="I143" s="4"/>
      <c r="J143" s="4"/>
      <c r="K143" s="4"/>
    </row>
    <row r="144">
      <c r="F144" s="4"/>
      <c r="G144" s="4"/>
      <c r="H144" s="4"/>
      <c r="I144" s="4"/>
      <c r="J144" s="4"/>
      <c r="K144" s="4"/>
    </row>
    <row r="145">
      <c r="F145" s="4"/>
      <c r="G145" s="4"/>
      <c r="H145" s="4"/>
      <c r="I145" s="4"/>
      <c r="J145" s="4"/>
      <c r="K145" s="4"/>
    </row>
    <row r="146">
      <c r="F146" s="4"/>
      <c r="G146" s="4"/>
      <c r="H146" s="4"/>
      <c r="I146" s="4"/>
      <c r="J146" s="4"/>
      <c r="K146" s="4"/>
    </row>
    <row r="147">
      <c r="F147" s="4"/>
      <c r="G147" s="4"/>
      <c r="H147" s="4"/>
      <c r="I147" s="4"/>
      <c r="J147" s="4"/>
      <c r="K147" s="4"/>
    </row>
    <row r="148">
      <c r="F148" s="4"/>
      <c r="G148" s="4"/>
      <c r="H148" s="4"/>
      <c r="I148" s="4"/>
      <c r="J148" s="4"/>
      <c r="K148" s="4"/>
    </row>
    <row r="149">
      <c r="F149" s="4"/>
      <c r="G149" s="4"/>
      <c r="H149" s="4"/>
      <c r="I149" s="4"/>
      <c r="J149" s="4"/>
      <c r="K149" s="4"/>
    </row>
    <row r="150">
      <c r="F150" s="4"/>
      <c r="G150" s="4"/>
      <c r="H150" s="4"/>
      <c r="I150" s="4"/>
      <c r="J150" s="4"/>
      <c r="K150" s="4"/>
    </row>
    <row r="151">
      <c r="F151" s="4"/>
      <c r="G151" s="4"/>
      <c r="H151" s="4"/>
      <c r="I151" s="4"/>
      <c r="J151" s="4"/>
      <c r="K151" s="4"/>
    </row>
    <row r="152">
      <c r="F152" s="4"/>
      <c r="G152" s="4"/>
      <c r="H152" s="4"/>
      <c r="I152" s="4"/>
      <c r="J152" s="4"/>
      <c r="K152" s="4"/>
    </row>
    <row r="153">
      <c r="F153" s="4"/>
      <c r="G153" s="4"/>
      <c r="H153" s="4"/>
      <c r="I153" s="4"/>
      <c r="J153" s="4"/>
      <c r="K153" s="4"/>
    </row>
    <row r="154">
      <c r="F154" s="4"/>
      <c r="G154" s="4"/>
      <c r="H154" s="4"/>
      <c r="I154" s="4"/>
      <c r="J154" s="4"/>
      <c r="K154" s="4"/>
    </row>
    <row r="155">
      <c r="F155" s="4"/>
      <c r="G155" s="4"/>
      <c r="H155" s="4"/>
      <c r="I155" s="4"/>
      <c r="J155" s="4"/>
      <c r="K155" s="4"/>
    </row>
    <row r="156">
      <c r="F156" s="4"/>
      <c r="G156" s="4"/>
      <c r="H156" s="4"/>
      <c r="I156" s="4"/>
      <c r="J156" s="4"/>
      <c r="K156" s="4"/>
    </row>
    <row r="157">
      <c r="F157" s="4"/>
      <c r="G157" s="4"/>
      <c r="H157" s="4"/>
      <c r="I157" s="4"/>
      <c r="J157" s="4"/>
      <c r="K157" s="4"/>
    </row>
    <row r="158">
      <c r="F158" s="4"/>
      <c r="G158" s="4"/>
      <c r="H158" s="4"/>
      <c r="I158" s="4"/>
      <c r="J158" s="4"/>
      <c r="K158" s="4"/>
    </row>
    <row r="159">
      <c r="F159" s="4"/>
      <c r="G159" s="4"/>
      <c r="H159" s="4"/>
      <c r="I159" s="4"/>
      <c r="J159" s="4"/>
      <c r="K159" s="4"/>
    </row>
    <row r="160">
      <c r="F160" s="4"/>
      <c r="G160" s="4"/>
      <c r="H160" s="4"/>
      <c r="I160" s="4"/>
      <c r="J160" s="4"/>
      <c r="K160" s="4"/>
    </row>
    <row r="161">
      <c r="F161" s="4"/>
      <c r="G161" s="4"/>
      <c r="H161" s="4"/>
      <c r="I161" s="4"/>
      <c r="J161" s="4"/>
      <c r="K161" s="4"/>
    </row>
    <row r="162">
      <c r="F162" s="4"/>
      <c r="G162" s="4"/>
      <c r="H162" s="4"/>
      <c r="I162" s="4"/>
      <c r="J162" s="4"/>
      <c r="K162" s="4"/>
    </row>
    <row r="163">
      <c r="F163" s="4"/>
      <c r="G163" s="4"/>
      <c r="H163" s="4"/>
      <c r="I163" s="4"/>
      <c r="J163" s="4"/>
      <c r="K163" s="4"/>
    </row>
    <row r="164">
      <c r="F164" s="4"/>
      <c r="G164" s="4"/>
      <c r="H164" s="4"/>
      <c r="I164" s="4"/>
      <c r="J164" s="4"/>
      <c r="K164" s="4"/>
    </row>
    <row r="165">
      <c r="F165" s="4"/>
      <c r="G165" s="4"/>
      <c r="H165" s="4"/>
      <c r="I165" s="4"/>
      <c r="J165" s="4"/>
      <c r="K165" s="4"/>
    </row>
    <row r="166">
      <c r="F166" s="4"/>
      <c r="G166" s="4"/>
      <c r="H166" s="4"/>
      <c r="I166" s="4"/>
      <c r="J166" s="4"/>
      <c r="K166" s="4"/>
    </row>
    <row r="167">
      <c r="F167" s="4"/>
      <c r="G167" s="4"/>
      <c r="H167" s="4"/>
      <c r="I167" s="4"/>
      <c r="J167" s="4"/>
      <c r="K167" s="4"/>
    </row>
    <row r="168">
      <c r="F168" s="4"/>
      <c r="G168" s="4"/>
      <c r="H168" s="4"/>
      <c r="I168" s="4"/>
      <c r="J168" s="4"/>
      <c r="K168" s="4"/>
    </row>
    <row r="169">
      <c r="F169" s="4"/>
      <c r="G169" s="4"/>
      <c r="H169" s="4"/>
      <c r="I169" s="4"/>
      <c r="J169" s="4"/>
      <c r="K169" s="4"/>
    </row>
    <row r="170">
      <c r="F170" s="4"/>
      <c r="G170" s="4"/>
      <c r="H170" s="4"/>
      <c r="I170" s="4"/>
      <c r="J170" s="4"/>
      <c r="K170" s="4"/>
    </row>
    <row r="171">
      <c r="F171" s="4"/>
      <c r="G171" s="4"/>
      <c r="H171" s="4"/>
      <c r="I171" s="4"/>
      <c r="J171" s="4"/>
      <c r="K171" s="4"/>
    </row>
    <row r="172">
      <c r="F172" s="4"/>
      <c r="G172" s="4"/>
      <c r="H172" s="4"/>
      <c r="I172" s="4"/>
      <c r="J172" s="4"/>
      <c r="K172" s="4"/>
    </row>
    <row r="173">
      <c r="F173" s="4"/>
      <c r="G173" s="4"/>
      <c r="H173" s="4"/>
      <c r="I173" s="4"/>
      <c r="J173" s="4"/>
      <c r="K173" s="4"/>
    </row>
    <row r="174">
      <c r="F174" s="4"/>
      <c r="G174" s="4"/>
      <c r="H174" s="4"/>
      <c r="I174" s="4"/>
      <c r="J174" s="4"/>
      <c r="K174" s="4"/>
    </row>
    <row r="175">
      <c r="F175" s="4"/>
      <c r="G175" s="4"/>
      <c r="H175" s="4"/>
      <c r="I175" s="4"/>
      <c r="J175" s="4"/>
      <c r="K175" s="4"/>
    </row>
    <row r="176">
      <c r="F176" s="4"/>
      <c r="G176" s="4"/>
      <c r="H176" s="4"/>
      <c r="I176" s="4"/>
      <c r="J176" s="4"/>
      <c r="K176" s="4"/>
    </row>
    <row r="177">
      <c r="F177" s="4"/>
      <c r="G177" s="4"/>
      <c r="H177" s="4"/>
      <c r="I177" s="4"/>
      <c r="J177" s="4"/>
      <c r="K177" s="4"/>
    </row>
    <row r="178">
      <c r="F178" s="4"/>
      <c r="G178" s="4"/>
      <c r="H178" s="4"/>
      <c r="I178" s="4"/>
      <c r="J178" s="4"/>
      <c r="K178" s="4"/>
    </row>
    <row r="179">
      <c r="F179" s="4"/>
      <c r="G179" s="4"/>
      <c r="H179" s="4"/>
      <c r="I179" s="4"/>
      <c r="J179" s="4"/>
      <c r="K179" s="4"/>
    </row>
    <row r="180">
      <c r="F180" s="4"/>
      <c r="G180" s="4"/>
      <c r="H180" s="4"/>
      <c r="I180" s="4"/>
      <c r="J180" s="4"/>
      <c r="K180" s="4"/>
    </row>
    <row r="181">
      <c r="F181" s="4"/>
      <c r="G181" s="4"/>
      <c r="H181" s="4"/>
      <c r="I181" s="4"/>
      <c r="J181" s="4"/>
      <c r="K181" s="4"/>
    </row>
    <row r="182">
      <c r="F182" s="4"/>
      <c r="G182" s="4"/>
      <c r="H182" s="4"/>
      <c r="I182" s="4"/>
      <c r="J182" s="4"/>
      <c r="K182" s="4"/>
    </row>
    <row r="183">
      <c r="F183" s="4"/>
      <c r="G183" s="4"/>
      <c r="H183" s="4"/>
      <c r="I183" s="4"/>
      <c r="J183" s="4"/>
      <c r="K183" s="4"/>
    </row>
    <row r="184">
      <c r="F184" s="4"/>
      <c r="G184" s="4"/>
      <c r="H184" s="4"/>
      <c r="I184" s="4"/>
      <c r="J184" s="4"/>
      <c r="K184" s="4"/>
    </row>
    <row r="185">
      <c r="F185" s="4"/>
      <c r="G185" s="4"/>
      <c r="H185" s="4"/>
      <c r="I185" s="4"/>
      <c r="J185" s="4"/>
      <c r="K185" s="4"/>
    </row>
    <row r="186">
      <c r="F186" s="4"/>
      <c r="G186" s="4"/>
      <c r="H186" s="4"/>
      <c r="I186" s="4"/>
      <c r="J186" s="4"/>
      <c r="K186" s="4"/>
    </row>
    <row r="187">
      <c r="F187" s="4"/>
      <c r="G187" s="4"/>
      <c r="H187" s="4"/>
      <c r="I187" s="4"/>
      <c r="J187" s="4"/>
      <c r="K187" s="4"/>
    </row>
    <row r="188">
      <c r="F188" s="4"/>
      <c r="G188" s="4"/>
      <c r="H188" s="4"/>
      <c r="I188" s="4"/>
      <c r="J188" s="4"/>
      <c r="K188" s="4"/>
    </row>
    <row r="189">
      <c r="F189" s="4"/>
      <c r="G189" s="4"/>
      <c r="H189" s="4"/>
      <c r="I189" s="4"/>
      <c r="J189" s="4"/>
      <c r="K189" s="4"/>
    </row>
    <row r="190">
      <c r="F190" s="4"/>
      <c r="G190" s="4"/>
      <c r="H190" s="4"/>
      <c r="I190" s="4"/>
      <c r="J190" s="4"/>
      <c r="K190" s="4"/>
    </row>
    <row r="191">
      <c r="F191" s="4"/>
      <c r="G191" s="4"/>
      <c r="H191" s="4"/>
      <c r="I191" s="4"/>
      <c r="J191" s="4"/>
      <c r="K191" s="4"/>
    </row>
    <row r="192">
      <c r="F192" s="4"/>
      <c r="G192" s="4"/>
      <c r="H192" s="4"/>
      <c r="I192" s="4"/>
      <c r="J192" s="4"/>
      <c r="K192" s="4"/>
    </row>
    <row r="193">
      <c r="F193" s="4"/>
      <c r="G193" s="4"/>
      <c r="H193" s="4"/>
      <c r="I193" s="4"/>
      <c r="J193" s="4"/>
      <c r="K193" s="4"/>
    </row>
    <row r="194">
      <c r="F194" s="4"/>
      <c r="G194" s="4"/>
      <c r="H194" s="4"/>
      <c r="I194" s="4"/>
      <c r="J194" s="4"/>
      <c r="K194" s="4"/>
    </row>
    <row r="195">
      <c r="F195" s="4"/>
      <c r="G195" s="4"/>
      <c r="H195" s="4"/>
      <c r="I195" s="4"/>
      <c r="J195" s="4"/>
      <c r="K195" s="4"/>
    </row>
    <row r="196">
      <c r="F196" s="4"/>
      <c r="G196" s="4"/>
      <c r="H196" s="4"/>
      <c r="I196" s="4"/>
      <c r="J196" s="4"/>
      <c r="K196" s="4"/>
    </row>
    <row r="197">
      <c r="F197" s="4"/>
      <c r="G197" s="4"/>
      <c r="H197" s="4"/>
      <c r="I197" s="4"/>
      <c r="J197" s="4"/>
      <c r="K197" s="4"/>
    </row>
    <row r="198">
      <c r="F198" s="4"/>
      <c r="G198" s="4"/>
      <c r="H198" s="4"/>
      <c r="I198" s="4"/>
      <c r="J198" s="4"/>
      <c r="K198" s="4"/>
    </row>
    <row r="199">
      <c r="F199" s="4"/>
      <c r="G199" s="4"/>
      <c r="H199" s="4"/>
      <c r="I199" s="4"/>
      <c r="J199" s="4"/>
      <c r="K199" s="4"/>
    </row>
    <row r="200">
      <c r="F200" s="4"/>
      <c r="G200" s="4"/>
      <c r="H200" s="4"/>
      <c r="I200" s="4"/>
      <c r="J200" s="4"/>
      <c r="K200" s="4"/>
    </row>
    <row r="201">
      <c r="F201" s="4"/>
      <c r="G201" s="4"/>
      <c r="H201" s="4"/>
      <c r="I201" s="4"/>
      <c r="J201" s="4"/>
      <c r="K201" s="4"/>
    </row>
    <row r="202">
      <c r="F202" s="4"/>
      <c r="G202" s="4"/>
      <c r="H202" s="4"/>
      <c r="I202" s="4"/>
      <c r="J202" s="4"/>
      <c r="K202" s="4"/>
    </row>
    <row r="203">
      <c r="F203" s="4"/>
      <c r="G203" s="4"/>
      <c r="H203" s="4"/>
      <c r="I203" s="4"/>
      <c r="J203" s="4"/>
      <c r="K203" s="4"/>
    </row>
    <row r="204">
      <c r="F204" s="4"/>
      <c r="G204" s="4"/>
      <c r="H204" s="4"/>
      <c r="I204" s="4"/>
      <c r="J204" s="4"/>
      <c r="K204" s="4"/>
    </row>
    <row r="205">
      <c r="F205" s="4"/>
      <c r="G205" s="4"/>
      <c r="H205" s="4"/>
      <c r="I205" s="4"/>
      <c r="J205" s="4"/>
      <c r="K205" s="4"/>
    </row>
    <row r="206">
      <c r="F206" s="4"/>
      <c r="G206" s="4"/>
      <c r="H206" s="4"/>
      <c r="I206" s="4"/>
      <c r="J206" s="4"/>
      <c r="K206" s="4"/>
    </row>
    <row r="207">
      <c r="F207" s="4"/>
      <c r="G207" s="4"/>
      <c r="H207" s="4"/>
      <c r="I207" s="4"/>
      <c r="J207" s="4"/>
      <c r="K207" s="4"/>
    </row>
    <row r="208">
      <c r="F208" s="4"/>
      <c r="G208" s="4"/>
      <c r="H208" s="4"/>
      <c r="I208" s="4"/>
      <c r="J208" s="4"/>
      <c r="K208" s="4"/>
    </row>
    <row r="209">
      <c r="F209" s="4"/>
      <c r="G209" s="4"/>
      <c r="H209" s="4"/>
      <c r="I209" s="4"/>
      <c r="J209" s="4"/>
      <c r="K209" s="4"/>
    </row>
    <row r="210">
      <c r="F210" s="4"/>
      <c r="G210" s="4"/>
      <c r="H210" s="4"/>
      <c r="I210" s="4"/>
      <c r="J210" s="4"/>
      <c r="K210" s="4"/>
    </row>
    <row r="211">
      <c r="F211" s="4"/>
      <c r="G211" s="4"/>
      <c r="H211" s="4"/>
      <c r="I211" s="4"/>
      <c r="J211" s="4"/>
      <c r="K211" s="4"/>
    </row>
    <row r="212">
      <c r="F212" s="4"/>
      <c r="G212" s="4"/>
      <c r="H212" s="4"/>
      <c r="I212" s="4"/>
      <c r="J212" s="4"/>
      <c r="K212" s="4"/>
    </row>
    <row r="213">
      <c r="F213" s="4"/>
      <c r="G213" s="4"/>
      <c r="H213" s="4"/>
      <c r="I213" s="4"/>
      <c r="J213" s="4"/>
      <c r="K213" s="4"/>
    </row>
    <row r="214">
      <c r="F214" s="4"/>
      <c r="G214" s="4"/>
      <c r="H214" s="4"/>
      <c r="I214" s="4"/>
      <c r="J214" s="4"/>
      <c r="K214" s="4"/>
    </row>
    <row r="215">
      <c r="F215" s="4"/>
      <c r="G215" s="4"/>
      <c r="H215" s="4"/>
      <c r="I215" s="4"/>
      <c r="J215" s="4"/>
      <c r="K215" s="4"/>
    </row>
    <row r="216">
      <c r="F216" s="4"/>
      <c r="G216" s="4"/>
      <c r="H216" s="4"/>
      <c r="I216" s="4"/>
      <c r="J216" s="4"/>
      <c r="K216" s="4"/>
    </row>
    <row r="217">
      <c r="F217" s="4"/>
      <c r="G217" s="4"/>
      <c r="H217" s="4"/>
      <c r="I217" s="4"/>
      <c r="J217" s="4"/>
      <c r="K217" s="4"/>
    </row>
    <row r="218">
      <c r="F218" s="4"/>
      <c r="G218" s="4"/>
      <c r="H218" s="4"/>
      <c r="I218" s="4"/>
      <c r="J218" s="4"/>
      <c r="K218" s="4"/>
    </row>
    <row r="219">
      <c r="F219" s="4"/>
      <c r="G219" s="4"/>
      <c r="H219" s="4"/>
      <c r="I219" s="4"/>
      <c r="J219" s="4"/>
      <c r="K219" s="4"/>
    </row>
    <row r="220">
      <c r="F220" s="4"/>
      <c r="G220" s="4"/>
      <c r="H220" s="4"/>
      <c r="I220" s="4"/>
      <c r="J220" s="4"/>
      <c r="K220" s="4"/>
    </row>
    <row r="221">
      <c r="F221" s="4"/>
      <c r="G221" s="4"/>
      <c r="H221" s="4"/>
      <c r="I221" s="4"/>
      <c r="J221" s="4"/>
      <c r="K221" s="4"/>
    </row>
    <row r="222">
      <c r="F222" s="4"/>
      <c r="G222" s="4"/>
      <c r="H222" s="4"/>
      <c r="I222" s="4"/>
      <c r="J222" s="4"/>
      <c r="K222" s="4"/>
    </row>
    <row r="223">
      <c r="F223" s="4"/>
      <c r="G223" s="4"/>
      <c r="H223" s="4"/>
      <c r="I223" s="4"/>
      <c r="J223" s="4"/>
      <c r="K223" s="4"/>
    </row>
    <row r="224">
      <c r="F224" s="4"/>
      <c r="G224" s="4"/>
      <c r="H224" s="4"/>
      <c r="I224" s="4"/>
      <c r="J224" s="4"/>
      <c r="K224" s="4"/>
    </row>
    <row r="225">
      <c r="F225" s="4"/>
      <c r="G225" s="4"/>
      <c r="H225" s="4"/>
      <c r="I225" s="4"/>
      <c r="J225" s="4"/>
      <c r="K225" s="4"/>
    </row>
    <row r="226">
      <c r="F226" s="4"/>
      <c r="G226" s="4"/>
      <c r="H226" s="4"/>
      <c r="I226" s="4"/>
      <c r="J226" s="4"/>
      <c r="K226" s="4"/>
    </row>
    <row r="227">
      <c r="F227" s="4"/>
      <c r="G227" s="4"/>
      <c r="H227" s="4"/>
      <c r="I227" s="4"/>
      <c r="J227" s="4"/>
      <c r="K227" s="4"/>
    </row>
    <row r="228">
      <c r="F228" s="4"/>
      <c r="G228" s="4"/>
      <c r="H228" s="4"/>
      <c r="I228" s="4"/>
      <c r="J228" s="4"/>
      <c r="K228" s="4"/>
    </row>
    <row r="229">
      <c r="F229" s="4"/>
      <c r="G229" s="4"/>
      <c r="H229" s="4"/>
      <c r="I229" s="4"/>
      <c r="J229" s="4"/>
      <c r="K229" s="4"/>
    </row>
    <row r="230">
      <c r="F230" s="4"/>
      <c r="G230" s="4"/>
      <c r="H230" s="4"/>
      <c r="I230" s="4"/>
      <c r="J230" s="4"/>
      <c r="K230" s="4"/>
    </row>
    <row r="231">
      <c r="F231" s="4"/>
      <c r="G231" s="4"/>
      <c r="H231" s="4"/>
      <c r="I231" s="4"/>
      <c r="J231" s="4"/>
      <c r="K231" s="4"/>
    </row>
    <row r="232">
      <c r="F232" s="4"/>
      <c r="G232" s="4"/>
      <c r="H232" s="4"/>
      <c r="I232" s="4"/>
      <c r="J232" s="4"/>
      <c r="K232" s="4"/>
    </row>
    <row r="233">
      <c r="F233" s="4"/>
      <c r="G233" s="4"/>
      <c r="H233" s="4"/>
      <c r="I233" s="4"/>
      <c r="J233" s="4"/>
      <c r="K233" s="4"/>
    </row>
    <row r="234">
      <c r="F234" s="4"/>
      <c r="G234" s="4"/>
      <c r="H234" s="4"/>
      <c r="I234" s="4"/>
      <c r="J234" s="4"/>
      <c r="K234" s="4"/>
    </row>
    <row r="235">
      <c r="F235" s="4"/>
      <c r="G235" s="4"/>
      <c r="H235" s="4"/>
      <c r="I235" s="4"/>
      <c r="J235" s="4"/>
      <c r="K235" s="4"/>
    </row>
    <row r="236">
      <c r="F236" s="4"/>
      <c r="G236" s="4"/>
      <c r="H236" s="4"/>
      <c r="I236" s="4"/>
      <c r="J236" s="4"/>
      <c r="K236" s="4"/>
    </row>
    <row r="237">
      <c r="F237" s="4"/>
      <c r="G237" s="4"/>
      <c r="H237" s="4"/>
      <c r="I237" s="4"/>
      <c r="J237" s="4"/>
      <c r="K237" s="4"/>
    </row>
    <row r="238">
      <c r="F238" s="4"/>
      <c r="G238" s="4"/>
      <c r="H238" s="4"/>
      <c r="I238" s="4"/>
      <c r="J238" s="4"/>
      <c r="K238" s="4"/>
    </row>
    <row r="239">
      <c r="F239" s="4"/>
      <c r="G239" s="4"/>
      <c r="H239" s="4"/>
      <c r="I239" s="4"/>
      <c r="J239" s="4"/>
      <c r="K239" s="4"/>
    </row>
    <row r="240">
      <c r="F240" s="4"/>
      <c r="G240" s="4"/>
      <c r="H240" s="4"/>
      <c r="I240" s="4"/>
      <c r="J240" s="4"/>
      <c r="K240" s="4"/>
    </row>
    <row r="241">
      <c r="F241" s="4"/>
      <c r="G241" s="4"/>
      <c r="H241" s="4"/>
      <c r="I241" s="4"/>
      <c r="J241" s="4"/>
      <c r="K241" s="4"/>
    </row>
    <row r="242">
      <c r="F242" s="4"/>
      <c r="G242" s="4"/>
      <c r="H242" s="4"/>
      <c r="I242" s="4"/>
      <c r="J242" s="4"/>
      <c r="K242" s="4"/>
    </row>
    <row r="243">
      <c r="F243" s="4"/>
      <c r="G243" s="4"/>
      <c r="H243" s="4"/>
      <c r="I243" s="4"/>
      <c r="J243" s="4"/>
      <c r="K243" s="4"/>
    </row>
    <row r="244">
      <c r="F244" s="4"/>
      <c r="G244" s="4"/>
      <c r="H244" s="4"/>
      <c r="I244" s="4"/>
      <c r="J244" s="4"/>
      <c r="K244" s="4"/>
    </row>
    <row r="245">
      <c r="F245" s="4"/>
      <c r="G245" s="4"/>
      <c r="H245" s="4"/>
      <c r="I245" s="4"/>
      <c r="J245" s="4"/>
      <c r="K245" s="4"/>
    </row>
    <row r="246">
      <c r="F246" s="4"/>
      <c r="G246" s="4"/>
      <c r="H246" s="4"/>
      <c r="I246" s="4"/>
      <c r="J246" s="4"/>
      <c r="K246" s="4"/>
    </row>
    <row r="247">
      <c r="F247" s="4"/>
      <c r="G247" s="4"/>
      <c r="H247" s="4"/>
      <c r="I247" s="4"/>
      <c r="J247" s="4"/>
      <c r="K247" s="4"/>
    </row>
    <row r="248">
      <c r="F248" s="4"/>
      <c r="G248" s="4"/>
      <c r="H248" s="4"/>
      <c r="I248" s="4"/>
      <c r="J248" s="4"/>
      <c r="K248" s="4"/>
    </row>
    <row r="249">
      <c r="F249" s="4"/>
      <c r="G249" s="4"/>
      <c r="H249" s="4"/>
      <c r="I249" s="4"/>
      <c r="J249" s="4"/>
      <c r="K249" s="4"/>
    </row>
    <row r="250">
      <c r="F250" s="4"/>
      <c r="G250" s="4"/>
      <c r="H250" s="4"/>
      <c r="I250" s="4"/>
      <c r="J250" s="4"/>
      <c r="K250" s="4"/>
    </row>
    <row r="251">
      <c r="F251" s="4"/>
      <c r="G251" s="4"/>
      <c r="H251" s="4"/>
      <c r="I251" s="4"/>
      <c r="J251" s="4"/>
      <c r="K251" s="4"/>
    </row>
    <row r="252">
      <c r="F252" s="4"/>
      <c r="G252" s="4"/>
      <c r="H252" s="4"/>
      <c r="I252" s="4"/>
      <c r="J252" s="4"/>
      <c r="K252" s="4"/>
    </row>
    <row r="253">
      <c r="F253" s="4"/>
      <c r="G253" s="4"/>
      <c r="H253" s="4"/>
      <c r="I253" s="4"/>
      <c r="J253" s="4"/>
      <c r="K253" s="4"/>
    </row>
    <row r="254">
      <c r="F254" s="4"/>
      <c r="G254" s="4"/>
      <c r="H254" s="4"/>
      <c r="I254" s="4"/>
      <c r="J254" s="4"/>
      <c r="K254" s="4"/>
    </row>
    <row r="255">
      <c r="F255" s="4"/>
      <c r="G255" s="4"/>
      <c r="H255" s="4"/>
      <c r="I255" s="4"/>
      <c r="J255" s="4"/>
      <c r="K255" s="4"/>
    </row>
    <row r="256">
      <c r="F256" s="4"/>
      <c r="G256" s="4"/>
      <c r="H256" s="4"/>
      <c r="I256" s="4"/>
      <c r="J256" s="4"/>
      <c r="K256" s="4"/>
    </row>
    <row r="257">
      <c r="F257" s="4"/>
      <c r="G257" s="4"/>
      <c r="H257" s="4"/>
      <c r="I257" s="4"/>
      <c r="J257" s="4"/>
      <c r="K257" s="4"/>
    </row>
    <row r="258">
      <c r="F258" s="4"/>
      <c r="G258" s="4"/>
      <c r="H258" s="4"/>
      <c r="I258" s="4"/>
      <c r="J258" s="4"/>
      <c r="K258" s="4"/>
    </row>
    <row r="259">
      <c r="F259" s="4"/>
      <c r="G259" s="4"/>
      <c r="H259" s="4"/>
      <c r="I259" s="4"/>
      <c r="J259" s="4"/>
      <c r="K259" s="4"/>
    </row>
    <row r="260">
      <c r="F260" s="4"/>
      <c r="G260" s="4"/>
      <c r="H260" s="4"/>
      <c r="I260" s="4"/>
      <c r="J260" s="4"/>
      <c r="K260" s="4"/>
    </row>
    <row r="261">
      <c r="F261" s="4"/>
      <c r="G261" s="4"/>
      <c r="H261" s="4"/>
      <c r="I261" s="4"/>
      <c r="J261" s="4"/>
      <c r="K261" s="4"/>
    </row>
    <row r="262">
      <c r="F262" s="4"/>
      <c r="G262" s="4"/>
      <c r="H262" s="4"/>
      <c r="I262" s="4"/>
      <c r="J262" s="4"/>
      <c r="K262" s="4"/>
    </row>
    <row r="263">
      <c r="F263" s="4"/>
      <c r="G263" s="4"/>
      <c r="H263" s="4"/>
      <c r="I263" s="4"/>
      <c r="J263" s="4"/>
      <c r="K263" s="4"/>
    </row>
    <row r="264">
      <c r="F264" s="4"/>
      <c r="G264" s="4"/>
      <c r="H264" s="4"/>
      <c r="I264" s="4"/>
      <c r="J264" s="4"/>
      <c r="K264" s="4"/>
    </row>
    <row r="265">
      <c r="F265" s="4"/>
      <c r="G265" s="4"/>
      <c r="H265" s="4"/>
      <c r="I265" s="4"/>
      <c r="J265" s="4"/>
      <c r="K265" s="4"/>
    </row>
    <row r="266">
      <c r="F266" s="4"/>
      <c r="G266" s="4"/>
      <c r="H266" s="4"/>
      <c r="I266" s="4"/>
      <c r="J266" s="4"/>
      <c r="K266" s="4"/>
    </row>
    <row r="267">
      <c r="F267" s="4"/>
      <c r="G267" s="4"/>
      <c r="H267" s="4"/>
      <c r="I267" s="4"/>
      <c r="J267" s="4"/>
      <c r="K267" s="4"/>
    </row>
    <row r="268">
      <c r="F268" s="4"/>
      <c r="G268" s="4"/>
      <c r="H268" s="4"/>
      <c r="I268" s="4"/>
      <c r="J268" s="4"/>
      <c r="K268" s="4"/>
    </row>
    <row r="269">
      <c r="F269" s="4"/>
      <c r="G269" s="4"/>
      <c r="H269" s="4"/>
      <c r="I269" s="4"/>
      <c r="J269" s="4"/>
      <c r="K269" s="4"/>
    </row>
    <row r="270">
      <c r="F270" s="4"/>
      <c r="G270" s="4"/>
      <c r="H270" s="4"/>
      <c r="I270" s="4"/>
      <c r="J270" s="4"/>
      <c r="K270" s="4"/>
    </row>
    <row r="271">
      <c r="F271" s="4"/>
      <c r="G271" s="4"/>
      <c r="H271" s="4"/>
      <c r="I271" s="4"/>
      <c r="J271" s="4"/>
      <c r="K271" s="4"/>
    </row>
    <row r="272">
      <c r="F272" s="4"/>
      <c r="G272" s="4"/>
      <c r="H272" s="4"/>
      <c r="I272" s="4"/>
      <c r="J272" s="4"/>
      <c r="K272" s="4"/>
    </row>
    <row r="273">
      <c r="F273" s="4"/>
      <c r="G273" s="4"/>
      <c r="H273" s="4"/>
      <c r="I273" s="4"/>
      <c r="J273" s="4"/>
      <c r="K273" s="4"/>
    </row>
    <row r="274">
      <c r="F274" s="4"/>
      <c r="G274" s="4"/>
      <c r="H274" s="4"/>
      <c r="I274" s="4"/>
      <c r="J274" s="4"/>
      <c r="K274" s="4"/>
    </row>
    <row r="275">
      <c r="F275" s="4"/>
      <c r="G275" s="4"/>
      <c r="H275" s="4"/>
      <c r="I275" s="4"/>
      <c r="J275" s="4"/>
      <c r="K275" s="4"/>
    </row>
    <row r="276">
      <c r="F276" s="4"/>
      <c r="G276" s="4"/>
      <c r="H276" s="4"/>
      <c r="I276" s="4"/>
      <c r="J276" s="4"/>
      <c r="K276" s="4"/>
    </row>
    <row r="277">
      <c r="F277" s="4"/>
      <c r="G277" s="4"/>
      <c r="H277" s="4"/>
      <c r="I277" s="4"/>
      <c r="J277" s="4"/>
      <c r="K277" s="4"/>
    </row>
    <row r="278">
      <c r="F278" s="4"/>
      <c r="G278" s="4"/>
      <c r="H278" s="4"/>
      <c r="I278" s="4"/>
      <c r="J278" s="4"/>
      <c r="K278" s="4"/>
    </row>
    <row r="279">
      <c r="F279" s="4"/>
      <c r="G279" s="4"/>
      <c r="H279" s="4"/>
      <c r="I279" s="4"/>
      <c r="J279" s="4"/>
      <c r="K279" s="4"/>
    </row>
    <row r="280">
      <c r="F280" s="4"/>
      <c r="G280" s="4"/>
      <c r="H280" s="4"/>
      <c r="I280" s="4"/>
      <c r="J280" s="4"/>
      <c r="K280" s="4"/>
    </row>
    <row r="281">
      <c r="F281" s="4"/>
      <c r="G281" s="4"/>
      <c r="H281" s="4"/>
      <c r="I281" s="4"/>
      <c r="J281" s="4"/>
      <c r="K281" s="4"/>
    </row>
    <row r="282">
      <c r="F282" s="4"/>
      <c r="G282" s="4"/>
      <c r="H282" s="4"/>
      <c r="I282" s="4"/>
      <c r="J282" s="4"/>
      <c r="K282" s="4"/>
    </row>
    <row r="283">
      <c r="F283" s="4"/>
      <c r="G283" s="4"/>
      <c r="H283" s="4"/>
      <c r="I283" s="4"/>
      <c r="J283" s="4"/>
      <c r="K283" s="4"/>
    </row>
    <row r="284">
      <c r="F284" s="4"/>
      <c r="G284" s="4"/>
      <c r="H284" s="4"/>
      <c r="I284" s="4"/>
      <c r="J284" s="4"/>
      <c r="K284" s="4"/>
    </row>
    <row r="285">
      <c r="F285" s="4"/>
      <c r="G285" s="4"/>
      <c r="H285" s="4"/>
      <c r="I285" s="4"/>
      <c r="J285" s="4"/>
      <c r="K285" s="4"/>
    </row>
    <row r="286">
      <c r="F286" s="4"/>
      <c r="G286" s="4"/>
      <c r="H286" s="4"/>
      <c r="I286" s="4"/>
      <c r="J286" s="4"/>
      <c r="K286" s="4"/>
    </row>
    <row r="287">
      <c r="F287" s="4"/>
      <c r="G287" s="4"/>
      <c r="H287" s="4"/>
      <c r="I287" s="4"/>
      <c r="J287" s="4"/>
      <c r="K287" s="4"/>
    </row>
    <row r="288">
      <c r="F288" s="4"/>
      <c r="G288" s="4"/>
      <c r="H288" s="4"/>
      <c r="I288" s="4"/>
      <c r="J288" s="4"/>
      <c r="K288" s="4"/>
    </row>
    <row r="289">
      <c r="F289" s="4"/>
      <c r="G289" s="4"/>
      <c r="H289" s="4"/>
      <c r="I289" s="4"/>
      <c r="J289" s="4"/>
      <c r="K289" s="4"/>
    </row>
    <row r="290">
      <c r="F290" s="4"/>
      <c r="G290" s="4"/>
      <c r="H290" s="4"/>
      <c r="I290" s="4"/>
      <c r="J290" s="4"/>
      <c r="K290" s="4"/>
    </row>
    <row r="291">
      <c r="F291" s="4"/>
      <c r="G291" s="4"/>
      <c r="H291" s="4"/>
      <c r="I291" s="4"/>
      <c r="J291" s="4"/>
      <c r="K291" s="4"/>
    </row>
    <row r="292">
      <c r="F292" s="4"/>
      <c r="G292" s="4"/>
      <c r="H292" s="4"/>
      <c r="I292" s="4"/>
      <c r="J292" s="4"/>
      <c r="K292" s="4"/>
    </row>
    <row r="293">
      <c r="F293" s="4"/>
      <c r="G293" s="4"/>
      <c r="H293" s="4"/>
      <c r="I293" s="4"/>
      <c r="J293" s="4"/>
      <c r="K293" s="4"/>
    </row>
    <row r="294">
      <c r="F294" s="4"/>
      <c r="G294" s="4"/>
      <c r="H294" s="4"/>
      <c r="I294" s="4"/>
      <c r="J294" s="4"/>
      <c r="K294" s="4"/>
    </row>
    <row r="295">
      <c r="F295" s="4"/>
      <c r="G295" s="4"/>
      <c r="H295" s="4"/>
      <c r="I295" s="4"/>
      <c r="J295" s="4"/>
      <c r="K295" s="4"/>
    </row>
    <row r="296">
      <c r="F296" s="4"/>
      <c r="G296" s="4"/>
      <c r="H296" s="4"/>
      <c r="I296" s="4"/>
      <c r="J296" s="4"/>
      <c r="K296" s="4"/>
    </row>
    <row r="297">
      <c r="F297" s="4"/>
      <c r="G297" s="4"/>
      <c r="H297" s="4"/>
      <c r="I297" s="4"/>
      <c r="J297" s="4"/>
      <c r="K297" s="4"/>
    </row>
    <row r="298">
      <c r="F298" s="4"/>
      <c r="G298" s="4"/>
      <c r="H298" s="4"/>
      <c r="I298" s="4"/>
      <c r="J298" s="4"/>
      <c r="K298" s="4"/>
    </row>
    <row r="299">
      <c r="F299" s="4"/>
      <c r="G299" s="4"/>
      <c r="H299" s="4"/>
      <c r="I299" s="4"/>
      <c r="J299" s="4"/>
      <c r="K299" s="4"/>
    </row>
    <row r="300">
      <c r="F300" s="4"/>
      <c r="G300" s="4"/>
      <c r="H300" s="4"/>
      <c r="I300" s="4"/>
      <c r="J300" s="4"/>
      <c r="K300" s="4"/>
    </row>
    <row r="301">
      <c r="F301" s="4"/>
      <c r="G301" s="4"/>
      <c r="H301" s="4"/>
      <c r="I301" s="4"/>
      <c r="J301" s="4"/>
      <c r="K301" s="4"/>
    </row>
    <row r="302">
      <c r="F302" s="4"/>
      <c r="G302" s="4"/>
      <c r="H302" s="4"/>
      <c r="I302" s="4"/>
      <c r="J302" s="4"/>
      <c r="K302" s="4"/>
    </row>
    <row r="303">
      <c r="F303" s="4"/>
      <c r="G303" s="4"/>
      <c r="H303" s="4"/>
      <c r="I303" s="4"/>
      <c r="J303" s="4"/>
      <c r="K303" s="4"/>
    </row>
    <row r="304">
      <c r="F304" s="4"/>
      <c r="G304" s="4"/>
      <c r="H304" s="4"/>
      <c r="I304" s="4"/>
      <c r="J304" s="4"/>
      <c r="K304" s="4"/>
    </row>
    <row r="305">
      <c r="F305" s="4"/>
      <c r="G305" s="4"/>
      <c r="H305" s="4"/>
      <c r="I305" s="4"/>
      <c r="J305" s="4"/>
      <c r="K305" s="4"/>
    </row>
    <row r="306">
      <c r="F306" s="4"/>
      <c r="G306" s="4"/>
      <c r="H306" s="4"/>
      <c r="I306" s="4"/>
      <c r="J306" s="4"/>
      <c r="K306" s="4"/>
    </row>
    <row r="307">
      <c r="F307" s="4"/>
      <c r="G307" s="4"/>
      <c r="H307" s="4"/>
      <c r="I307" s="4"/>
      <c r="J307" s="4"/>
      <c r="K307" s="4"/>
    </row>
    <row r="308">
      <c r="F308" s="4"/>
      <c r="G308" s="4"/>
      <c r="H308" s="4"/>
      <c r="I308" s="4"/>
      <c r="J308" s="4"/>
      <c r="K308" s="4"/>
    </row>
    <row r="309">
      <c r="F309" s="4"/>
      <c r="G309" s="4"/>
      <c r="H309" s="4"/>
      <c r="I309" s="4"/>
      <c r="J309" s="4"/>
      <c r="K309" s="4"/>
    </row>
    <row r="310">
      <c r="F310" s="4"/>
      <c r="G310" s="4"/>
      <c r="H310" s="4"/>
      <c r="I310" s="4"/>
      <c r="J310" s="4"/>
      <c r="K310" s="4"/>
    </row>
    <row r="311">
      <c r="F311" s="4"/>
      <c r="G311" s="4"/>
      <c r="H311" s="4"/>
      <c r="I311" s="4"/>
      <c r="J311" s="4"/>
      <c r="K311" s="4"/>
    </row>
    <row r="312">
      <c r="F312" s="4"/>
      <c r="G312" s="4"/>
      <c r="H312" s="4"/>
      <c r="I312" s="4"/>
      <c r="J312" s="4"/>
      <c r="K312" s="4"/>
    </row>
    <row r="313">
      <c r="F313" s="4"/>
      <c r="G313" s="4"/>
      <c r="H313" s="4"/>
      <c r="I313" s="4"/>
      <c r="J313" s="4"/>
      <c r="K313" s="4"/>
    </row>
    <row r="314">
      <c r="F314" s="4"/>
      <c r="G314" s="4"/>
      <c r="H314" s="4"/>
      <c r="I314" s="4"/>
      <c r="J314" s="4"/>
      <c r="K314" s="4"/>
    </row>
    <row r="315">
      <c r="F315" s="4"/>
      <c r="G315" s="4"/>
      <c r="H315" s="4"/>
      <c r="I315" s="4"/>
      <c r="J315" s="4"/>
      <c r="K315" s="4"/>
    </row>
    <row r="316">
      <c r="F316" s="4"/>
      <c r="G316" s="4"/>
      <c r="H316" s="4"/>
      <c r="I316" s="4"/>
      <c r="J316" s="4"/>
      <c r="K316" s="4"/>
    </row>
    <row r="317">
      <c r="F317" s="4"/>
      <c r="G317" s="4"/>
      <c r="H317" s="4"/>
      <c r="I317" s="4"/>
      <c r="J317" s="4"/>
      <c r="K317" s="4"/>
    </row>
    <row r="318">
      <c r="F318" s="4"/>
      <c r="G318" s="4"/>
      <c r="H318" s="4"/>
      <c r="I318" s="4"/>
      <c r="J318" s="4"/>
      <c r="K318" s="4"/>
    </row>
    <row r="319">
      <c r="F319" s="4"/>
      <c r="G319" s="4"/>
      <c r="H319" s="4"/>
      <c r="I319" s="4"/>
      <c r="J319" s="4"/>
      <c r="K319" s="4"/>
    </row>
    <row r="320">
      <c r="F320" s="4"/>
      <c r="G320" s="4"/>
      <c r="H320" s="4"/>
      <c r="I320" s="4"/>
      <c r="J320" s="4"/>
      <c r="K320" s="4"/>
    </row>
    <row r="321">
      <c r="F321" s="4"/>
      <c r="G321" s="4"/>
      <c r="H321" s="4"/>
      <c r="I321" s="4"/>
      <c r="J321" s="4"/>
      <c r="K321" s="4"/>
    </row>
    <row r="322">
      <c r="F322" s="4"/>
      <c r="G322" s="4"/>
      <c r="H322" s="4"/>
      <c r="I322" s="4"/>
      <c r="J322" s="4"/>
      <c r="K322" s="4"/>
    </row>
    <row r="323">
      <c r="F323" s="4"/>
      <c r="G323" s="4"/>
      <c r="H323" s="4"/>
      <c r="I323" s="4"/>
      <c r="J323" s="4"/>
      <c r="K323" s="4"/>
    </row>
    <row r="324">
      <c r="F324" s="4"/>
      <c r="G324" s="4"/>
      <c r="H324" s="4"/>
      <c r="I324" s="4"/>
      <c r="J324" s="4"/>
      <c r="K324" s="4"/>
    </row>
    <row r="325">
      <c r="F325" s="4"/>
      <c r="G325" s="4"/>
      <c r="H325" s="4"/>
      <c r="I325" s="4"/>
      <c r="J325" s="4"/>
      <c r="K325" s="4"/>
    </row>
    <row r="326">
      <c r="F326" s="4"/>
      <c r="G326" s="4"/>
      <c r="H326" s="4"/>
      <c r="I326" s="4"/>
      <c r="J326" s="4"/>
      <c r="K326" s="4"/>
    </row>
    <row r="327">
      <c r="F327" s="4"/>
      <c r="G327" s="4"/>
      <c r="H327" s="4"/>
      <c r="I327" s="4"/>
      <c r="J327" s="4"/>
      <c r="K327" s="4"/>
    </row>
    <row r="328">
      <c r="F328" s="4"/>
      <c r="G328" s="4"/>
      <c r="H328" s="4"/>
      <c r="I328" s="4"/>
      <c r="J328" s="4"/>
      <c r="K328" s="4"/>
    </row>
    <row r="329">
      <c r="F329" s="4"/>
      <c r="G329" s="4"/>
      <c r="H329" s="4"/>
      <c r="I329" s="4"/>
      <c r="J329" s="4"/>
      <c r="K329" s="4"/>
    </row>
    <row r="330">
      <c r="F330" s="4"/>
      <c r="G330" s="4"/>
      <c r="H330" s="4"/>
      <c r="I330" s="4"/>
      <c r="J330" s="4"/>
      <c r="K330" s="4"/>
    </row>
    <row r="331">
      <c r="F331" s="4"/>
      <c r="G331" s="4"/>
      <c r="H331" s="4"/>
      <c r="I331" s="4"/>
      <c r="J331" s="4"/>
      <c r="K331" s="4"/>
    </row>
    <row r="332">
      <c r="F332" s="4"/>
      <c r="G332" s="4"/>
      <c r="H332" s="4"/>
      <c r="I332" s="4"/>
      <c r="J332" s="4"/>
      <c r="K332" s="4"/>
    </row>
    <row r="333">
      <c r="F333" s="4"/>
      <c r="G333" s="4"/>
      <c r="H333" s="4"/>
      <c r="I333" s="4"/>
      <c r="J333" s="4"/>
      <c r="K333" s="4"/>
    </row>
    <row r="334">
      <c r="F334" s="4"/>
      <c r="G334" s="4"/>
      <c r="H334" s="4"/>
      <c r="I334" s="4"/>
      <c r="J334" s="4"/>
      <c r="K334" s="4"/>
    </row>
    <row r="335">
      <c r="F335" s="4"/>
      <c r="G335" s="4"/>
      <c r="H335" s="4"/>
      <c r="I335" s="4"/>
      <c r="J335" s="4"/>
      <c r="K335" s="4"/>
    </row>
    <row r="336">
      <c r="F336" s="4"/>
      <c r="G336" s="4"/>
      <c r="H336" s="4"/>
      <c r="I336" s="4"/>
      <c r="J336" s="4"/>
      <c r="K336" s="4"/>
    </row>
    <row r="337">
      <c r="F337" s="4"/>
      <c r="G337" s="4"/>
      <c r="H337" s="4"/>
      <c r="I337" s="4"/>
      <c r="J337" s="4"/>
      <c r="K337" s="4"/>
    </row>
    <row r="338">
      <c r="F338" s="4"/>
      <c r="G338" s="4"/>
      <c r="H338" s="4"/>
      <c r="I338" s="4"/>
      <c r="J338" s="4"/>
      <c r="K338" s="4"/>
    </row>
    <row r="339">
      <c r="F339" s="4"/>
      <c r="G339" s="4"/>
      <c r="H339" s="4"/>
      <c r="I339" s="4"/>
      <c r="J339" s="4"/>
      <c r="K339" s="4"/>
    </row>
    <row r="340">
      <c r="F340" s="4"/>
      <c r="G340" s="4"/>
      <c r="H340" s="4"/>
      <c r="I340" s="4"/>
      <c r="J340" s="4"/>
      <c r="K340" s="4"/>
    </row>
    <row r="341">
      <c r="F341" s="4"/>
      <c r="G341" s="4"/>
      <c r="H341" s="4"/>
      <c r="I341" s="4"/>
      <c r="J341" s="4"/>
      <c r="K341" s="4"/>
    </row>
    <row r="342">
      <c r="F342" s="4"/>
      <c r="G342" s="4"/>
      <c r="H342" s="4"/>
      <c r="I342" s="4"/>
      <c r="J342" s="4"/>
      <c r="K342" s="4"/>
    </row>
    <row r="343">
      <c r="F343" s="4"/>
      <c r="G343" s="4"/>
      <c r="H343" s="4"/>
      <c r="I343" s="4"/>
      <c r="J343" s="4"/>
      <c r="K343" s="4"/>
    </row>
    <row r="344">
      <c r="F344" s="4"/>
      <c r="G344" s="4"/>
      <c r="H344" s="4"/>
      <c r="I344" s="4"/>
      <c r="J344" s="4"/>
      <c r="K344" s="4"/>
    </row>
    <row r="345">
      <c r="F345" s="4"/>
      <c r="G345" s="4"/>
      <c r="H345" s="4"/>
      <c r="I345" s="4"/>
      <c r="J345" s="4"/>
      <c r="K345" s="4"/>
    </row>
    <row r="346">
      <c r="F346" s="4"/>
      <c r="G346" s="4"/>
      <c r="H346" s="4"/>
      <c r="I346" s="4"/>
      <c r="J346" s="4"/>
      <c r="K346" s="4"/>
    </row>
    <row r="347">
      <c r="F347" s="4"/>
      <c r="G347" s="4"/>
      <c r="H347" s="4"/>
      <c r="I347" s="4"/>
      <c r="J347" s="4"/>
      <c r="K347" s="4"/>
    </row>
    <row r="348">
      <c r="F348" s="4"/>
      <c r="G348" s="4"/>
      <c r="H348" s="4"/>
      <c r="I348" s="4"/>
      <c r="J348" s="4"/>
      <c r="K348" s="4"/>
    </row>
    <row r="349">
      <c r="F349" s="4"/>
      <c r="G349" s="4"/>
      <c r="H349" s="4"/>
      <c r="I349" s="4"/>
      <c r="J349" s="4"/>
      <c r="K349" s="4"/>
    </row>
    <row r="350">
      <c r="F350" s="4"/>
      <c r="G350" s="4"/>
      <c r="H350" s="4"/>
      <c r="I350" s="4"/>
      <c r="J350" s="4"/>
      <c r="K350" s="4"/>
    </row>
    <row r="351">
      <c r="F351" s="4"/>
      <c r="G351" s="4"/>
      <c r="H351" s="4"/>
      <c r="I351" s="4"/>
      <c r="J351" s="4"/>
      <c r="K351" s="4"/>
    </row>
    <row r="352">
      <c r="F352" s="4"/>
      <c r="G352" s="4"/>
      <c r="H352" s="4"/>
      <c r="I352" s="4"/>
      <c r="J352" s="4"/>
      <c r="K352" s="4"/>
    </row>
    <row r="353">
      <c r="F353" s="4"/>
      <c r="G353" s="4"/>
      <c r="H353" s="4"/>
      <c r="I353" s="4"/>
      <c r="J353" s="4"/>
      <c r="K353" s="4"/>
    </row>
    <row r="354">
      <c r="F354" s="4"/>
      <c r="G354" s="4"/>
      <c r="H354" s="4"/>
      <c r="I354" s="4"/>
      <c r="J354" s="4"/>
      <c r="K354" s="4"/>
    </row>
    <row r="355">
      <c r="F355" s="4"/>
      <c r="G355" s="4"/>
      <c r="H355" s="4"/>
      <c r="I355" s="4"/>
      <c r="J355" s="4"/>
      <c r="K355" s="4"/>
    </row>
    <row r="356">
      <c r="F356" s="4"/>
      <c r="G356" s="4"/>
      <c r="H356" s="4"/>
      <c r="I356" s="4"/>
      <c r="J356" s="4"/>
      <c r="K356" s="4"/>
    </row>
    <row r="357">
      <c r="F357" s="4"/>
      <c r="G357" s="4"/>
      <c r="H357" s="4"/>
      <c r="I357" s="4"/>
      <c r="J357" s="4"/>
      <c r="K357" s="4"/>
    </row>
    <row r="358">
      <c r="F358" s="4"/>
      <c r="G358" s="4"/>
      <c r="H358" s="4"/>
      <c r="I358" s="4"/>
      <c r="J358" s="4"/>
      <c r="K358" s="4"/>
    </row>
    <row r="359">
      <c r="F359" s="4"/>
      <c r="G359" s="4"/>
      <c r="H359" s="4"/>
      <c r="I359" s="4"/>
      <c r="J359" s="4"/>
      <c r="K359" s="4"/>
    </row>
    <row r="360">
      <c r="F360" s="4"/>
      <c r="G360" s="4"/>
      <c r="H360" s="4"/>
      <c r="I360" s="4"/>
      <c r="J360" s="4"/>
      <c r="K360" s="4"/>
    </row>
    <row r="361">
      <c r="F361" s="4"/>
      <c r="G361" s="4"/>
      <c r="H361" s="4"/>
      <c r="I361" s="4"/>
      <c r="J361" s="4"/>
      <c r="K361" s="4"/>
    </row>
    <row r="362">
      <c r="F362" s="4"/>
      <c r="G362" s="4"/>
      <c r="H362" s="4"/>
      <c r="I362" s="4"/>
      <c r="J362" s="4"/>
      <c r="K362" s="4"/>
    </row>
    <row r="363">
      <c r="F363" s="4"/>
      <c r="G363" s="4"/>
      <c r="H363" s="4"/>
      <c r="I363" s="4"/>
      <c r="J363" s="4"/>
      <c r="K363" s="4"/>
    </row>
    <row r="364">
      <c r="F364" s="4"/>
      <c r="G364" s="4"/>
      <c r="H364" s="4"/>
      <c r="I364" s="4"/>
      <c r="J364" s="4"/>
      <c r="K364" s="4"/>
    </row>
    <row r="365">
      <c r="F365" s="4"/>
      <c r="G365" s="4"/>
      <c r="H365" s="4"/>
      <c r="I365" s="4"/>
      <c r="J365" s="4"/>
      <c r="K365" s="4"/>
    </row>
    <row r="366">
      <c r="F366" s="4"/>
      <c r="G366" s="4"/>
      <c r="H366" s="4"/>
      <c r="I366" s="4"/>
      <c r="J366" s="4"/>
      <c r="K366" s="4"/>
    </row>
    <row r="367">
      <c r="F367" s="4"/>
      <c r="G367" s="4"/>
      <c r="H367" s="4"/>
      <c r="I367" s="4"/>
      <c r="J367" s="4"/>
      <c r="K367" s="4"/>
    </row>
    <row r="368">
      <c r="F368" s="4"/>
      <c r="G368" s="4"/>
      <c r="H368" s="4"/>
      <c r="I368" s="4"/>
      <c r="J368" s="4"/>
      <c r="K368" s="4"/>
    </row>
    <row r="369">
      <c r="F369" s="4"/>
      <c r="G369" s="4"/>
      <c r="H369" s="4"/>
      <c r="I369" s="4"/>
      <c r="J369" s="4"/>
      <c r="K369" s="4"/>
    </row>
    <row r="370">
      <c r="F370" s="4"/>
      <c r="G370" s="4"/>
      <c r="H370" s="4"/>
      <c r="I370" s="4"/>
      <c r="J370" s="4"/>
      <c r="K370" s="4"/>
    </row>
    <row r="371">
      <c r="F371" s="4"/>
      <c r="G371" s="4"/>
      <c r="H371" s="4"/>
      <c r="I371" s="4"/>
      <c r="J371" s="4"/>
      <c r="K371" s="4"/>
    </row>
    <row r="372">
      <c r="F372" s="4"/>
      <c r="G372" s="4"/>
      <c r="H372" s="4"/>
      <c r="I372" s="4"/>
      <c r="J372" s="4"/>
      <c r="K372" s="4"/>
    </row>
    <row r="373">
      <c r="F373" s="4"/>
      <c r="G373" s="4"/>
      <c r="H373" s="4"/>
      <c r="I373" s="4"/>
      <c r="J373" s="4"/>
      <c r="K373" s="4"/>
    </row>
    <row r="374">
      <c r="F374" s="4"/>
      <c r="G374" s="4"/>
      <c r="H374" s="4"/>
      <c r="I374" s="4"/>
      <c r="J374" s="4"/>
      <c r="K374" s="4"/>
    </row>
    <row r="375">
      <c r="F375" s="4"/>
      <c r="G375" s="4"/>
      <c r="H375" s="4"/>
      <c r="I375" s="4"/>
      <c r="J375" s="4"/>
      <c r="K375" s="4"/>
    </row>
    <row r="376">
      <c r="F376" s="4"/>
      <c r="G376" s="4"/>
      <c r="H376" s="4"/>
      <c r="I376" s="4"/>
      <c r="J376" s="4"/>
      <c r="K376" s="4"/>
    </row>
    <row r="377">
      <c r="F377" s="4"/>
      <c r="G377" s="4"/>
      <c r="H377" s="4"/>
      <c r="I377" s="4"/>
      <c r="J377" s="4"/>
      <c r="K377" s="4"/>
    </row>
    <row r="378">
      <c r="F378" s="4"/>
      <c r="G378" s="4"/>
      <c r="H378" s="4"/>
      <c r="I378" s="4"/>
      <c r="J378" s="4"/>
      <c r="K378" s="4"/>
    </row>
    <row r="379">
      <c r="F379" s="4"/>
      <c r="G379" s="4"/>
      <c r="H379" s="4"/>
      <c r="I379" s="4"/>
      <c r="J379" s="4"/>
      <c r="K379" s="4"/>
    </row>
    <row r="380">
      <c r="F380" s="4"/>
      <c r="G380" s="4"/>
      <c r="H380" s="4"/>
      <c r="I380" s="4"/>
      <c r="J380" s="4"/>
      <c r="K380" s="4"/>
    </row>
    <row r="381">
      <c r="F381" s="4"/>
      <c r="G381" s="4"/>
      <c r="H381" s="4"/>
      <c r="I381" s="4"/>
      <c r="J381" s="4"/>
      <c r="K381" s="4"/>
    </row>
    <row r="382">
      <c r="F382" s="4"/>
      <c r="G382" s="4"/>
      <c r="H382" s="4"/>
      <c r="I382" s="4"/>
      <c r="J382" s="4"/>
      <c r="K382" s="4"/>
    </row>
    <row r="383">
      <c r="F383" s="4"/>
      <c r="G383" s="4"/>
      <c r="H383" s="4"/>
      <c r="I383" s="4"/>
      <c r="J383" s="4"/>
      <c r="K383" s="4"/>
    </row>
    <row r="384">
      <c r="F384" s="4"/>
      <c r="G384" s="4"/>
      <c r="H384" s="4"/>
      <c r="I384" s="4"/>
      <c r="J384" s="4"/>
      <c r="K384" s="4"/>
    </row>
    <row r="385">
      <c r="F385" s="4"/>
      <c r="G385" s="4"/>
      <c r="H385" s="4"/>
      <c r="I385" s="4"/>
      <c r="J385" s="4"/>
      <c r="K385" s="4"/>
    </row>
    <row r="386">
      <c r="F386" s="4"/>
      <c r="G386" s="4"/>
      <c r="H386" s="4"/>
      <c r="I386" s="4"/>
      <c r="J386" s="4"/>
      <c r="K386" s="4"/>
    </row>
    <row r="387">
      <c r="F387" s="4"/>
      <c r="G387" s="4"/>
      <c r="H387" s="4"/>
      <c r="I387" s="4"/>
      <c r="J387" s="4"/>
      <c r="K387" s="4"/>
    </row>
    <row r="388">
      <c r="F388" s="4"/>
      <c r="G388" s="4"/>
      <c r="H388" s="4"/>
      <c r="I388" s="4"/>
      <c r="J388" s="4"/>
      <c r="K388" s="4"/>
    </row>
    <row r="389">
      <c r="F389" s="4"/>
      <c r="G389" s="4"/>
      <c r="H389" s="4"/>
      <c r="I389" s="4"/>
      <c r="J389" s="4"/>
      <c r="K389" s="4"/>
    </row>
    <row r="390">
      <c r="F390" s="4"/>
      <c r="G390" s="4"/>
      <c r="H390" s="4"/>
      <c r="I390" s="4"/>
      <c r="J390" s="4"/>
      <c r="K390" s="4"/>
    </row>
    <row r="391">
      <c r="F391" s="4"/>
      <c r="G391" s="4"/>
      <c r="H391" s="4"/>
      <c r="I391" s="4"/>
      <c r="J391" s="4"/>
      <c r="K391" s="4"/>
    </row>
    <row r="392">
      <c r="F392" s="4"/>
      <c r="G392" s="4"/>
      <c r="H392" s="4"/>
      <c r="I392" s="4"/>
      <c r="J392" s="4"/>
      <c r="K392" s="4"/>
    </row>
    <row r="393">
      <c r="F393" s="4"/>
      <c r="G393" s="4"/>
      <c r="H393" s="4"/>
      <c r="I393" s="4"/>
      <c r="J393" s="4"/>
      <c r="K393" s="4"/>
    </row>
    <row r="394">
      <c r="F394" s="4"/>
      <c r="G394" s="4"/>
      <c r="H394" s="4"/>
      <c r="I394" s="4"/>
      <c r="J394" s="4"/>
      <c r="K394" s="4"/>
    </row>
    <row r="395">
      <c r="F395" s="4"/>
      <c r="G395" s="4"/>
      <c r="H395" s="4"/>
      <c r="I395" s="4"/>
      <c r="J395" s="4"/>
      <c r="K395" s="4"/>
    </row>
    <row r="396">
      <c r="F396" s="4"/>
      <c r="G396" s="4"/>
      <c r="H396" s="4"/>
      <c r="I396" s="4"/>
      <c r="J396" s="4"/>
      <c r="K396" s="4"/>
    </row>
    <row r="397">
      <c r="F397" s="4"/>
      <c r="G397" s="4"/>
      <c r="H397" s="4"/>
      <c r="I397" s="4"/>
      <c r="J397" s="4"/>
      <c r="K397" s="4"/>
    </row>
    <row r="398">
      <c r="F398" s="4"/>
      <c r="G398" s="4"/>
      <c r="H398" s="4"/>
      <c r="I398" s="4"/>
      <c r="J398" s="4"/>
      <c r="K398" s="4"/>
    </row>
    <row r="399">
      <c r="F399" s="4"/>
      <c r="G399" s="4"/>
      <c r="H399" s="4"/>
      <c r="I399" s="4"/>
      <c r="J399" s="4"/>
      <c r="K399" s="4"/>
    </row>
    <row r="400">
      <c r="F400" s="4"/>
      <c r="G400" s="4"/>
      <c r="H400" s="4"/>
      <c r="I400" s="4"/>
      <c r="J400" s="4"/>
      <c r="K400" s="4"/>
    </row>
    <row r="401">
      <c r="F401" s="4"/>
      <c r="G401" s="4"/>
      <c r="H401" s="4"/>
      <c r="I401" s="4"/>
      <c r="J401" s="4"/>
      <c r="K401" s="4"/>
    </row>
    <row r="402">
      <c r="F402" s="4"/>
      <c r="G402" s="4"/>
      <c r="H402" s="4"/>
      <c r="I402" s="4"/>
      <c r="J402" s="4"/>
      <c r="K402" s="4"/>
    </row>
    <row r="403">
      <c r="F403" s="4"/>
      <c r="G403" s="4"/>
      <c r="H403" s="4"/>
      <c r="I403" s="4"/>
      <c r="J403" s="4"/>
      <c r="K403" s="4"/>
    </row>
    <row r="404">
      <c r="F404" s="4"/>
      <c r="G404" s="4"/>
      <c r="H404" s="4"/>
      <c r="I404" s="4"/>
      <c r="J404" s="4"/>
      <c r="K404" s="4"/>
    </row>
    <row r="405">
      <c r="F405" s="4"/>
      <c r="G405" s="4"/>
      <c r="H405" s="4"/>
      <c r="I405" s="4"/>
      <c r="J405" s="4"/>
      <c r="K405" s="4"/>
    </row>
    <row r="406">
      <c r="F406" s="4"/>
      <c r="G406" s="4"/>
      <c r="H406" s="4"/>
      <c r="I406" s="4"/>
      <c r="J406" s="4"/>
      <c r="K406" s="4"/>
    </row>
    <row r="407">
      <c r="F407" s="4"/>
      <c r="G407" s="4"/>
      <c r="H407" s="4"/>
      <c r="I407" s="4"/>
      <c r="J407" s="4"/>
      <c r="K407" s="4"/>
    </row>
    <row r="408">
      <c r="F408" s="4"/>
      <c r="G408" s="4"/>
      <c r="H408" s="4"/>
      <c r="I408" s="4"/>
      <c r="J408" s="4"/>
      <c r="K408" s="4"/>
    </row>
    <row r="409">
      <c r="F409" s="4"/>
      <c r="G409" s="4"/>
      <c r="H409" s="4"/>
      <c r="I409" s="4"/>
      <c r="J409" s="4"/>
      <c r="K409" s="4"/>
    </row>
    <row r="410">
      <c r="F410" s="4"/>
      <c r="G410" s="4"/>
      <c r="H410" s="4"/>
      <c r="I410" s="4"/>
      <c r="J410" s="4"/>
      <c r="K410" s="4"/>
    </row>
    <row r="411">
      <c r="F411" s="4"/>
      <c r="G411" s="4"/>
      <c r="H411" s="4"/>
      <c r="I411" s="4"/>
      <c r="J411" s="4"/>
      <c r="K411" s="4"/>
    </row>
    <row r="412">
      <c r="F412" s="4"/>
      <c r="G412" s="4"/>
      <c r="H412" s="4"/>
      <c r="I412" s="4"/>
      <c r="J412" s="4"/>
      <c r="K412" s="4"/>
    </row>
    <row r="413">
      <c r="F413" s="4"/>
      <c r="G413" s="4"/>
      <c r="H413" s="4"/>
      <c r="I413" s="4"/>
      <c r="J413" s="4"/>
      <c r="K413" s="4"/>
    </row>
    <row r="414">
      <c r="F414" s="4"/>
      <c r="G414" s="4"/>
      <c r="H414" s="4"/>
      <c r="I414" s="4"/>
      <c r="J414" s="4"/>
      <c r="K414" s="4"/>
    </row>
    <row r="415">
      <c r="F415" s="4"/>
      <c r="G415" s="4"/>
      <c r="H415" s="4"/>
      <c r="I415" s="4"/>
      <c r="J415" s="4"/>
      <c r="K415" s="4"/>
    </row>
    <row r="416">
      <c r="F416" s="4"/>
      <c r="G416" s="4"/>
      <c r="H416" s="4"/>
      <c r="I416" s="4"/>
      <c r="J416" s="4"/>
      <c r="K416" s="4"/>
    </row>
    <row r="417">
      <c r="F417" s="4"/>
      <c r="G417" s="4"/>
      <c r="H417" s="4"/>
      <c r="I417" s="4"/>
      <c r="J417" s="4"/>
      <c r="K417" s="4"/>
    </row>
    <row r="418">
      <c r="F418" s="4"/>
      <c r="G418" s="4"/>
      <c r="H418" s="4"/>
      <c r="I418" s="4"/>
      <c r="J418" s="4"/>
      <c r="K418" s="4"/>
    </row>
    <row r="419">
      <c r="F419" s="4"/>
      <c r="G419" s="4"/>
      <c r="H419" s="4"/>
      <c r="I419" s="4"/>
      <c r="J419" s="4"/>
      <c r="K419" s="4"/>
    </row>
    <row r="420">
      <c r="F420" s="4"/>
      <c r="G420" s="4"/>
      <c r="H420" s="4"/>
      <c r="I420" s="4"/>
      <c r="J420" s="4"/>
      <c r="K420" s="4"/>
    </row>
    <row r="421">
      <c r="F421" s="4"/>
      <c r="G421" s="4"/>
      <c r="H421" s="4"/>
      <c r="I421" s="4"/>
      <c r="J421" s="4"/>
      <c r="K421" s="4"/>
    </row>
    <row r="422">
      <c r="F422" s="4"/>
      <c r="G422" s="4"/>
      <c r="H422" s="4"/>
      <c r="I422" s="4"/>
      <c r="J422" s="4"/>
      <c r="K422" s="4"/>
    </row>
    <row r="423">
      <c r="F423" s="4"/>
      <c r="G423" s="4"/>
      <c r="H423" s="4"/>
      <c r="I423" s="4"/>
      <c r="J423" s="4"/>
      <c r="K423" s="4"/>
    </row>
    <row r="424">
      <c r="F424" s="4"/>
      <c r="G424" s="4"/>
      <c r="H424" s="4"/>
      <c r="I424" s="4"/>
      <c r="J424" s="4"/>
      <c r="K424" s="4"/>
    </row>
    <row r="425">
      <c r="F425" s="4"/>
      <c r="G425" s="4"/>
      <c r="H425" s="4"/>
      <c r="I425" s="4"/>
      <c r="J425" s="4"/>
      <c r="K425" s="4"/>
    </row>
    <row r="426">
      <c r="F426" s="4"/>
      <c r="G426" s="4"/>
      <c r="H426" s="4"/>
      <c r="I426" s="4"/>
      <c r="J426" s="4"/>
      <c r="K426" s="4"/>
    </row>
    <row r="427">
      <c r="F427" s="4"/>
      <c r="G427" s="4"/>
      <c r="H427" s="4"/>
      <c r="I427" s="4"/>
      <c r="J427" s="4"/>
      <c r="K427" s="4"/>
    </row>
    <row r="428">
      <c r="F428" s="4"/>
      <c r="G428" s="4"/>
      <c r="H428" s="4"/>
      <c r="I428" s="4"/>
      <c r="J428" s="4"/>
      <c r="K428" s="4"/>
    </row>
    <row r="429">
      <c r="F429" s="4"/>
      <c r="G429" s="4"/>
      <c r="H429" s="4"/>
      <c r="I429" s="4"/>
      <c r="J429" s="4"/>
      <c r="K429" s="4"/>
    </row>
    <row r="430">
      <c r="F430" s="4"/>
      <c r="G430" s="4"/>
      <c r="H430" s="4"/>
      <c r="I430" s="4"/>
      <c r="J430" s="4"/>
      <c r="K430" s="4"/>
    </row>
    <row r="431">
      <c r="F431" s="4"/>
      <c r="G431" s="4"/>
      <c r="H431" s="4"/>
      <c r="I431" s="4"/>
      <c r="J431" s="4"/>
      <c r="K431" s="4"/>
    </row>
    <row r="432">
      <c r="F432" s="4"/>
      <c r="G432" s="4"/>
      <c r="H432" s="4"/>
      <c r="I432" s="4"/>
      <c r="J432" s="4"/>
      <c r="K432" s="4"/>
    </row>
    <row r="433">
      <c r="F433" s="4"/>
      <c r="G433" s="4"/>
      <c r="H433" s="4"/>
      <c r="I433" s="4"/>
      <c r="J433" s="4"/>
      <c r="K433" s="4"/>
    </row>
    <row r="434">
      <c r="F434" s="4"/>
      <c r="G434" s="4"/>
      <c r="H434" s="4"/>
      <c r="I434" s="4"/>
      <c r="J434" s="4"/>
      <c r="K434" s="4"/>
    </row>
    <row r="435">
      <c r="F435" s="4"/>
      <c r="G435" s="4"/>
      <c r="H435" s="4"/>
      <c r="I435" s="4"/>
      <c r="J435" s="4"/>
      <c r="K435" s="4"/>
    </row>
    <row r="436">
      <c r="F436" s="4"/>
      <c r="G436" s="4"/>
      <c r="H436" s="4"/>
      <c r="I436" s="4"/>
      <c r="J436" s="4"/>
      <c r="K436" s="4"/>
    </row>
    <row r="437">
      <c r="F437" s="4"/>
      <c r="G437" s="4"/>
      <c r="H437" s="4"/>
      <c r="I437" s="4"/>
      <c r="J437" s="4"/>
      <c r="K437" s="4"/>
    </row>
    <row r="438">
      <c r="F438" s="4"/>
      <c r="G438" s="4"/>
      <c r="H438" s="4"/>
      <c r="I438" s="4"/>
      <c r="J438" s="4"/>
      <c r="K438" s="4"/>
    </row>
    <row r="439">
      <c r="F439" s="4"/>
      <c r="G439" s="4"/>
      <c r="H439" s="4"/>
      <c r="I439" s="4"/>
      <c r="J439" s="4"/>
      <c r="K439" s="4"/>
    </row>
    <row r="440">
      <c r="F440" s="4"/>
      <c r="G440" s="4"/>
      <c r="H440" s="4"/>
      <c r="I440" s="4"/>
      <c r="J440" s="4"/>
      <c r="K440" s="4"/>
    </row>
    <row r="441">
      <c r="F441" s="4"/>
      <c r="G441" s="4"/>
      <c r="H441" s="4"/>
      <c r="I441" s="4"/>
      <c r="J441" s="4"/>
      <c r="K441" s="4"/>
    </row>
    <row r="442">
      <c r="F442" s="4"/>
      <c r="G442" s="4"/>
      <c r="H442" s="4"/>
      <c r="I442" s="4"/>
      <c r="J442" s="4"/>
      <c r="K442" s="4"/>
    </row>
    <row r="443">
      <c r="F443" s="4"/>
      <c r="G443" s="4"/>
      <c r="H443" s="4"/>
      <c r="I443" s="4"/>
      <c r="J443" s="4"/>
      <c r="K443" s="4"/>
    </row>
    <row r="444">
      <c r="F444" s="4"/>
      <c r="G444" s="4"/>
      <c r="H444" s="4"/>
      <c r="I444" s="4"/>
      <c r="J444" s="4"/>
      <c r="K444" s="4"/>
    </row>
    <row r="445">
      <c r="F445" s="4"/>
      <c r="G445" s="4"/>
      <c r="H445" s="4"/>
      <c r="I445" s="4"/>
      <c r="J445" s="4"/>
      <c r="K445" s="4"/>
    </row>
    <row r="446">
      <c r="F446" s="4"/>
      <c r="G446" s="4"/>
      <c r="H446" s="4"/>
      <c r="I446" s="4"/>
      <c r="J446" s="4"/>
      <c r="K446" s="4"/>
    </row>
    <row r="447">
      <c r="F447" s="4"/>
      <c r="G447" s="4"/>
      <c r="H447" s="4"/>
      <c r="I447" s="4"/>
      <c r="J447" s="4"/>
      <c r="K447" s="4"/>
    </row>
    <row r="448">
      <c r="F448" s="4"/>
      <c r="G448" s="4"/>
      <c r="H448" s="4"/>
      <c r="I448" s="4"/>
      <c r="J448" s="4"/>
      <c r="K448" s="4"/>
    </row>
    <row r="449">
      <c r="F449" s="4"/>
      <c r="G449" s="4"/>
      <c r="H449" s="4"/>
      <c r="I449" s="4"/>
      <c r="J449" s="4"/>
      <c r="K449" s="4"/>
    </row>
    <row r="450">
      <c r="F450" s="4"/>
      <c r="G450" s="4"/>
      <c r="H450" s="4"/>
      <c r="I450" s="4"/>
      <c r="J450" s="4"/>
      <c r="K450" s="4"/>
    </row>
    <row r="451">
      <c r="F451" s="4"/>
      <c r="G451" s="4"/>
      <c r="H451" s="4"/>
      <c r="I451" s="4"/>
      <c r="J451" s="4"/>
      <c r="K451" s="4"/>
    </row>
    <row r="452">
      <c r="F452" s="4"/>
      <c r="G452" s="4"/>
      <c r="H452" s="4"/>
      <c r="I452" s="4"/>
      <c r="J452" s="4"/>
      <c r="K452" s="4"/>
    </row>
    <row r="453">
      <c r="F453" s="4"/>
      <c r="G453" s="4"/>
      <c r="H453" s="4"/>
      <c r="I453" s="4"/>
      <c r="J453" s="4"/>
      <c r="K453" s="4"/>
    </row>
    <row r="454">
      <c r="F454" s="4"/>
      <c r="G454" s="4"/>
      <c r="H454" s="4"/>
      <c r="I454" s="4"/>
      <c r="J454" s="4"/>
      <c r="K454" s="4"/>
    </row>
    <row r="455">
      <c r="F455" s="4"/>
      <c r="G455" s="4"/>
      <c r="H455" s="4"/>
      <c r="I455" s="4"/>
      <c r="J455" s="4"/>
      <c r="K455" s="4"/>
    </row>
    <row r="456">
      <c r="F456" s="4"/>
      <c r="G456" s="4"/>
      <c r="H456" s="4"/>
      <c r="I456" s="4"/>
      <c r="J456" s="4"/>
      <c r="K456" s="4"/>
    </row>
    <row r="457">
      <c r="F457" s="4"/>
      <c r="G457" s="4"/>
      <c r="H457" s="4"/>
      <c r="I457" s="4"/>
      <c r="J457" s="4"/>
      <c r="K457" s="4"/>
    </row>
    <row r="458">
      <c r="F458" s="4"/>
      <c r="G458" s="4"/>
      <c r="H458" s="4"/>
      <c r="I458" s="4"/>
      <c r="J458" s="4"/>
      <c r="K458" s="4"/>
    </row>
    <row r="459">
      <c r="F459" s="4"/>
      <c r="G459" s="4"/>
      <c r="H459" s="4"/>
      <c r="I459" s="4"/>
      <c r="J459" s="4"/>
      <c r="K459" s="4"/>
    </row>
    <row r="460">
      <c r="F460" s="4"/>
      <c r="G460" s="4"/>
      <c r="H460" s="4"/>
      <c r="I460" s="4"/>
      <c r="J460" s="4"/>
      <c r="K460" s="4"/>
    </row>
    <row r="461">
      <c r="F461" s="4"/>
      <c r="G461" s="4"/>
      <c r="H461" s="4"/>
      <c r="I461" s="4"/>
      <c r="J461" s="4"/>
      <c r="K461" s="4"/>
    </row>
    <row r="462">
      <c r="F462" s="4"/>
      <c r="G462" s="4"/>
      <c r="H462" s="4"/>
      <c r="I462" s="4"/>
      <c r="J462" s="4"/>
      <c r="K462" s="4"/>
    </row>
    <row r="463">
      <c r="F463" s="4"/>
      <c r="G463" s="4"/>
      <c r="H463" s="4"/>
      <c r="I463" s="4"/>
      <c r="J463" s="4"/>
      <c r="K463" s="4"/>
    </row>
    <row r="464">
      <c r="F464" s="4"/>
      <c r="G464" s="4"/>
      <c r="H464" s="4"/>
      <c r="I464" s="4"/>
      <c r="J464" s="4"/>
      <c r="K464" s="4"/>
    </row>
    <row r="465">
      <c r="F465" s="4"/>
      <c r="G465" s="4"/>
      <c r="H465" s="4"/>
      <c r="I465" s="4"/>
      <c r="J465" s="4"/>
      <c r="K465" s="4"/>
    </row>
    <row r="466">
      <c r="F466" s="4"/>
      <c r="G466" s="4"/>
      <c r="H466" s="4"/>
      <c r="I466" s="4"/>
      <c r="J466" s="4"/>
      <c r="K466" s="4"/>
    </row>
    <row r="467">
      <c r="F467" s="4"/>
      <c r="G467" s="4"/>
      <c r="H467" s="4"/>
      <c r="I467" s="4"/>
      <c r="J467" s="4"/>
      <c r="K467" s="4"/>
    </row>
    <row r="468">
      <c r="F468" s="4"/>
      <c r="G468" s="4"/>
      <c r="H468" s="4"/>
      <c r="I468" s="4"/>
      <c r="J468" s="4"/>
      <c r="K468" s="4"/>
    </row>
    <row r="469">
      <c r="F469" s="4"/>
      <c r="G469" s="4"/>
      <c r="H469" s="4"/>
      <c r="I469" s="4"/>
      <c r="J469" s="4"/>
      <c r="K469" s="4"/>
    </row>
    <row r="470">
      <c r="F470" s="4"/>
      <c r="G470" s="4"/>
      <c r="H470" s="4"/>
      <c r="I470" s="4"/>
      <c r="J470" s="4"/>
      <c r="K470" s="4"/>
    </row>
    <row r="471">
      <c r="F471" s="4"/>
      <c r="G471" s="4"/>
      <c r="H471" s="4"/>
      <c r="I471" s="4"/>
      <c r="J471" s="4"/>
      <c r="K471" s="4"/>
    </row>
    <row r="472">
      <c r="F472" s="4"/>
      <c r="G472" s="4"/>
      <c r="H472" s="4"/>
      <c r="I472" s="4"/>
      <c r="J472" s="4"/>
      <c r="K472" s="4"/>
    </row>
    <row r="473">
      <c r="F473" s="4"/>
      <c r="G473" s="4"/>
      <c r="H473" s="4"/>
      <c r="I473" s="4"/>
      <c r="J473" s="4"/>
      <c r="K473" s="4"/>
    </row>
    <row r="474">
      <c r="F474" s="4"/>
      <c r="G474" s="4"/>
      <c r="H474" s="4"/>
      <c r="I474" s="4"/>
      <c r="J474" s="4"/>
      <c r="K474" s="4"/>
    </row>
    <row r="475">
      <c r="F475" s="4"/>
      <c r="G475" s="4"/>
      <c r="H475" s="4"/>
      <c r="I475" s="4"/>
      <c r="J475" s="4"/>
      <c r="K475" s="4"/>
    </row>
    <row r="476">
      <c r="F476" s="4"/>
      <c r="G476" s="4"/>
      <c r="H476" s="4"/>
      <c r="I476" s="4"/>
      <c r="J476" s="4"/>
      <c r="K476" s="4"/>
    </row>
    <row r="477">
      <c r="F477" s="4"/>
      <c r="G477" s="4"/>
      <c r="H477" s="4"/>
      <c r="I477" s="4"/>
      <c r="J477" s="4"/>
      <c r="K477" s="4"/>
    </row>
    <row r="478">
      <c r="F478" s="4"/>
      <c r="G478" s="4"/>
      <c r="H478" s="4"/>
      <c r="I478" s="4"/>
      <c r="J478" s="4"/>
      <c r="K478" s="4"/>
    </row>
    <row r="479">
      <c r="F479" s="4"/>
      <c r="G479" s="4"/>
      <c r="H479" s="4"/>
      <c r="I479" s="4"/>
      <c r="J479" s="4"/>
      <c r="K479" s="4"/>
    </row>
    <row r="480">
      <c r="F480" s="4"/>
      <c r="G480" s="4"/>
      <c r="H480" s="4"/>
      <c r="I480" s="4"/>
      <c r="J480" s="4"/>
      <c r="K480" s="4"/>
    </row>
    <row r="481">
      <c r="F481" s="4"/>
      <c r="G481" s="4"/>
      <c r="H481" s="4"/>
      <c r="I481" s="4"/>
      <c r="J481" s="4"/>
      <c r="K481" s="4"/>
    </row>
    <row r="482">
      <c r="F482" s="4"/>
      <c r="G482" s="4"/>
      <c r="H482" s="4"/>
      <c r="I482" s="4"/>
      <c r="J482" s="4"/>
      <c r="K482" s="4"/>
    </row>
    <row r="483">
      <c r="F483" s="4"/>
      <c r="G483" s="4"/>
      <c r="H483" s="4"/>
      <c r="I483" s="4"/>
      <c r="J483" s="4"/>
      <c r="K483" s="4"/>
    </row>
    <row r="484">
      <c r="F484" s="4"/>
      <c r="G484" s="4"/>
      <c r="H484" s="4"/>
      <c r="I484" s="4"/>
      <c r="J484" s="4"/>
      <c r="K484" s="4"/>
    </row>
    <row r="485">
      <c r="F485" s="4"/>
      <c r="G485" s="4"/>
      <c r="H485" s="4"/>
      <c r="I485" s="4"/>
      <c r="J485" s="4"/>
      <c r="K485" s="4"/>
    </row>
    <row r="486">
      <c r="F486" s="4"/>
      <c r="G486" s="4"/>
      <c r="H486" s="4"/>
      <c r="I486" s="4"/>
      <c r="J486" s="4"/>
      <c r="K486" s="4"/>
    </row>
    <row r="487">
      <c r="F487" s="4"/>
      <c r="G487" s="4"/>
      <c r="H487" s="4"/>
      <c r="I487" s="4"/>
      <c r="J487" s="4"/>
      <c r="K487" s="4"/>
    </row>
    <row r="488">
      <c r="F488" s="4"/>
      <c r="G488" s="4"/>
      <c r="H488" s="4"/>
      <c r="I488" s="4"/>
      <c r="J488" s="4"/>
      <c r="K488" s="4"/>
    </row>
    <row r="489">
      <c r="F489" s="4"/>
      <c r="G489" s="4"/>
      <c r="H489" s="4"/>
      <c r="I489" s="4"/>
      <c r="J489" s="4"/>
      <c r="K489" s="4"/>
    </row>
    <row r="490">
      <c r="F490" s="4"/>
      <c r="G490" s="4"/>
      <c r="H490" s="4"/>
      <c r="I490" s="4"/>
      <c r="J490" s="4"/>
      <c r="K490" s="4"/>
    </row>
    <row r="491">
      <c r="F491" s="4"/>
      <c r="G491" s="4"/>
      <c r="H491" s="4"/>
      <c r="I491" s="4"/>
      <c r="J491" s="4"/>
      <c r="K491" s="4"/>
    </row>
    <row r="492">
      <c r="F492" s="4"/>
      <c r="G492" s="4"/>
      <c r="H492" s="4"/>
      <c r="I492" s="4"/>
      <c r="J492" s="4"/>
      <c r="K492" s="4"/>
    </row>
    <row r="493">
      <c r="F493" s="4"/>
      <c r="G493" s="4"/>
      <c r="H493" s="4"/>
      <c r="I493" s="4"/>
      <c r="J493" s="4"/>
      <c r="K493" s="4"/>
    </row>
    <row r="494">
      <c r="F494" s="4"/>
      <c r="G494" s="4"/>
      <c r="H494" s="4"/>
      <c r="I494" s="4"/>
      <c r="J494" s="4"/>
      <c r="K494" s="4"/>
    </row>
    <row r="495">
      <c r="F495" s="4"/>
      <c r="G495" s="4"/>
      <c r="H495" s="4"/>
      <c r="I495" s="4"/>
      <c r="J495" s="4"/>
      <c r="K495" s="4"/>
    </row>
    <row r="496">
      <c r="F496" s="4"/>
      <c r="G496" s="4"/>
      <c r="H496" s="4"/>
      <c r="I496" s="4"/>
      <c r="J496" s="4"/>
      <c r="K496" s="4"/>
    </row>
    <row r="497">
      <c r="F497" s="4"/>
      <c r="G497" s="4"/>
      <c r="H497" s="4"/>
      <c r="I497" s="4"/>
      <c r="J497" s="4"/>
      <c r="K497" s="4"/>
    </row>
    <row r="498">
      <c r="F498" s="4"/>
      <c r="G498" s="4"/>
      <c r="H498" s="4"/>
      <c r="I498" s="4"/>
      <c r="J498" s="4"/>
      <c r="K498" s="4"/>
    </row>
    <row r="499">
      <c r="F499" s="4"/>
      <c r="G499" s="4"/>
      <c r="H499" s="4"/>
      <c r="I499" s="4"/>
      <c r="J499" s="4"/>
      <c r="K499" s="4"/>
    </row>
    <row r="500">
      <c r="F500" s="4"/>
      <c r="G500" s="4"/>
      <c r="H500" s="4"/>
      <c r="I500" s="4"/>
      <c r="J500" s="4"/>
      <c r="K500" s="4"/>
    </row>
    <row r="501">
      <c r="F501" s="4"/>
      <c r="G501" s="4"/>
      <c r="H501" s="4"/>
      <c r="I501" s="4"/>
      <c r="J501" s="4"/>
      <c r="K501" s="4"/>
    </row>
    <row r="502">
      <c r="F502" s="4"/>
      <c r="G502" s="4"/>
      <c r="H502" s="4"/>
      <c r="I502" s="4"/>
      <c r="J502" s="4"/>
      <c r="K502" s="4"/>
    </row>
    <row r="503">
      <c r="F503" s="4"/>
      <c r="G503" s="4"/>
      <c r="H503" s="4"/>
      <c r="I503" s="4"/>
      <c r="J503" s="4"/>
      <c r="K503" s="4"/>
    </row>
    <row r="504">
      <c r="F504" s="4"/>
      <c r="G504" s="4"/>
      <c r="H504" s="4"/>
      <c r="I504" s="4"/>
      <c r="J504" s="4"/>
      <c r="K504" s="4"/>
    </row>
    <row r="505">
      <c r="F505" s="4"/>
      <c r="G505" s="4"/>
      <c r="H505" s="4"/>
      <c r="I505" s="4"/>
      <c r="J505" s="4"/>
      <c r="K505" s="4"/>
    </row>
    <row r="506">
      <c r="F506" s="4"/>
      <c r="G506" s="4"/>
      <c r="H506" s="4"/>
      <c r="I506" s="4"/>
      <c r="J506" s="4"/>
      <c r="K506" s="4"/>
    </row>
    <row r="507">
      <c r="F507" s="4"/>
      <c r="G507" s="4"/>
      <c r="H507" s="4"/>
      <c r="I507" s="4"/>
      <c r="J507" s="4"/>
      <c r="K507" s="4"/>
    </row>
    <row r="508">
      <c r="F508" s="4"/>
      <c r="G508" s="4"/>
      <c r="H508" s="4"/>
      <c r="I508" s="4"/>
      <c r="J508" s="4"/>
      <c r="K508" s="4"/>
    </row>
    <row r="509">
      <c r="F509" s="4"/>
      <c r="G509" s="4"/>
      <c r="H509" s="4"/>
      <c r="I509" s="4"/>
      <c r="J509" s="4"/>
      <c r="K509" s="4"/>
    </row>
    <row r="510">
      <c r="F510" s="4"/>
      <c r="G510" s="4"/>
      <c r="H510" s="4"/>
      <c r="I510" s="4"/>
      <c r="J510" s="4"/>
      <c r="K510" s="4"/>
    </row>
    <row r="511">
      <c r="F511" s="4"/>
      <c r="G511" s="4"/>
      <c r="H511" s="4"/>
      <c r="I511" s="4"/>
      <c r="J511" s="4"/>
      <c r="K511" s="4"/>
    </row>
    <row r="512">
      <c r="F512" s="4"/>
      <c r="G512" s="4"/>
      <c r="H512" s="4"/>
      <c r="I512" s="4"/>
      <c r="J512" s="4"/>
      <c r="K512" s="4"/>
    </row>
    <row r="513">
      <c r="F513" s="4"/>
      <c r="G513" s="4"/>
      <c r="H513" s="4"/>
      <c r="I513" s="4"/>
      <c r="J513" s="4"/>
      <c r="K513" s="4"/>
    </row>
    <row r="514">
      <c r="F514" s="4"/>
      <c r="G514" s="4"/>
      <c r="H514" s="4"/>
      <c r="I514" s="4"/>
      <c r="J514" s="4"/>
      <c r="K514" s="4"/>
    </row>
    <row r="515">
      <c r="F515" s="4"/>
      <c r="G515" s="4"/>
      <c r="H515" s="4"/>
      <c r="I515" s="4"/>
      <c r="J515" s="4"/>
      <c r="K515" s="4"/>
    </row>
    <row r="516">
      <c r="F516" s="4"/>
      <c r="G516" s="4"/>
      <c r="H516" s="4"/>
      <c r="I516" s="4"/>
      <c r="J516" s="4"/>
      <c r="K516" s="4"/>
    </row>
    <row r="517">
      <c r="F517" s="4"/>
      <c r="G517" s="4"/>
      <c r="H517" s="4"/>
      <c r="I517" s="4"/>
      <c r="J517" s="4"/>
      <c r="K517" s="4"/>
    </row>
    <row r="518">
      <c r="F518" s="4"/>
      <c r="G518" s="4"/>
      <c r="H518" s="4"/>
      <c r="I518" s="4"/>
      <c r="J518" s="4"/>
      <c r="K518" s="4"/>
    </row>
    <row r="519">
      <c r="F519" s="4"/>
      <c r="G519" s="4"/>
      <c r="H519" s="4"/>
      <c r="I519" s="4"/>
      <c r="J519" s="4"/>
      <c r="K519" s="4"/>
    </row>
    <row r="520">
      <c r="F520" s="4"/>
      <c r="G520" s="4"/>
      <c r="H520" s="4"/>
      <c r="I520" s="4"/>
      <c r="J520" s="4"/>
      <c r="K520" s="4"/>
    </row>
    <row r="521">
      <c r="F521" s="4"/>
      <c r="G521" s="4"/>
      <c r="H521" s="4"/>
      <c r="I521" s="4"/>
      <c r="J521" s="4"/>
      <c r="K521" s="4"/>
    </row>
    <row r="522">
      <c r="F522" s="4"/>
      <c r="G522" s="4"/>
      <c r="H522" s="4"/>
      <c r="I522" s="4"/>
      <c r="J522" s="4"/>
      <c r="K522" s="4"/>
    </row>
    <row r="523">
      <c r="F523" s="4"/>
      <c r="G523" s="4"/>
      <c r="H523" s="4"/>
      <c r="I523" s="4"/>
      <c r="J523" s="4"/>
      <c r="K523" s="4"/>
    </row>
    <row r="524">
      <c r="F524" s="4"/>
      <c r="G524" s="4"/>
      <c r="H524" s="4"/>
      <c r="I524" s="4"/>
      <c r="J524" s="4"/>
      <c r="K524" s="4"/>
    </row>
    <row r="525">
      <c r="F525" s="4"/>
      <c r="G525" s="4"/>
      <c r="H525" s="4"/>
      <c r="I525" s="4"/>
      <c r="J525" s="4"/>
      <c r="K525" s="4"/>
    </row>
    <row r="526">
      <c r="F526" s="4"/>
      <c r="G526" s="4"/>
      <c r="H526" s="4"/>
      <c r="I526" s="4"/>
      <c r="J526" s="4"/>
      <c r="K526" s="4"/>
    </row>
    <row r="527">
      <c r="F527" s="4"/>
      <c r="G527" s="4"/>
      <c r="H527" s="4"/>
      <c r="I527" s="4"/>
      <c r="J527" s="4"/>
      <c r="K527" s="4"/>
    </row>
    <row r="528">
      <c r="F528" s="4"/>
      <c r="G528" s="4"/>
      <c r="H528" s="4"/>
      <c r="I528" s="4"/>
      <c r="J528" s="4"/>
      <c r="K528" s="4"/>
    </row>
    <row r="529">
      <c r="F529" s="4"/>
      <c r="G529" s="4"/>
      <c r="H529" s="4"/>
      <c r="I529" s="4"/>
      <c r="J529" s="4"/>
      <c r="K529" s="4"/>
    </row>
    <row r="530">
      <c r="F530" s="4"/>
      <c r="G530" s="4"/>
      <c r="H530" s="4"/>
      <c r="I530" s="4"/>
      <c r="J530" s="4"/>
      <c r="K530" s="4"/>
    </row>
    <row r="531">
      <c r="F531" s="4"/>
      <c r="G531" s="4"/>
      <c r="H531" s="4"/>
      <c r="I531" s="4"/>
      <c r="J531" s="4"/>
      <c r="K531" s="4"/>
    </row>
    <row r="532">
      <c r="F532" s="4"/>
      <c r="G532" s="4"/>
      <c r="H532" s="4"/>
      <c r="I532" s="4"/>
      <c r="J532" s="4"/>
      <c r="K532" s="4"/>
    </row>
    <row r="533">
      <c r="F533" s="4"/>
      <c r="G533" s="4"/>
      <c r="H533" s="4"/>
      <c r="I533" s="4"/>
      <c r="J533" s="4"/>
      <c r="K533" s="4"/>
    </row>
    <row r="534">
      <c r="F534" s="4"/>
      <c r="G534" s="4"/>
      <c r="H534" s="4"/>
      <c r="I534" s="4"/>
      <c r="J534" s="4"/>
      <c r="K534" s="4"/>
    </row>
    <row r="535">
      <c r="F535" s="4"/>
      <c r="G535" s="4"/>
      <c r="H535" s="4"/>
      <c r="I535" s="4"/>
      <c r="J535" s="4"/>
      <c r="K535" s="4"/>
    </row>
    <row r="536">
      <c r="F536" s="4"/>
      <c r="G536" s="4"/>
      <c r="H536" s="4"/>
      <c r="I536" s="4"/>
      <c r="J536" s="4"/>
      <c r="K536" s="4"/>
    </row>
    <row r="537">
      <c r="F537" s="4"/>
      <c r="G537" s="4"/>
      <c r="H537" s="4"/>
      <c r="I537" s="4"/>
      <c r="J537" s="4"/>
      <c r="K537" s="4"/>
    </row>
    <row r="538">
      <c r="F538" s="4"/>
      <c r="G538" s="4"/>
      <c r="H538" s="4"/>
      <c r="I538" s="4"/>
      <c r="J538" s="4"/>
      <c r="K538" s="4"/>
    </row>
    <row r="539">
      <c r="F539" s="4"/>
      <c r="G539" s="4"/>
      <c r="H539" s="4"/>
      <c r="I539" s="4"/>
      <c r="J539" s="4"/>
      <c r="K539" s="4"/>
    </row>
    <row r="540">
      <c r="F540" s="4"/>
      <c r="G540" s="4"/>
      <c r="H540" s="4"/>
      <c r="I540" s="4"/>
      <c r="J540" s="4"/>
      <c r="K540" s="4"/>
    </row>
    <row r="541">
      <c r="F541" s="4"/>
      <c r="G541" s="4"/>
      <c r="H541" s="4"/>
      <c r="I541" s="4"/>
      <c r="J541" s="4"/>
      <c r="K541" s="4"/>
    </row>
    <row r="542">
      <c r="F542" s="4"/>
      <c r="G542" s="4"/>
      <c r="H542" s="4"/>
      <c r="I542" s="4"/>
      <c r="J542" s="4"/>
      <c r="K542" s="4"/>
    </row>
    <row r="543">
      <c r="F543" s="4"/>
      <c r="G543" s="4"/>
      <c r="H543" s="4"/>
      <c r="I543" s="4"/>
      <c r="J543" s="4"/>
      <c r="K543" s="4"/>
    </row>
    <row r="544">
      <c r="F544" s="4"/>
      <c r="G544" s="4"/>
      <c r="H544" s="4"/>
      <c r="I544" s="4"/>
      <c r="J544" s="4"/>
      <c r="K544" s="4"/>
    </row>
    <row r="545">
      <c r="F545" s="4"/>
      <c r="G545" s="4"/>
      <c r="H545" s="4"/>
      <c r="I545" s="4"/>
      <c r="J545" s="4"/>
      <c r="K545" s="4"/>
    </row>
    <row r="546">
      <c r="F546" s="4"/>
      <c r="G546" s="4"/>
      <c r="H546" s="4"/>
      <c r="I546" s="4"/>
      <c r="J546" s="4"/>
      <c r="K546" s="4"/>
    </row>
    <row r="547">
      <c r="F547" s="4"/>
      <c r="G547" s="4"/>
      <c r="H547" s="4"/>
      <c r="I547" s="4"/>
      <c r="J547" s="4"/>
      <c r="K547" s="4"/>
    </row>
    <row r="548">
      <c r="F548" s="4"/>
      <c r="G548" s="4"/>
      <c r="H548" s="4"/>
      <c r="I548" s="4"/>
      <c r="J548" s="4"/>
      <c r="K548" s="4"/>
    </row>
    <row r="549">
      <c r="F549" s="4"/>
      <c r="G549" s="4"/>
      <c r="H549" s="4"/>
      <c r="I549" s="4"/>
      <c r="J549" s="4"/>
      <c r="K549" s="4"/>
    </row>
    <row r="550">
      <c r="F550" s="4"/>
      <c r="G550" s="4"/>
      <c r="H550" s="4"/>
      <c r="I550" s="4"/>
      <c r="J550" s="4"/>
      <c r="K550" s="4"/>
    </row>
    <row r="551">
      <c r="F551" s="4"/>
      <c r="G551" s="4"/>
      <c r="H551" s="4"/>
      <c r="I551" s="4"/>
      <c r="J551" s="4"/>
      <c r="K551" s="4"/>
    </row>
    <row r="552">
      <c r="F552" s="4"/>
      <c r="G552" s="4"/>
      <c r="H552" s="4"/>
      <c r="I552" s="4"/>
      <c r="J552" s="4"/>
      <c r="K552" s="4"/>
    </row>
    <row r="553">
      <c r="F553" s="4"/>
      <c r="G553" s="4"/>
      <c r="H553" s="4"/>
      <c r="I553" s="4"/>
      <c r="J553" s="4"/>
      <c r="K553" s="4"/>
    </row>
    <row r="554">
      <c r="F554" s="4"/>
      <c r="G554" s="4"/>
      <c r="H554" s="4"/>
      <c r="I554" s="4"/>
      <c r="J554" s="4"/>
      <c r="K554" s="4"/>
    </row>
    <row r="555">
      <c r="F555" s="4"/>
      <c r="G555" s="4"/>
      <c r="H555" s="4"/>
      <c r="I555" s="4"/>
      <c r="J555" s="4"/>
      <c r="K555" s="4"/>
    </row>
    <row r="556">
      <c r="F556" s="4"/>
      <c r="G556" s="4"/>
      <c r="H556" s="4"/>
      <c r="I556" s="4"/>
      <c r="J556" s="4"/>
      <c r="K556" s="4"/>
    </row>
    <row r="557">
      <c r="F557" s="4"/>
      <c r="G557" s="4"/>
      <c r="H557" s="4"/>
      <c r="I557" s="4"/>
      <c r="J557" s="4"/>
      <c r="K557" s="4"/>
    </row>
    <row r="558">
      <c r="F558" s="4"/>
      <c r="G558" s="4"/>
      <c r="H558" s="4"/>
      <c r="I558" s="4"/>
      <c r="J558" s="4"/>
      <c r="K558" s="4"/>
    </row>
    <row r="559">
      <c r="F559" s="4"/>
      <c r="G559" s="4"/>
      <c r="H559" s="4"/>
      <c r="I559" s="4"/>
      <c r="J559" s="4"/>
      <c r="K559" s="4"/>
    </row>
    <row r="560">
      <c r="F560" s="4"/>
      <c r="G560" s="4"/>
      <c r="H560" s="4"/>
      <c r="I560" s="4"/>
      <c r="J560" s="4"/>
      <c r="K560" s="4"/>
    </row>
    <row r="561">
      <c r="F561" s="4"/>
      <c r="G561" s="4"/>
      <c r="H561" s="4"/>
      <c r="I561" s="4"/>
      <c r="J561" s="4"/>
      <c r="K561" s="4"/>
    </row>
    <row r="562">
      <c r="F562" s="4"/>
      <c r="G562" s="4"/>
      <c r="H562" s="4"/>
      <c r="I562" s="4"/>
      <c r="J562" s="4"/>
      <c r="K562" s="4"/>
    </row>
    <row r="563">
      <c r="F563" s="4"/>
      <c r="G563" s="4"/>
      <c r="H563" s="4"/>
      <c r="I563" s="4"/>
      <c r="J563" s="4"/>
      <c r="K563" s="4"/>
    </row>
    <row r="564">
      <c r="F564" s="4"/>
      <c r="G564" s="4"/>
      <c r="H564" s="4"/>
      <c r="I564" s="4"/>
      <c r="J564" s="4"/>
      <c r="K564" s="4"/>
    </row>
    <row r="565">
      <c r="F565" s="4"/>
      <c r="G565" s="4"/>
      <c r="H565" s="4"/>
      <c r="I565" s="4"/>
      <c r="J565" s="4"/>
      <c r="K565" s="4"/>
    </row>
    <row r="566">
      <c r="F566" s="4"/>
      <c r="G566" s="4"/>
      <c r="H566" s="4"/>
      <c r="I566" s="4"/>
      <c r="J566" s="4"/>
      <c r="K566" s="4"/>
    </row>
    <row r="567">
      <c r="F567" s="4"/>
      <c r="G567" s="4"/>
      <c r="H567" s="4"/>
      <c r="I567" s="4"/>
      <c r="J567" s="4"/>
      <c r="K567" s="4"/>
    </row>
    <row r="568">
      <c r="F568" s="4"/>
      <c r="G568" s="4"/>
      <c r="H568" s="4"/>
      <c r="I568" s="4"/>
      <c r="J568" s="4"/>
      <c r="K568" s="4"/>
    </row>
    <row r="569">
      <c r="F569" s="4"/>
      <c r="G569" s="4"/>
      <c r="H569" s="4"/>
      <c r="I569" s="4"/>
      <c r="J569" s="4"/>
      <c r="K569" s="4"/>
    </row>
    <row r="570">
      <c r="F570" s="4"/>
      <c r="G570" s="4"/>
      <c r="H570" s="4"/>
      <c r="I570" s="4"/>
      <c r="J570" s="4"/>
      <c r="K570" s="4"/>
    </row>
    <row r="571">
      <c r="F571" s="4"/>
      <c r="G571" s="4"/>
      <c r="H571" s="4"/>
      <c r="I571" s="4"/>
      <c r="J571" s="4"/>
      <c r="K571" s="4"/>
    </row>
    <row r="572">
      <c r="F572" s="4"/>
      <c r="G572" s="4"/>
      <c r="H572" s="4"/>
      <c r="I572" s="4"/>
      <c r="J572" s="4"/>
      <c r="K572" s="4"/>
    </row>
    <row r="573">
      <c r="F573" s="4"/>
      <c r="G573" s="4"/>
      <c r="H573" s="4"/>
      <c r="I573" s="4"/>
      <c r="J573" s="4"/>
      <c r="K573" s="4"/>
    </row>
    <row r="574">
      <c r="F574" s="4"/>
      <c r="G574" s="4"/>
      <c r="H574" s="4"/>
      <c r="I574" s="4"/>
      <c r="J574" s="4"/>
      <c r="K574" s="4"/>
    </row>
    <row r="575">
      <c r="F575" s="4"/>
      <c r="G575" s="4"/>
      <c r="H575" s="4"/>
      <c r="I575" s="4"/>
      <c r="J575" s="4"/>
      <c r="K575" s="4"/>
    </row>
    <row r="576">
      <c r="F576" s="4"/>
      <c r="G576" s="4"/>
      <c r="H576" s="4"/>
      <c r="I576" s="4"/>
      <c r="J576" s="4"/>
      <c r="K576" s="4"/>
    </row>
    <row r="577">
      <c r="F577" s="4"/>
      <c r="G577" s="4"/>
      <c r="H577" s="4"/>
      <c r="I577" s="4"/>
      <c r="J577" s="4"/>
      <c r="K577" s="4"/>
    </row>
    <row r="578">
      <c r="F578" s="4"/>
      <c r="G578" s="4"/>
      <c r="H578" s="4"/>
      <c r="I578" s="4"/>
      <c r="J578" s="4"/>
      <c r="K578" s="4"/>
    </row>
    <row r="579">
      <c r="F579" s="4"/>
      <c r="G579" s="4"/>
      <c r="H579" s="4"/>
      <c r="I579" s="4"/>
      <c r="J579" s="4"/>
      <c r="K579" s="4"/>
    </row>
    <row r="580">
      <c r="F580" s="4"/>
      <c r="G580" s="4"/>
      <c r="H580" s="4"/>
      <c r="I580" s="4"/>
      <c r="J580" s="4"/>
      <c r="K580" s="4"/>
    </row>
    <row r="581">
      <c r="F581" s="4"/>
      <c r="G581" s="4"/>
      <c r="H581" s="4"/>
      <c r="I581" s="4"/>
      <c r="J581" s="4"/>
      <c r="K581" s="4"/>
    </row>
    <row r="582">
      <c r="F582" s="4"/>
      <c r="G582" s="4"/>
      <c r="H582" s="4"/>
      <c r="I582" s="4"/>
      <c r="J582" s="4"/>
      <c r="K582" s="4"/>
    </row>
    <row r="583">
      <c r="F583" s="4"/>
      <c r="G583" s="4"/>
      <c r="H583" s="4"/>
      <c r="I583" s="4"/>
      <c r="J583" s="4"/>
      <c r="K583" s="4"/>
    </row>
    <row r="584">
      <c r="F584" s="4"/>
      <c r="G584" s="4"/>
      <c r="H584" s="4"/>
      <c r="I584" s="4"/>
      <c r="J584" s="4"/>
      <c r="K584" s="4"/>
    </row>
    <row r="585">
      <c r="F585" s="4"/>
      <c r="G585" s="4"/>
      <c r="H585" s="4"/>
      <c r="I585" s="4"/>
      <c r="J585" s="4"/>
      <c r="K585" s="4"/>
    </row>
    <row r="586">
      <c r="F586" s="4"/>
      <c r="G586" s="4"/>
      <c r="H586" s="4"/>
      <c r="I586" s="4"/>
      <c r="J586" s="4"/>
      <c r="K586" s="4"/>
    </row>
    <row r="587">
      <c r="F587" s="4"/>
      <c r="G587" s="4"/>
      <c r="H587" s="4"/>
      <c r="I587" s="4"/>
      <c r="J587" s="4"/>
      <c r="K587" s="4"/>
    </row>
    <row r="588">
      <c r="F588" s="4"/>
      <c r="G588" s="4"/>
      <c r="H588" s="4"/>
      <c r="I588" s="4"/>
      <c r="J588" s="4"/>
      <c r="K588" s="4"/>
    </row>
    <row r="589">
      <c r="F589" s="4"/>
      <c r="G589" s="4"/>
      <c r="H589" s="4"/>
      <c r="I589" s="4"/>
      <c r="J589" s="4"/>
      <c r="K589" s="4"/>
    </row>
    <row r="590">
      <c r="F590" s="4"/>
      <c r="G590" s="4"/>
      <c r="H590" s="4"/>
      <c r="I590" s="4"/>
      <c r="J590" s="4"/>
      <c r="K590" s="4"/>
    </row>
    <row r="591">
      <c r="F591" s="4"/>
      <c r="G591" s="4"/>
      <c r="H591" s="4"/>
      <c r="I591" s="4"/>
      <c r="J591" s="4"/>
      <c r="K591" s="4"/>
    </row>
    <row r="592">
      <c r="F592" s="4"/>
      <c r="G592" s="4"/>
      <c r="H592" s="4"/>
      <c r="I592" s="4"/>
      <c r="J592" s="4"/>
      <c r="K592" s="4"/>
    </row>
    <row r="593">
      <c r="F593" s="4"/>
      <c r="G593" s="4"/>
      <c r="H593" s="4"/>
      <c r="I593" s="4"/>
      <c r="J593" s="4"/>
      <c r="K593" s="4"/>
    </row>
    <row r="594">
      <c r="F594" s="4"/>
      <c r="G594" s="4"/>
      <c r="H594" s="4"/>
      <c r="I594" s="4"/>
      <c r="J594" s="4"/>
      <c r="K594" s="4"/>
    </row>
    <row r="595">
      <c r="F595" s="4"/>
      <c r="G595" s="4"/>
      <c r="H595" s="4"/>
      <c r="I595" s="4"/>
      <c r="J595" s="4"/>
      <c r="K595" s="4"/>
    </row>
    <row r="596">
      <c r="F596" s="4"/>
      <c r="G596" s="4"/>
      <c r="H596" s="4"/>
      <c r="I596" s="4"/>
      <c r="J596" s="4"/>
      <c r="K596" s="4"/>
    </row>
    <row r="597">
      <c r="F597" s="4"/>
      <c r="G597" s="4"/>
      <c r="H597" s="4"/>
      <c r="I597" s="4"/>
      <c r="J597" s="4"/>
      <c r="K597" s="4"/>
    </row>
    <row r="598">
      <c r="F598" s="4"/>
      <c r="G598" s="4"/>
      <c r="H598" s="4"/>
      <c r="I598" s="4"/>
      <c r="J598" s="4"/>
      <c r="K598" s="4"/>
    </row>
    <row r="599">
      <c r="F599" s="4"/>
      <c r="G599" s="4"/>
      <c r="H599" s="4"/>
      <c r="I599" s="4"/>
      <c r="J599" s="4"/>
      <c r="K599" s="4"/>
    </row>
    <row r="600">
      <c r="F600" s="4"/>
      <c r="G600" s="4"/>
      <c r="H600" s="4"/>
      <c r="I600" s="4"/>
      <c r="J600" s="4"/>
      <c r="K600" s="4"/>
    </row>
    <row r="601">
      <c r="F601" s="4"/>
      <c r="G601" s="4"/>
      <c r="H601" s="4"/>
      <c r="I601" s="4"/>
      <c r="J601" s="4"/>
      <c r="K601" s="4"/>
    </row>
    <row r="602">
      <c r="F602" s="4"/>
      <c r="G602" s="4"/>
      <c r="H602" s="4"/>
      <c r="I602" s="4"/>
      <c r="J602" s="4"/>
      <c r="K602" s="4"/>
    </row>
    <row r="603">
      <c r="F603" s="4"/>
      <c r="G603" s="4"/>
      <c r="H603" s="4"/>
      <c r="I603" s="4"/>
      <c r="J603" s="4"/>
      <c r="K603" s="4"/>
    </row>
    <row r="604">
      <c r="F604" s="4"/>
      <c r="G604" s="4"/>
      <c r="H604" s="4"/>
      <c r="I604" s="4"/>
      <c r="J604" s="4"/>
      <c r="K604" s="4"/>
    </row>
    <row r="605">
      <c r="F605" s="4"/>
      <c r="G605" s="4"/>
      <c r="H605" s="4"/>
      <c r="I605" s="4"/>
      <c r="J605" s="4"/>
      <c r="K605" s="4"/>
    </row>
    <row r="606">
      <c r="F606" s="4"/>
      <c r="G606" s="4"/>
      <c r="H606" s="4"/>
      <c r="I606" s="4"/>
      <c r="J606" s="4"/>
      <c r="K606" s="4"/>
    </row>
    <row r="607">
      <c r="F607" s="4"/>
      <c r="G607" s="4"/>
      <c r="H607" s="4"/>
      <c r="I607" s="4"/>
      <c r="J607" s="4"/>
      <c r="K607" s="4"/>
    </row>
    <row r="608">
      <c r="F608" s="4"/>
      <c r="G608" s="4"/>
      <c r="H608" s="4"/>
      <c r="I608" s="4"/>
      <c r="J608" s="4"/>
      <c r="K608" s="4"/>
    </row>
    <row r="609">
      <c r="F609" s="4"/>
      <c r="G609" s="4"/>
      <c r="H609" s="4"/>
      <c r="I609" s="4"/>
      <c r="J609" s="4"/>
      <c r="K609" s="4"/>
    </row>
    <row r="610">
      <c r="F610" s="4"/>
      <c r="G610" s="4"/>
      <c r="H610" s="4"/>
      <c r="I610" s="4"/>
      <c r="J610" s="4"/>
      <c r="K610" s="4"/>
    </row>
    <row r="611">
      <c r="F611" s="4"/>
      <c r="G611" s="4"/>
      <c r="H611" s="4"/>
      <c r="I611" s="4"/>
      <c r="J611" s="4"/>
      <c r="K611" s="4"/>
    </row>
    <row r="612">
      <c r="F612" s="4"/>
      <c r="G612" s="4"/>
      <c r="H612" s="4"/>
      <c r="I612" s="4"/>
      <c r="J612" s="4"/>
      <c r="K612" s="4"/>
    </row>
    <row r="613">
      <c r="F613" s="4"/>
      <c r="G613" s="4"/>
      <c r="H613" s="4"/>
      <c r="I613" s="4"/>
      <c r="J613" s="4"/>
      <c r="K613" s="4"/>
    </row>
    <row r="614">
      <c r="F614" s="4"/>
      <c r="G614" s="4"/>
      <c r="H614" s="4"/>
      <c r="I614" s="4"/>
      <c r="J614" s="4"/>
      <c r="K614" s="4"/>
    </row>
    <row r="615">
      <c r="F615" s="4"/>
      <c r="G615" s="4"/>
      <c r="H615" s="4"/>
      <c r="I615" s="4"/>
      <c r="J615" s="4"/>
      <c r="K615" s="4"/>
    </row>
    <row r="616">
      <c r="F616" s="4"/>
      <c r="G616" s="4"/>
      <c r="H616" s="4"/>
      <c r="I616" s="4"/>
      <c r="J616" s="4"/>
      <c r="K616" s="4"/>
    </row>
    <row r="617">
      <c r="F617" s="4"/>
      <c r="G617" s="4"/>
      <c r="H617" s="4"/>
      <c r="I617" s="4"/>
      <c r="J617" s="4"/>
      <c r="K617" s="4"/>
    </row>
    <row r="618">
      <c r="F618" s="4"/>
      <c r="G618" s="4"/>
      <c r="H618" s="4"/>
      <c r="I618" s="4"/>
      <c r="J618" s="4"/>
      <c r="K618" s="4"/>
    </row>
    <row r="619">
      <c r="F619" s="4"/>
      <c r="G619" s="4"/>
      <c r="H619" s="4"/>
      <c r="I619" s="4"/>
      <c r="J619" s="4"/>
      <c r="K619" s="4"/>
    </row>
    <row r="620">
      <c r="F620" s="4"/>
      <c r="G620" s="4"/>
      <c r="H620" s="4"/>
      <c r="I620" s="4"/>
      <c r="J620" s="4"/>
      <c r="K620" s="4"/>
    </row>
    <row r="621">
      <c r="F621" s="4"/>
      <c r="G621" s="4"/>
      <c r="H621" s="4"/>
      <c r="I621" s="4"/>
      <c r="J621" s="4"/>
      <c r="K621" s="4"/>
    </row>
    <row r="622">
      <c r="F622" s="4"/>
      <c r="G622" s="4"/>
      <c r="H622" s="4"/>
      <c r="I622" s="4"/>
      <c r="J622" s="4"/>
      <c r="K622" s="4"/>
    </row>
    <row r="623">
      <c r="F623" s="4"/>
      <c r="G623" s="4"/>
      <c r="H623" s="4"/>
      <c r="I623" s="4"/>
      <c r="J623" s="4"/>
      <c r="K623" s="4"/>
    </row>
    <row r="624">
      <c r="F624" s="4"/>
      <c r="G624" s="4"/>
      <c r="H624" s="4"/>
      <c r="I624" s="4"/>
      <c r="J624" s="4"/>
      <c r="K624" s="4"/>
    </row>
    <row r="625">
      <c r="F625" s="4"/>
      <c r="G625" s="4"/>
      <c r="H625" s="4"/>
      <c r="I625" s="4"/>
      <c r="J625" s="4"/>
      <c r="K625" s="4"/>
    </row>
    <row r="626">
      <c r="F626" s="4"/>
      <c r="G626" s="4"/>
      <c r="H626" s="4"/>
      <c r="I626" s="4"/>
      <c r="J626" s="4"/>
      <c r="K626" s="4"/>
    </row>
    <row r="627">
      <c r="F627" s="4"/>
      <c r="G627" s="4"/>
      <c r="H627" s="4"/>
      <c r="I627" s="4"/>
      <c r="J627" s="4"/>
      <c r="K627" s="4"/>
    </row>
    <row r="628">
      <c r="F628" s="4"/>
      <c r="G628" s="4"/>
      <c r="H628" s="4"/>
      <c r="I628" s="4"/>
      <c r="J628" s="4"/>
      <c r="K628" s="4"/>
    </row>
    <row r="629">
      <c r="F629" s="4"/>
      <c r="G629" s="4"/>
      <c r="H629" s="4"/>
      <c r="I629" s="4"/>
      <c r="J629" s="4"/>
      <c r="K629" s="4"/>
    </row>
    <row r="630">
      <c r="F630" s="4"/>
      <c r="G630" s="4"/>
      <c r="H630" s="4"/>
      <c r="I630" s="4"/>
      <c r="J630" s="4"/>
      <c r="K630" s="4"/>
    </row>
    <row r="631">
      <c r="F631" s="4"/>
      <c r="G631" s="4"/>
      <c r="H631" s="4"/>
      <c r="I631" s="4"/>
      <c r="J631" s="4"/>
      <c r="K631" s="4"/>
    </row>
    <row r="632">
      <c r="F632" s="4"/>
      <c r="G632" s="4"/>
      <c r="H632" s="4"/>
      <c r="I632" s="4"/>
      <c r="J632" s="4"/>
      <c r="K632" s="4"/>
    </row>
    <row r="633">
      <c r="F633" s="4"/>
      <c r="G633" s="4"/>
      <c r="H633" s="4"/>
      <c r="I633" s="4"/>
      <c r="J633" s="4"/>
      <c r="K633" s="4"/>
    </row>
    <row r="634">
      <c r="F634" s="4"/>
      <c r="G634" s="4"/>
      <c r="H634" s="4"/>
      <c r="I634" s="4"/>
      <c r="J634" s="4"/>
      <c r="K634" s="4"/>
    </row>
    <row r="635">
      <c r="F635" s="4"/>
      <c r="G635" s="4"/>
      <c r="H635" s="4"/>
      <c r="I635" s="4"/>
      <c r="J635" s="4"/>
      <c r="K635" s="4"/>
    </row>
    <row r="636">
      <c r="F636" s="4"/>
      <c r="G636" s="4"/>
      <c r="H636" s="4"/>
      <c r="I636" s="4"/>
      <c r="J636" s="4"/>
      <c r="K636" s="4"/>
    </row>
    <row r="637">
      <c r="F637" s="4"/>
      <c r="G637" s="4"/>
      <c r="H637" s="4"/>
      <c r="I637" s="4"/>
      <c r="J637" s="4"/>
      <c r="K637" s="4"/>
    </row>
    <row r="638">
      <c r="F638" s="4"/>
      <c r="G638" s="4"/>
      <c r="H638" s="4"/>
      <c r="I638" s="4"/>
      <c r="J638" s="4"/>
      <c r="K638" s="4"/>
    </row>
    <row r="639">
      <c r="F639" s="4"/>
      <c r="G639" s="4"/>
      <c r="H639" s="4"/>
      <c r="I639" s="4"/>
      <c r="J639" s="4"/>
      <c r="K639" s="4"/>
    </row>
    <row r="640">
      <c r="F640" s="4"/>
      <c r="G640" s="4"/>
      <c r="H640" s="4"/>
      <c r="I640" s="4"/>
      <c r="J640" s="4"/>
      <c r="K640" s="4"/>
    </row>
    <row r="641">
      <c r="F641" s="4"/>
      <c r="G641" s="4"/>
      <c r="H641" s="4"/>
      <c r="I641" s="4"/>
      <c r="J641" s="4"/>
      <c r="K641" s="4"/>
    </row>
    <row r="642">
      <c r="F642" s="4"/>
      <c r="G642" s="4"/>
      <c r="H642" s="4"/>
      <c r="I642" s="4"/>
      <c r="J642" s="4"/>
      <c r="K642" s="4"/>
    </row>
    <row r="643">
      <c r="F643" s="4"/>
      <c r="G643" s="4"/>
      <c r="H643" s="4"/>
      <c r="I643" s="4"/>
      <c r="J643" s="4"/>
      <c r="K643" s="4"/>
    </row>
    <row r="644">
      <c r="F644" s="4"/>
      <c r="G644" s="4"/>
      <c r="H644" s="4"/>
      <c r="I644" s="4"/>
      <c r="J644" s="4"/>
      <c r="K644" s="4"/>
    </row>
    <row r="645">
      <c r="F645" s="4"/>
      <c r="G645" s="4"/>
      <c r="H645" s="4"/>
      <c r="I645" s="4"/>
      <c r="J645" s="4"/>
      <c r="K645" s="4"/>
    </row>
    <row r="646">
      <c r="F646" s="4"/>
      <c r="G646" s="4"/>
      <c r="H646" s="4"/>
      <c r="I646" s="4"/>
      <c r="J646" s="4"/>
      <c r="K646" s="4"/>
    </row>
    <row r="647">
      <c r="F647" s="4"/>
      <c r="G647" s="4"/>
      <c r="H647" s="4"/>
      <c r="I647" s="4"/>
      <c r="J647" s="4"/>
      <c r="K647" s="4"/>
    </row>
    <row r="648">
      <c r="F648" s="4"/>
      <c r="G648" s="4"/>
      <c r="H648" s="4"/>
      <c r="I648" s="4"/>
      <c r="J648" s="4"/>
      <c r="K648" s="4"/>
    </row>
    <row r="649">
      <c r="F649" s="4"/>
      <c r="G649" s="4"/>
      <c r="H649" s="4"/>
      <c r="I649" s="4"/>
      <c r="J649" s="4"/>
      <c r="K649" s="4"/>
    </row>
    <row r="650">
      <c r="F650" s="4"/>
      <c r="G650" s="4"/>
      <c r="H650" s="4"/>
      <c r="I650" s="4"/>
      <c r="J650" s="4"/>
      <c r="K650" s="4"/>
    </row>
    <row r="651">
      <c r="F651" s="4"/>
      <c r="G651" s="4"/>
      <c r="H651" s="4"/>
      <c r="I651" s="4"/>
      <c r="J651" s="4"/>
      <c r="K651" s="4"/>
    </row>
    <row r="652">
      <c r="F652" s="4"/>
      <c r="G652" s="4"/>
      <c r="H652" s="4"/>
      <c r="I652" s="4"/>
      <c r="J652" s="4"/>
      <c r="K652" s="4"/>
    </row>
    <row r="653">
      <c r="F653" s="4"/>
      <c r="G653" s="4"/>
      <c r="H653" s="4"/>
      <c r="I653" s="4"/>
      <c r="J653" s="4"/>
      <c r="K653" s="4"/>
    </row>
    <row r="654">
      <c r="F654" s="4"/>
      <c r="G654" s="4"/>
      <c r="H654" s="4"/>
      <c r="I654" s="4"/>
      <c r="J654" s="4"/>
      <c r="K654" s="4"/>
    </row>
    <row r="655">
      <c r="F655" s="4"/>
      <c r="G655" s="4"/>
      <c r="H655" s="4"/>
      <c r="I655" s="4"/>
      <c r="J655" s="4"/>
      <c r="K655" s="4"/>
    </row>
    <row r="656">
      <c r="F656" s="4"/>
      <c r="G656" s="4"/>
      <c r="H656" s="4"/>
      <c r="I656" s="4"/>
      <c r="J656" s="4"/>
      <c r="K656" s="4"/>
    </row>
    <row r="657">
      <c r="F657" s="4"/>
      <c r="G657" s="4"/>
      <c r="H657" s="4"/>
      <c r="I657" s="4"/>
      <c r="J657" s="4"/>
      <c r="K657" s="4"/>
    </row>
    <row r="658">
      <c r="F658" s="4"/>
      <c r="G658" s="4"/>
      <c r="H658" s="4"/>
      <c r="I658" s="4"/>
      <c r="J658" s="4"/>
      <c r="K658" s="4"/>
    </row>
    <row r="659">
      <c r="F659" s="4"/>
      <c r="G659" s="4"/>
      <c r="H659" s="4"/>
      <c r="I659" s="4"/>
      <c r="J659" s="4"/>
      <c r="K659" s="4"/>
    </row>
    <row r="660">
      <c r="F660" s="4"/>
      <c r="G660" s="4"/>
      <c r="H660" s="4"/>
      <c r="I660" s="4"/>
      <c r="J660" s="4"/>
      <c r="K660" s="4"/>
    </row>
    <row r="661">
      <c r="F661" s="4"/>
      <c r="G661" s="4"/>
      <c r="H661" s="4"/>
      <c r="I661" s="4"/>
      <c r="J661" s="4"/>
      <c r="K661" s="4"/>
    </row>
    <row r="662">
      <c r="F662" s="4"/>
      <c r="G662" s="4"/>
      <c r="H662" s="4"/>
      <c r="I662" s="4"/>
      <c r="J662" s="4"/>
      <c r="K662" s="4"/>
    </row>
    <row r="663">
      <c r="F663" s="4"/>
      <c r="G663" s="4"/>
      <c r="H663" s="4"/>
      <c r="I663" s="4"/>
      <c r="J663" s="4"/>
      <c r="K663" s="4"/>
    </row>
    <row r="664">
      <c r="F664" s="4"/>
      <c r="G664" s="4"/>
      <c r="H664" s="4"/>
      <c r="I664" s="4"/>
      <c r="J664" s="4"/>
      <c r="K664" s="4"/>
    </row>
    <row r="665">
      <c r="F665" s="4"/>
      <c r="G665" s="4"/>
      <c r="H665" s="4"/>
      <c r="I665" s="4"/>
      <c r="J665" s="4"/>
      <c r="K665" s="4"/>
    </row>
    <row r="666">
      <c r="F666" s="4"/>
      <c r="G666" s="4"/>
      <c r="H666" s="4"/>
      <c r="I666" s="4"/>
      <c r="J666" s="4"/>
      <c r="K666" s="4"/>
    </row>
    <row r="667">
      <c r="F667" s="4"/>
      <c r="G667" s="4"/>
      <c r="H667" s="4"/>
      <c r="I667" s="4"/>
      <c r="J667" s="4"/>
      <c r="K667" s="4"/>
    </row>
    <row r="668">
      <c r="F668" s="4"/>
      <c r="G668" s="4"/>
      <c r="H668" s="4"/>
      <c r="I668" s="4"/>
      <c r="J668" s="4"/>
      <c r="K668" s="4"/>
    </row>
    <row r="669">
      <c r="F669" s="4"/>
      <c r="G669" s="4"/>
      <c r="H669" s="4"/>
      <c r="I669" s="4"/>
      <c r="J669" s="4"/>
      <c r="K669" s="4"/>
    </row>
    <row r="670">
      <c r="F670" s="4"/>
      <c r="G670" s="4"/>
      <c r="H670" s="4"/>
      <c r="I670" s="4"/>
      <c r="J670" s="4"/>
      <c r="K670" s="4"/>
    </row>
    <row r="671">
      <c r="F671" s="4"/>
      <c r="G671" s="4"/>
      <c r="H671" s="4"/>
      <c r="I671" s="4"/>
      <c r="J671" s="4"/>
      <c r="K671" s="4"/>
    </row>
    <row r="672">
      <c r="F672" s="4"/>
      <c r="G672" s="4"/>
      <c r="H672" s="4"/>
      <c r="I672" s="4"/>
      <c r="J672" s="4"/>
      <c r="K672" s="4"/>
    </row>
    <row r="673">
      <c r="F673" s="4"/>
      <c r="G673" s="4"/>
      <c r="H673" s="4"/>
      <c r="I673" s="4"/>
      <c r="J673" s="4"/>
      <c r="K673" s="4"/>
    </row>
    <row r="674">
      <c r="F674" s="4"/>
      <c r="G674" s="4"/>
      <c r="H674" s="4"/>
      <c r="I674" s="4"/>
      <c r="J674" s="4"/>
      <c r="K674" s="4"/>
    </row>
    <row r="675">
      <c r="F675" s="4"/>
      <c r="G675" s="4"/>
      <c r="H675" s="4"/>
      <c r="I675" s="4"/>
      <c r="J675" s="4"/>
      <c r="K675" s="4"/>
    </row>
    <row r="676">
      <c r="F676" s="4"/>
      <c r="G676" s="4"/>
      <c r="H676" s="4"/>
      <c r="I676" s="4"/>
      <c r="J676" s="4"/>
      <c r="K676" s="4"/>
    </row>
    <row r="677">
      <c r="F677" s="4"/>
      <c r="G677" s="4"/>
      <c r="H677" s="4"/>
      <c r="I677" s="4"/>
      <c r="J677" s="4"/>
      <c r="K677" s="4"/>
    </row>
    <row r="678">
      <c r="F678" s="4"/>
      <c r="G678" s="4"/>
      <c r="H678" s="4"/>
      <c r="I678" s="4"/>
      <c r="J678" s="4"/>
      <c r="K678" s="4"/>
    </row>
    <row r="679">
      <c r="F679" s="4"/>
      <c r="G679" s="4"/>
      <c r="H679" s="4"/>
      <c r="I679" s="4"/>
      <c r="J679" s="4"/>
      <c r="K679" s="4"/>
    </row>
    <row r="680">
      <c r="F680" s="4"/>
      <c r="G680" s="4"/>
      <c r="H680" s="4"/>
      <c r="I680" s="4"/>
      <c r="J680" s="4"/>
      <c r="K680" s="4"/>
    </row>
    <row r="681">
      <c r="F681" s="4"/>
      <c r="G681" s="4"/>
      <c r="H681" s="4"/>
      <c r="I681" s="4"/>
      <c r="J681" s="4"/>
      <c r="K681" s="4"/>
    </row>
    <row r="682">
      <c r="F682" s="4"/>
      <c r="G682" s="4"/>
      <c r="H682" s="4"/>
      <c r="I682" s="4"/>
      <c r="J682" s="4"/>
      <c r="K682" s="4"/>
    </row>
    <row r="683">
      <c r="F683" s="4"/>
      <c r="G683" s="4"/>
      <c r="H683" s="4"/>
      <c r="I683" s="4"/>
      <c r="J683" s="4"/>
      <c r="K683" s="4"/>
    </row>
    <row r="684">
      <c r="F684" s="4"/>
      <c r="G684" s="4"/>
      <c r="H684" s="4"/>
      <c r="I684" s="4"/>
      <c r="J684" s="4"/>
      <c r="K684" s="4"/>
    </row>
    <row r="685">
      <c r="F685" s="4"/>
      <c r="G685" s="4"/>
      <c r="H685" s="4"/>
      <c r="I685" s="4"/>
      <c r="J685" s="4"/>
      <c r="K685" s="4"/>
    </row>
    <row r="686">
      <c r="F686" s="4"/>
      <c r="G686" s="4"/>
      <c r="H686" s="4"/>
      <c r="I686" s="4"/>
      <c r="J686" s="4"/>
      <c r="K686" s="4"/>
    </row>
    <row r="687">
      <c r="F687" s="4"/>
      <c r="G687" s="4"/>
      <c r="H687" s="4"/>
      <c r="I687" s="4"/>
      <c r="J687" s="4"/>
      <c r="K687" s="4"/>
    </row>
    <row r="688">
      <c r="F688" s="4"/>
      <c r="G688" s="4"/>
      <c r="H688" s="4"/>
      <c r="I688" s="4"/>
      <c r="J688" s="4"/>
      <c r="K688" s="4"/>
    </row>
    <row r="689">
      <c r="F689" s="4"/>
      <c r="G689" s="4"/>
      <c r="H689" s="4"/>
      <c r="I689" s="4"/>
      <c r="J689" s="4"/>
      <c r="K689" s="4"/>
    </row>
    <row r="690">
      <c r="F690" s="4"/>
      <c r="G690" s="4"/>
      <c r="H690" s="4"/>
      <c r="I690" s="4"/>
      <c r="J690" s="4"/>
      <c r="K690" s="4"/>
    </row>
    <row r="691">
      <c r="F691" s="4"/>
      <c r="G691" s="4"/>
      <c r="H691" s="4"/>
      <c r="I691" s="4"/>
      <c r="J691" s="4"/>
      <c r="K691" s="4"/>
    </row>
    <row r="692">
      <c r="F692" s="4"/>
      <c r="G692" s="4"/>
      <c r="H692" s="4"/>
      <c r="I692" s="4"/>
      <c r="J692" s="4"/>
      <c r="K692" s="4"/>
    </row>
    <row r="693">
      <c r="F693" s="4"/>
      <c r="G693" s="4"/>
      <c r="H693" s="4"/>
      <c r="I693" s="4"/>
      <c r="J693" s="4"/>
      <c r="K693" s="4"/>
    </row>
    <row r="694">
      <c r="F694" s="4"/>
      <c r="G694" s="4"/>
      <c r="H694" s="4"/>
      <c r="I694" s="4"/>
      <c r="J694" s="4"/>
      <c r="K694" s="4"/>
    </row>
    <row r="695">
      <c r="F695" s="4"/>
      <c r="G695" s="4"/>
      <c r="H695" s="4"/>
      <c r="I695" s="4"/>
      <c r="J695" s="4"/>
      <c r="K695" s="4"/>
    </row>
    <row r="696">
      <c r="F696" s="4"/>
      <c r="G696" s="4"/>
      <c r="H696" s="4"/>
      <c r="I696" s="4"/>
      <c r="J696" s="4"/>
      <c r="K696" s="4"/>
    </row>
    <row r="697">
      <c r="F697" s="4"/>
      <c r="G697" s="4"/>
      <c r="H697" s="4"/>
      <c r="I697" s="4"/>
      <c r="J697" s="4"/>
      <c r="K697" s="4"/>
    </row>
    <row r="698">
      <c r="F698" s="4"/>
      <c r="G698" s="4"/>
      <c r="H698" s="4"/>
      <c r="I698" s="4"/>
      <c r="J698" s="4"/>
      <c r="K698" s="4"/>
    </row>
    <row r="699">
      <c r="F699" s="4"/>
      <c r="G699" s="4"/>
      <c r="H699" s="4"/>
      <c r="I699" s="4"/>
      <c r="J699" s="4"/>
      <c r="K699" s="4"/>
    </row>
    <row r="700">
      <c r="F700" s="4"/>
      <c r="G700" s="4"/>
      <c r="H700" s="4"/>
      <c r="I700" s="4"/>
      <c r="J700" s="4"/>
      <c r="K700" s="4"/>
    </row>
    <row r="701">
      <c r="F701" s="4"/>
      <c r="G701" s="4"/>
      <c r="H701" s="4"/>
      <c r="I701" s="4"/>
      <c r="J701" s="4"/>
      <c r="K701" s="4"/>
    </row>
    <row r="702">
      <c r="F702" s="4"/>
      <c r="G702" s="4"/>
      <c r="H702" s="4"/>
      <c r="I702" s="4"/>
      <c r="J702" s="4"/>
      <c r="K702" s="4"/>
    </row>
    <row r="703">
      <c r="F703" s="4"/>
      <c r="G703" s="4"/>
      <c r="H703" s="4"/>
      <c r="I703" s="4"/>
      <c r="J703" s="4"/>
      <c r="K703" s="4"/>
    </row>
    <row r="704">
      <c r="F704" s="4"/>
      <c r="G704" s="4"/>
      <c r="H704" s="4"/>
      <c r="I704" s="4"/>
      <c r="J704" s="4"/>
      <c r="K704" s="4"/>
    </row>
    <row r="705">
      <c r="F705" s="4"/>
      <c r="G705" s="4"/>
      <c r="H705" s="4"/>
      <c r="I705" s="4"/>
      <c r="J705" s="4"/>
      <c r="K705" s="4"/>
    </row>
    <row r="706">
      <c r="F706" s="4"/>
      <c r="G706" s="4"/>
      <c r="H706" s="4"/>
      <c r="I706" s="4"/>
      <c r="J706" s="4"/>
      <c r="K706" s="4"/>
    </row>
    <row r="707">
      <c r="F707" s="4"/>
      <c r="G707" s="4"/>
      <c r="H707" s="4"/>
      <c r="I707" s="4"/>
      <c r="J707" s="4"/>
      <c r="K707" s="4"/>
    </row>
    <row r="708">
      <c r="F708" s="4"/>
      <c r="G708" s="4"/>
      <c r="H708" s="4"/>
      <c r="I708" s="4"/>
      <c r="J708" s="4"/>
      <c r="K708" s="4"/>
    </row>
    <row r="709">
      <c r="F709" s="4"/>
      <c r="G709" s="4"/>
      <c r="H709" s="4"/>
      <c r="I709" s="4"/>
      <c r="J709" s="4"/>
      <c r="K709" s="4"/>
    </row>
    <row r="710">
      <c r="F710" s="4"/>
      <c r="G710" s="4"/>
      <c r="H710" s="4"/>
      <c r="I710" s="4"/>
      <c r="J710" s="4"/>
      <c r="K710" s="4"/>
    </row>
    <row r="711">
      <c r="F711" s="4"/>
      <c r="G711" s="4"/>
      <c r="H711" s="4"/>
      <c r="I711" s="4"/>
      <c r="J711" s="4"/>
      <c r="K711" s="4"/>
    </row>
    <row r="712">
      <c r="F712" s="4"/>
      <c r="G712" s="4"/>
      <c r="H712" s="4"/>
      <c r="I712" s="4"/>
      <c r="J712" s="4"/>
      <c r="K712" s="4"/>
    </row>
    <row r="713">
      <c r="F713" s="4"/>
      <c r="G713" s="4"/>
      <c r="H713" s="4"/>
      <c r="I713" s="4"/>
      <c r="J713" s="4"/>
      <c r="K713" s="4"/>
    </row>
    <row r="714">
      <c r="F714" s="4"/>
      <c r="G714" s="4"/>
      <c r="H714" s="4"/>
      <c r="I714" s="4"/>
      <c r="J714" s="4"/>
      <c r="K714" s="4"/>
    </row>
    <row r="715">
      <c r="F715" s="4"/>
      <c r="G715" s="4"/>
      <c r="H715" s="4"/>
      <c r="I715" s="4"/>
      <c r="J715" s="4"/>
      <c r="K715" s="4"/>
    </row>
    <row r="716">
      <c r="F716" s="4"/>
      <c r="G716" s="4"/>
      <c r="H716" s="4"/>
      <c r="I716" s="4"/>
      <c r="J716" s="4"/>
      <c r="K716" s="4"/>
    </row>
    <row r="717">
      <c r="F717" s="4"/>
      <c r="G717" s="4"/>
      <c r="H717" s="4"/>
      <c r="I717" s="4"/>
      <c r="J717" s="4"/>
      <c r="K717" s="4"/>
    </row>
    <row r="718">
      <c r="F718" s="4"/>
      <c r="G718" s="4"/>
      <c r="H718" s="4"/>
      <c r="I718" s="4"/>
      <c r="J718" s="4"/>
      <c r="K718" s="4"/>
    </row>
    <row r="719">
      <c r="F719" s="4"/>
      <c r="G719" s="4"/>
      <c r="H719" s="4"/>
      <c r="I719" s="4"/>
      <c r="J719" s="4"/>
      <c r="K719" s="4"/>
    </row>
    <row r="720">
      <c r="F720" s="4"/>
      <c r="G720" s="4"/>
      <c r="H720" s="4"/>
      <c r="I720" s="4"/>
      <c r="J720" s="4"/>
      <c r="K720" s="4"/>
    </row>
    <row r="721">
      <c r="F721" s="4"/>
      <c r="G721" s="4"/>
      <c r="H721" s="4"/>
      <c r="I721" s="4"/>
      <c r="J721" s="4"/>
      <c r="K721" s="4"/>
    </row>
    <row r="722">
      <c r="F722" s="4"/>
      <c r="G722" s="4"/>
      <c r="H722" s="4"/>
      <c r="I722" s="4"/>
      <c r="J722" s="4"/>
      <c r="K722" s="4"/>
    </row>
    <row r="723">
      <c r="F723" s="4"/>
      <c r="G723" s="4"/>
      <c r="H723" s="4"/>
      <c r="I723" s="4"/>
      <c r="J723" s="4"/>
      <c r="K723" s="4"/>
    </row>
    <row r="724">
      <c r="F724" s="4"/>
      <c r="G724" s="4"/>
      <c r="H724" s="4"/>
      <c r="I724" s="4"/>
      <c r="J724" s="4"/>
      <c r="K724" s="4"/>
    </row>
    <row r="725">
      <c r="F725" s="4"/>
      <c r="G725" s="4"/>
      <c r="H725" s="4"/>
      <c r="I725" s="4"/>
      <c r="J725" s="4"/>
      <c r="K725" s="4"/>
    </row>
    <row r="726">
      <c r="F726" s="4"/>
      <c r="G726" s="4"/>
      <c r="H726" s="4"/>
      <c r="I726" s="4"/>
      <c r="J726" s="4"/>
      <c r="K726" s="4"/>
    </row>
    <row r="727">
      <c r="F727" s="4"/>
      <c r="G727" s="4"/>
      <c r="H727" s="4"/>
      <c r="I727" s="4"/>
      <c r="J727" s="4"/>
      <c r="K727" s="4"/>
    </row>
    <row r="728">
      <c r="F728" s="4"/>
      <c r="G728" s="4"/>
      <c r="H728" s="4"/>
      <c r="I728" s="4"/>
      <c r="J728" s="4"/>
      <c r="K728" s="4"/>
    </row>
    <row r="729">
      <c r="F729" s="4"/>
      <c r="G729" s="4"/>
      <c r="H729" s="4"/>
      <c r="I729" s="4"/>
      <c r="J729" s="4"/>
      <c r="K729" s="4"/>
    </row>
    <row r="730">
      <c r="F730" s="4"/>
      <c r="G730" s="4"/>
      <c r="H730" s="4"/>
      <c r="I730" s="4"/>
      <c r="J730" s="4"/>
      <c r="K730" s="4"/>
    </row>
    <row r="731">
      <c r="F731" s="4"/>
      <c r="G731" s="4"/>
      <c r="H731" s="4"/>
      <c r="I731" s="4"/>
      <c r="J731" s="4"/>
      <c r="K731" s="4"/>
    </row>
    <row r="732">
      <c r="F732" s="4"/>
      <c r="G732" s="4"/>
      <c r="H732" s="4"/>
      <c r="I732" s="4"/>
      <c r="J732" s="4"/>
      <c r="K732" s="4"/>
    </row>
    <row r="733">
      <c r="F733" s="4"/>
      <c r="G733" s="4"/>
      <c r="H733" s="4"/>
      <c r="I733" s="4"/>
      <c r="J733" s="4"/>
      <c r="K733" s="4"/>
    </row>
    <row r="734">
      <c r="F734" s="4"/>
      <c r="G734" s="4"/>
      <c r="H734" s="4"/>
      <c r="I734" s="4"/>
      <c r="J734" s="4"/>
      <c r="K734" s="4"/>
    </row>
    <row r="735">
      <c r="F735" s="4"/>
      <c r="G735" s="4"/>
      <c r="H735" s="4"/>
      <c r="I735" s="4"/>
      <c r="J735" s="4"/>
      <c r="K735" s="4"/>
    </row>
    <row r="736">
      <c r="F736" s="4"/>
      <c r="G736" s="4"/>
      <c r="H736" s="4"/>
      <c r="I736" s="4"/>
      <c r="J736" s="4"/>
      <c r="K736" s="4"/>
    </row>
    <row r="737">
      <c r="F737" s="4"/>
      <c r="G737" s="4"/>
      <c r="H737" s="4"/>
      <c r="I737" s="4"/>
      <c r="J737" s="4"/>
      <c r="K737" s="4"/>
    </row>
    <row r="738">
      <c r="F738" s="4"/>
      <c r="G738" s="4"/>
      <c r="H738" s="4"/>
      <c r="I738" s="4"/>
      <c r="J738" s="4"/>
      <c r="K738" s="4"/>
    </row>
    <row r="739">
      <c r="F739" s="4"/>
      <c r="G739" s="4"/>
      <c r="H739" s="4"/>
      <c r="I739" s="4"/>
      <c r="J739" s="4"/>
      <c r="K739" s="4"/>
    </row>
    <row r="740">
      <c r="F740" s="4"/>
      <c r="G740" s="4"/>
      <c r="H740" s="4"/>
      <c r="I740" s="4"/>
      <c r="J740" s="4"/>
      <c r="K740" s="4"/>
    </row>
    <row r="741">
      <c r="F741" s="4"/>
      <c r="G741" s="4"/>
      <c r="H741" s="4"/>
      <c r="I741" s="4"/>
      <c r="J741" s="4"/>
      <c r="K741" s="4"/>
    </row>
    <row r="742">
      <c r="F742" s="4"/>
      <c r="G742" s="4"/>
      <c r="H742" s="4"/>
      <c r="I742" s="4"/>
      <c r="J742" s="4"/>
      <c r="K742" s="4"/>
    </row>
    <row r="743">
      <c r="F743" s="4"/>
      <c r="G743" s="4"/>
      <c r="H743" s="4"/>
      <c r="I743" s="4"/>
      <c r="J743" s="4"/>
      <c r="K743" s="4"/>
    </row>
    <row r="744">
      <c r="F744" s="4"/>
      <c r="G744" s="4"/>
      <c r="H744" s="4"/>
      <c r="I744" s="4"/>
      <c r="J744" s="4"/>
      <c r="K744" s="4"/>
    </row>
    <row r="745">
      <c r="F745" s="4"/>
      <c r="G745" s="4"/>
      <c r="H745" s="4"/>
      <c r="I745" s="4"/>
      <c r="J745" s="4"/>
      <c r="K745" s="4"/>
    </row>
    <row r="746">
      <c r="F746" s="4"/>
      <c r="G746" s="4"/>
      <c r="H746" s="4"/>
      <c r="I746" s="4"/>
      <c r="J746" s="4"/>
      <c r="K746" s="4"/>
    </row>
    <row r="747">
      <c r="F747" s="4"/>
      <c r="G747" s="4"/>
      <c r="H747" s="4"/>
      <c r="I747" s="4"/>
      <c r="J747" s="4"/>
      <c r="K747" s="4"/>
    </row>
    <row r="748">
      <c r="F748" s="4"/>
      <c r="G748" s="4"/>
      <c r="H748" s="4"/>
      <c r="I748" s="4"/>
      <c r="J748" s="4"/>
      <c r="K748" s="4"/>
    </row>
    <row r="749">
      <c r="F749" s="4"/>
      <c r="G749" s="4"/>
      <c r="H749" s="4"/>
      <c r="I749" s="4"/>
      <c r="J749" s="4"/>
      <c r="K749" s="4"/>
    </row>
    <row r="750">
      <c r="F750" s="4"/>
      <c r="G750" s="4"/>
      <c r="H750" s="4"/>
      <c r="I750" s="4"/>
      <c r="J750" s="4"/>
      <c r="K750" s="4"/>
    </row>
    <row r="751">
      <c r="F751" s="4"/>
      <c r="G751" s="4"/>
      <c r="H751" s="4"/>
      <c r="I751" s="4"/>
      <c r="J751" s="4"/>
      <c r="K751" s="4"/>
    </row>
    <row r="752">
      <c r="F752" s="4"/>
      <c r="G752" s="4"/>
      <c r="H752" s="4"/>
      <c r="I752" s="4"/>
      <c r="J752" s="4"/>
      <c r="K752" s="4"/>
    </row>
    <row r="753">
      <c r="F753" s="4"/>
      <c r="G753" s="4"/>
      <c r="H753" s="4"/>
      <c r="I753" s="4"/>
      <c r="J753" s="4"/>
      <c r="K753" s="4"/>
    </row>
    <row r="754">
      <c r="F754" s="4"/>
      <c r="G754" s="4"/>
      <c r="H754" s="4"/>
      <c r="I754" s="4"/>
      <c r="J754" s="4"/>
      <c r="K754" s="4"/>
    </row>
    <row r="755">
      <c r="F755" s="4"/>
      <c r="G755" s="4"/>
      <c r="H755" s="4"/>
      <c r="I755" s="4"/>
      <c r="J755" s="4"/>
      <c r="K755" s="4"/>
    </row>
    <row r="756">
      <c r="F756" s="4"/>
      <c r="G756" s="4"/>
      <c r="H756" s="4"/>
      <c r="I756" s="4"/>
      <c r="J756" s="4"/>
      <c r="K756" s="4"/>
    </row>
    <row r="757">
      <c r="F757" s="4"/>
      <c r="G757" s="4"/>
      <c r="H757" s="4"/>
      <c r="I757" s="4"/>
      <c r="J757" s="4"/>
      <c r="K757" s="4"/>
    </row>
    <row r="758">
      <c r="F758" s="4"/>
      <c r="G758" s="4"/>
      <c r="H758" s="4"/>
      <c r="I758" s="4"/>
      <c r="J758" s="4"/>
      <c r="K758" s="4"/>
    </row>
    <row r="759">
      <c r="F759" s="4"/>
      <c r="G759" s="4"/>
      <c r="H759" s="4"/>
      <c r="I759" s="4"/>
      <c r="J759" s="4"/>
      <c r="K759" s="4"/>
    </row>
    <row r="760">
      <c r="F760" s="4"/>
      <c r="G760" s="4"/>
      <c r="H760" s="4"/>
      <c r="I760" s="4"/>
      <c r="J760" s="4"/>
      <c r="K760" s="4"/>
    </row>
    <row r="761">
      <c r="F761" s="4"/>
      <c r="G761" s="4"/>
      <c r="H761" s="4"/>
      <c r="I761" s="4"/>
      <c r="J761" s="4"/>
      <c r="K761" s="4"/>
    </row>
    <row r="762">
      <c r="F762" s="4"/>
      <c r="G762" s="4"/>
      <c r="H762" s="4"/>
      <c r="I762" s="4"/>
      <c r="J762" s="4"/>
      <c r="K762" s="4"/>
    </row>
    <row r="763">
      <c r="F763" s="4"/>
      <c r="G763" s="4"/>
      <c r="H763" s="4"/>
      <c r="I763" s="4"/>
      <c r="J763" s="4"/>
      <c r="K763" s="4"/>
    </row>
    <row r="764">
      <c r="F764" s="4"/>
      <c r="G764" s="4"/>
      <c r="H764" s="4"/>
      <c r="I764" s="4"/>
      <c r="J764" s="4"/>
      <c r="K764" s="4"/>
    </row>
    <row r="765">
      <c r="F765" s="4"/>
      <c r="G765" s="4"/>
      <c r="H765" s="4"/>
      <c r="I765" s="4"/>
      <c r="J765" s="4"/>
      <c r="K765" s="4"/>
    </row>
    <row r="766">
      <c r="F766" s="4"/>
      <c r="G766" s="4"/>
      <c r="H766" s="4"/>
      <c r="I766" s="4"/>
      <c r="J766" s="4"/>
      <c r="K766" s="4"/>
    </row>
    <row r="767">
      <c r="F767" s="4"/>
      <c r="G767" s="4"/>
      <c r="H767" s="4"/>
      <c r="I767" s="4"/>
      <c r="J767" s="4"/>
      <c r="K767" s="4"/>
    </row>
    <row r="768">
      <c r="F768" s="4"/>
      <c r="G768" s="4"/>
      <c r="H768" s="4"/>
      <c r="I768" s="4"/>
      <c r="J768" s="4"/>
      <c r="K768" s="4"/>
    </row>
    <row r="769">
      <c r="F769" s="4"/>
      <c r="G769" s="4"/>
      <c r="H769" s="4"/>
      <c r="I769" s="4"/>
      <c r="J769" s="4"/>
      <c r="K769" s="4"/>
    </row>
    <row r="770">
      <c r="F770" s="4"/>
      <c r="G770" s="4"/>
      <c r="H770" s="4"/>
      <c r="I770" s="4"/>
      <c r="J770" s="4"/>
      <c r="K770" s="4"/>
    </row>
    <row r="771">
      <c r="F771" s="4"/>
      <c r="G771" s="4"/>
      <c r="H771" s="4"/>
      <c r="I771" s="4"/>
      <c r="J771" s="4"/>
      <c r="K771" s="4"/>
    </row>
    <row r="772">
      <c r="F772" s="4"/>
      <c r="G772" s="4"/>
      <c r="H772" s="4"/>
      <c r="I772" s="4"/>
      <c r="J772" s="4"/>
      <c r="K772" s="4"/>
    </row>
    <row r="773">
      <c r="F773" s="4"/>
      <c r="G773" s="4"/>
      <c r="H773" s="4"/>
      <c r="I773" s="4"/>
      <c r="J773" s="4"/>
      <c r="K773" s="4"/>
    </row>
    <row r="774">
      <c r="F774" s="4"/>
      <c r="G774" s="4"/>
      <c r="H774" s="4"/>
      <c r="I774" s="4"/>
      <c r="J774" s="4"/>
      <c r="K774" s="4"/>
    </row>
    <row r="775">
      <c r="F775" s="4"/>
      <c r="G775" s="4"/>
      <c r="H775" s="4"/>
      <c r="I775" s="4"/>
      <c r="J775" s="4"/>
      <c r="K775" s="4"/>
    </row>
    <row r="776">
      <c r="F776" s="4"/>
      <c r="G776" s="4"/>
      <c r="H776" s="4"/>
      <c r="I776" s="4"/>
      <c r="J776" s="4"/>
      <c r="K776" s="4"/>
    </row>
    <row r="777">
      <c r="F777" s="4"/>
      <c r="G777" s="4"/>
      <c r="H777" s="4"/>
      <c r="I777" s="4"/>
      <c r="J777" s="4"/>
      <c r="K777" s="4"/>
    </row>
    <row r="778">
      <c r="F778" s="4"/>
      <c r="G778" s="4"/>
      <c r="H778" s="4"/>
      <c r="I778" s="4"/>
      <c r="J778" s="4"/>
      <c r="K778" s="4"/>
    </row>
    <row r="779">
      <c r="F779" s="4"/>
      <c r="G779" s="4"/>
      <c r="H779" s="4"/>
      <c r="I779" s="4"/>
      <c r="J779" s="4"/>
      <c r="K779" s="4"/>
    </row>
    <row r="780">
      <c r="F780" s="4"/>
      <c r="G780" s="4"/>
      <c r="H780" s="4"/>
      <c r="I780" s="4"/>
      <c r="J780" s="4"/>
      <c r="K780" s="4"/>
    </row>
    <row r="781">
      <c r="F781" s="4"/>
      <c r="G781" s="4"/>
      <c r="H781" s="4"/>
      <c r="I781" s="4"/>
      <c r="J781" s="4"/>
      <c r="K781" s="4"/>
    </row>
    <row r="782">
      <c r="F782" s="4"/>
      <c r="G782" s="4"/>
      <c r="H782" s="4"/>
      <c r="I782" s="4"/>
      <c r="J782" s="4"/>
      <c r="K782" s="4"/>
    </row>
    <row r="783">
      <c r="F783" s="4"/>
      <c r="G783" s="4"/>
      <c r="H783" s="4"/>
      <c r="I783" s="4"/>
      <c r="J783" s="4"/>
      <c r="K783" s="4"/>
    </row>
    <row r="784">
      <c r="F784" s="4"/>
      <c r="G784" s="4"/>
      <c r="H784" s="4"/>
      <c r="I784" s="4"/>
      <c r="J784" s="4"/>
      <c r="K784" s="4"/>
    </row>
    <row r="785">
      <c r="F785" s="4"/>
      <c r="G785" s="4"/>
      <c r="H785" s="4"/>
      <c r="I785" s="4"/>
      <c r="J785" s="4"/>
      <c r="K785" s="4"/>
    </row>
    <row r="786">
      <c r="F786" s="4"/>
      <c r="G786" s="4"/>
      <c r="H786" s="4"/>
      <c r="I786" s="4"/>
      <c r="J786" s="4"/>
      <c r="K786" s="4"/>
    </row>
    <row r="787">
      <c r="F787" s="4"/>
      <c r="G787" s="4"/>
      <c r="H787" s="4"/>
      <c r="I787" s="4"/>
      <c r="J787" s="4"/>
      <c r="K787" s="4"/>
    </row>
    <row r="788">
      <c r="F788" s="4"/>
      <c r="G788" s="4"/>
      <c r="H788" s="4"/>
      <c r="I788" s="4"/>
      <c r="J788" s="4"/>
      <c r="K788" s="4"/>
    </row>
    <row r="789">
      <c r="F789" s="4"/>
      <c r="G789" s="4"/>
      <c r="H789" s="4"/>
      <c r="I789" s="4"/>
      <c r="J789" s="4"/>
      <c r="K789" s="4"/>
    </row>
    <row r="790">
      <c r="F790" s="4"/>
      <c r="G790" s="4"/>
      <c r="H790" s="4"/>
      <c r="I790" s="4"/>
      <c r="J790" s="4"/>
      <c r="K790" s="4"/>
    </row>
    <row r="791">
      <c r="F791" s="4"/>
      <c r="G791" s="4"/>
      <c r="H791" s="4"/>
      <c r="I791" s="4"/>
      <c r="J791" s="4"/>
      <c r="K791" s="4"/>
    </row>
    <row r="792">
      <c r="F792" s="4"/>
      <c r="G792" s="4"/>
      <c r="H792" s="4"/>
      <c r="I792" s="4"/>
      <c r="J792" s="4"/>
      <c r="K792" s="4"/>
    </row>
    <row r="793">
      <c r="F793" s="4"/>
      <c r="G793" s="4"/>
      <c r="H793" s="4"/>
      <c r="I793" s="4"/>
      <c r="J793" s="4"/>
      <c r="K793" s="4"/>
    </row>
    <row r="794">
      <c r="F794" s="4"/>
      <c r="G794" s="4"/>
      <c r="H794" s="4"/>
      <c r="I794" s="4"/>
      <c r="J794" s="4"/>
      <c r="K794" s="4"/>
    </row>
    <row r="795">
      <c r="F795" s="4"/>
      <c r="G795" s="4"/>
      <c r="H795" s="4"/>
      <c r="I795" s="4"/>
      <c r="J795" s="4"/>
      <c r="K795" s="4"/>
    </row>
    <row r="796">
      <c r="F796" s="4"/>
      <c r="G796" s="4"/>
      <c r="H796" s="4"/>
      <c r="I796" s="4"/>
      <c r="J796" s="4"/>
      <c r="K796" s="4"/>
    </row>
    <row r="797">
      <c r="F797" s="4"/>
      <c r="G797" s="4"/>
      <c r="H797" s="4"/>
      <c r="I797" s="4"/>
      <c r="J797" s="4"/>
      <c r="K797" s="4"/>
    </row>
    <row r="798">
      <c r="F798" s="4"/>
      <c r="G798" s="4"/>
      <c r="H798" s="4"/>
      <c r="I798" s="4"/>
      <c r="J798" s="4"/>
      <c r="K798" s="4"/>
    </row>
    <row r="799">
      <c r="F799" s="4"/>
      <c r="G799" s="4"/>
      <c r="H799" s="4"/>
      <c r="I799" s="4"/>
      <c r="J799" s="4"/>
      <c r="K799" s="4"/>
    </row>
    <row r="800">
      <c r="F800" s="4"/>
      <c r="G800" s="4"/>
      <c r="H800" s="4"/>
      <c r="I800" s="4"/>
      <c r="J800" s="4"/>
      <c r="K800" s="4"/>
    </row>
    <row r="801">
      <c r="F801" s="4"/>
      <c r="G801" s="4"/>
      <c r="H801" s="4"/>
      <c r="I801" s="4"/>
      <c r="J801" s="4"/>
      <c r="K801" s="4"/>
    </row>
    <row r="802">
      <c r="F802" s="4"/>
      <c r="G802" s="4"/>
      <c r="H802" s="4"/>
      <c r="I802" s="4"/>
      <c r="J802" s="4"/>
      <c r="K802" s="4"/>
    </row>
    <row r="803">
      <c r="F803" s="4"/>
      <c r="G803" s="4"/>
      <c r="H803" s="4"/>
      <c r="I803" s="4"/>
      <c r="J803" s="4"/>
      <c r="K803" s="4"/>
    </row>
    <row r="804">
      <c r="F804" s="4"/>
      <c r="G804" s="4"/>
      <c r="H804" s="4"/>
      <c r="I804" s="4"/>
      <c r="J804" s="4"/>
      <c r="K804" s="4"/>
    </row>
    <row r="805">
      <c r="F805" s="4"/>
      <c r="G805" s="4"/>
      <c r="H805" s="4"/>
      <c r="I805" s="4"/>
      <c r="J805" s="4"/>
      <c r="K805" s="4"/>
    </row>
    <row r="806">
      <c r="F806" s="4"/>
      <c r="G806" s="4"/>
      <c r="H806" s="4"/>
      <c r="I806" s="4"/>
      <c r="J806" s="4"/>
      <c r="K806" s="4"/>
    </row>
    <row r="807">
      <c r="F807" s="4"/>
      <c r="G807" s="4"/>
      <c r="H807" s="4"/>
      <c r="I807" s="4"/>
      <c r="J807" s="4"/>
      <c r="K807" s="4"/>
    </row>
    <row r="808">
      <c r="F808" s="4"/>
      <c r="G808" s="4"/>
      <c r="H808" s="4"/>
      <c r="I808" s="4"/>
      <c r="J808" s="4"/>
      <c r="K808" s="4"/>
    </row>
    <row r="809">
      <c r="F809" s="4"/>
      <c r="G809" s="4"/>
      <c r="H809" s="4"/>
      <c r="I809" s="4"/>
      <c r="J809" s="4"/>
      <c r="K809" s="4"/>
    </row>
    <row r="810">
      <c r="F810" s="4"/>
      <c r="G810" s="4"/>
      <c r="H810" s="4"/>
      <c r="I810" s="4"/>
      <c r="J810" s="4"/>
      <c r="K810" s="4"/>
    </row>
    <row r="811">
      <c r="F811" s="4"/>
      <c r="G811" s="4"/>
      <c r="H811" s="4"/>
      <c r="I811" s="4"/>
      <c r="J811" s="4"/>
      <c r="K811" s="4"/>
    </row>
    <row r="812">
      <c r="F812" s="4"/>
      <c r="G812" s="4"/>
      <c r="H812" s="4"/>
      <c r="I812" s="4"/>
      <c r="J812" s="4"/>
      <c r="K812" s="4"/>
    </row>
    <row r="813">
      <c r="F813" s="4"/>
      <c r="G813" s="4"/>
      <c r="H813" s="4"/>
      <c r="I813" s="4"/>
      <c r="J813" s="4"/>
      <c r="K813" s="4"/>
    </row>
    <row r="814">
      <c r="F814" s="4"/>
      <c r="G814" s="4"/>
      <c r="H814" s="4"/>
      <c r="I814" s="4"/>
      <c r="J814" s="4"/>
      <c r="K814" s="4"/>
    </row>
    <row r="815">
      <c r="F815" s="4"/>
      <c r="G815" s="4"/>
      <c r="H815" s="4"/>
      <c r="I815" s="4"/>
      <c r="J815" s="4"/>
      <c r="K815" s="4"/>
    </row>
    <row r="816">
      <c r="F816" s="4"/>
      <c r="G816" s="4"/>
      <c r="H816" s="4"/>
      <c r="I816" s="4"/>
      <c r="J816" s="4"/>
      <c r="K816" s="4"/>
    </row>
    <row r="817">
      <c r="F817" s="4"/>
      <c r="G817" s="4"/>
      <c r="H817" s="4"/>
      <c r="I817" s="4"/>
      <c r="J817" s="4"/>
      <c r="K817" s="4"/>
    </row>
    <row r="818">
      <c r="F818" s="4"/>
      <c r="G818" s="4"/>
      <c r="H818" s="4"/>
      <c r="I818" s="4"/>
      <c r="J818" s="4"/>
      <c r="K818" s="4"/>
    </row>
    <row r="819">
      <c r="F819" s="4"/>
      <c r="G819" s="4"/>
      <c r="H819" s="4"/>
      <c r="I819" s="4"/>
      <c r="J819" s="4"/>
      <c r="K819" s="4"/>
    </row>
    <row r="820">
      <c r="F820" s="4"/>
      <c r="G820" s="4"/>
      <c r="H820" s="4"/>
      <c r="I820" s="4"/>
      <c r="J820" s="4"/>
      <c r="K820" s="4"/>
    </row>
    <row r="821">
      <c r="F821" s="4"/>
      <c r="G821" s="4"/>
      <c r="H821" s="4"/>
      <c r="I821" s="4"/>
      <c r="J821" s="4"/>
      <c r="K821" s="4"/>
    </row>
    <row r="822">
      <c r="F822" s="4"/>
      <c r="G822" s="4"/>
      <c r="H822" s="4"/>
      <c r="I822" s="4"/>
      <c r="J822" s="4"/>
      <c r="K822" s="4"/>
    </row>
    <row r="823">
      <c r="F823" s="4"/>
      <c r="G823" s="4"/>
      <c r="H823" s="4"/>
      <c r="I823" s="4"/>
      <c r="J823" s="4"/>
      <c r="K823" s="4"/>
    </row>
    <row r="824">
      <c r="F824" s="4"/>
      <c r="G824" s="4"/>
      <c r="H824" s="4"/>
      <c r="I824" s="4"/>
      <c r="J824" s="4"/>
      <c r="K824" s="4"/>
    </row>
    <row r="825">
      <c r="F825" s="4"/>
      <c r="G825" s="4"/>
      <c r="H825" s="4"/>
      <c r="I825" s="4"/>
      <c r="J825" s="4"/>
      <c r="K825" s="4"/>
    </row>
    <row r="826">
      <c r="F826" s="4"/>
      <c r="G826" s="4"/>
      <c r="H826" s="4"/>
      <c r="I826" s="4"/>
      <c r="J826" s="4"/>
      <c r="K826" s="4"/>
    </row>
    <row r="827">
      <c r="F827" s="4"/>
      <c r="G827" s="4"/>
      <c r="H827" s="4"/>
      <c r="I827" s="4"/>
      <c r="J827" s="4"/>
      <c r="K827" s="4"/>
    </row>
    <row r="828">
      <c r="F828" s="4"/>
      <c r="G828" s="4"/>
      <c r="H828" s="4"/>
      <c r="I828" s="4"/>
      <c r="J828" s="4"/>
      <c r="K828" s="4"/>
    </row>
    <row r="829">
      <c r="F829" s="4"/>
      <c r="G829" s="4"/>
      <c r="H829" s="4"/>
      <c r="I829" s="4"/>
      <c r="J829" s="4"/>
      <c r="K829" s="4"/>
    </row>
    <row r="830">
      <c r="F830" s="4"/>
      <c r="G830" s="4"/>
      <c r="H830" s="4"/>
      <c r="I830" s="4"/>
      <c r="J830" s="4"/>
      <c r="K830" s="4"/>
    </row>
    <row r="831">
      <c r="F831" s="4"/>
      <c r="G831" s="4"/>
      <c r="H831" s="4"/>
      <c r="I831" s="4"/>
      <c r="J831" s="4"/>
      <c r="K831" s="4"/>
    </row>
    <row r="832">
      <c r="F832" s="4"/>
      <c r="G832" s="4"/>
      <c r="H832" s="4"/>
      <c r="I832" s="4"/>
      <c r="J832" s="4"/>
      <c r="K832" s="4"/>
    </row>
    <row r="833">
      <c r="F833" s="4"/>
      <c r="G833" s="4"/>
      <c r="H833" s="4"/>
      <c r="I833" s="4"/>
      <c r="J833" s="4"/>
      <c r="K833" s="4"/>
    </row>
    <row r="834">
      <c r="F834" s="4"/>
      <c r="G834" s="4"/>
      <c r="H834" s="4"/>
      <c r="I834" s="4"/>
      <c r="J834" s="4"/>
      <c r="K834" s="4"/>
    </row>
    <row r="835">
      <c r="F835" s="4"/>
      <c r="G835" s="4"/>
      <c r="H835" s="4"/>
      <c r="I835" s="4"/>
      <c r="J835" s="4"/>
      <c r="K835" s="4"/>
    </row>
    <row r="836">
      <c r="F836" s="4"/>
      <c r="G836" s="4"/>
      <c r="H836" s="4"/>
      <c r="I836" s="4"/>
      <c r="J836" s="4"/>
      <c r="K836" s="4"/>
    </row>
    <row r="837">
      <c r="F837" s="4"/>
      <c r="G837" s="4"/>
      <c r="H837" s="4"/>
      <c r="I837" s="4"/>
      <c r="J837" s="4"/>
      <c r="K837" s="4"/>
    </row>
    <row r="838">
      <c r="F838" s="4"/>
      <c r="G838" s="4"/>
      <c r="H838" s="4"/>
      <c r="I838" s="4"/>
      <c r="J838" s="4"/>
      <c r="K838" s="4"/>
    </row>
    <row r="839">
      <c r="F839" s="4"/>
      <c r="G839" s="4"/>
      <c r="H839" s="4"/>
      <c r="I839" s="4"/>
      <c r="J839" s="4"/>
      <c r="K839" s="4"/>
    </row>
    <row r="840">
      <c r="F840" s="4"/>
      <c r="G840" s="4"/>
      <c r="H840" s="4"/>
      <c r="I840" s="4"/>
      <c r="J840" s="4"/>
      <c r="K840" s="4"/>
    </row>
    <row r="841">
      <c r="F841" s="4"/>
      <c r="G841" s="4"/>
      <c r="H841" s="4"/>
      <c r="I841" s="4"/>
      <c r="J841" s="4"/>
      <c r="K841" s="4"/>
    </row>
    <row r="842">
      <c r="F842" s="4"/>
      <c r="G842" s="4"/>
      <c r="H842" s="4"/>
      <c r="I842" s="4"/>
      <c r="J842" s="4"/>
      <c r="K842" s="4"/>
    </row>
    <row r="843">
      <c r="F843" s="4"/>
      <c r="G843" s="4"/>
      <c r="H843" s="4"/>
      <c r="I843" s="4"/>
      <c r="J843" s="4"/>
      <c r="K843" s="4"/>
    </row>
    <row r="844">
      <c r="F844" s="4"/>
      <c r="G844" s="4"/>
      <c r="H844" s="4"/>
      <c r="I844" s="4"/>
      <c r="J844" s="4"/>
      <c r="K844" s="4"/>
    </row>
    <row r="845">
      <c r="F845" s="4"/>
      <c r="G845" s="4"/>
      <c r="H845" s="4"/>
      <c r="I845" s="4"/>
      <c r="J845" s="4"/>
      <c r="K845" s="4"/>
    </row>
    <row r="846">
      <c r="F846" s="4"/>
      <c r="G846" s="4"/>
      <c r="H846" s="4"/>
      <c r="I846" s="4"/>
      <c r="J846" s="4"/>
      <c r="K846" s="4"/>
    </row>
    <row r="847">
      <c r="F847" s="4"/>
      <c r="G847" s="4"/>
      <c r="H847" s="4"/>
      <c r="I847" s="4"/>
      <c r="J847" s="4"/>
      <c r="K847" s="4"/>
    </row>
    <row r="848">
      <c r="F848" s="4"/>
      <c r="G848" s="4"/>
      <c r="H848" s="4"/>
      <c r="I848" s="4"/>
      <c r="J848" s="4"/>
      <c r="K848" s="4"/>
    </row>
    <row r="849">
      <c r="F849" s="4"/>
      <c r="G849" s="4"/>
      <c r="H849" s="4"/>
      <c r="I849" s="4"/>
      <c r="J849" s="4"/>
      <c r="K849" s="4"/>
    </row>
    <row r="850">
      <c r="F850" s="4"/>
      <c r="G850" s="4"/>
      <c r="H850" s="4"/>
      <c r="I850" s="4"/>
      <c r="J850" s="4"/>
      <c r="K850" s="4"/>
    </row>
    <row r="851">
      <c r="F851" s="4"/>
      <c r="G851" s="4"/>
      <c r="H851" s="4"/>
      <c r="I851" s="4"/>
      <c r="J851" s="4"/>
      <c r="K851" s="4"/>
    </row>
    <row r="852">
      <c r="F852" s="4"/>
      <c r="G852" s="4"/>
      <c r="H852" s="4"/>
      <c r="I852" s="4"/>
      <c r="J852" s="4"/>
      <c r="K852" s="4"/>
    </row>
    <row r="853">
      <c r="F853" s="4"/>
      <c r="G853" s="4"/>
      <c r="H853" s="4"/>
      <c r="I853" s="4"/>
      <c r="J853" s="4"/>
      <c r="K853" s="4"/>
    </row>
    <row r="854">
      <c r="F854" s="4"/>
      <c r="G854" s="4"/>
      <c r="H854" s="4"/>
      <c r="I854" s="4"/>
      <c r="J854" s="4"/>
      <c r="K854" s="4"/>
    </row>
    <row r="855">
      <c r="F855" s="4"/>
      <c r="G855" s="4"/>
      <c r="H855" s="4"/>
      <c r="I855" s="4"/>
      <c r="J855" s="4"/>
      <c r="K855" s="4"/>
    </row>
    <row r="856">
      <c r="F856" s="4"/>
      <c r="G856" s="4"/>
      <c r="H856" s="4"/>
      <c r="I856" s="4"/>
      <c r="J856" s="4"/>
      <c r="K856" s="4"/>
    </row>
    <row r="857">
      <c r="F857" s="4"/>
      <c r="G857" s="4"/>
      <c r="H857" s="4"/>
      <c r="I857" s="4"/>
      <c r="J857" s="4"/>
      <c r="K857" s="4"/>
    </row>
    <row r="858">
      <c r="F858" s="4"/>
      <c r="G858" s="4"/>
      <c r="H858" s="4"/>
      <c r="I858" s="4"/>
      <c r="J858" s="4"/>
      <c r="K858" s="4"/>
    </row>
    <row r="859">
      <c r="F859" s="4"/>
      <c r="G859" s="4"/>
      <c r="H859" s="4"/>
      <c r="I859" s="4"/>
      <c r="J859" s="4"/>
      <c r="K859" s="4"/>
    </row>
    <row r="860">
      <c r="F860" s="4"/>
      <c r="G860" s="4"/>
      <c r="H860" s="4"/>
      <c r="I860" s="4"/>
      <c r="J860" s="4"/>
      <c r="K860" s="4"/>
    </row>
    <row r="861">
      <c r="F861" s="4"/>
      <c r="G861" s="4"/>
      <c r="H861" s="4"/>
      <c r="I861" s="4"/>
      <c r="J861" s="4"/>
      <c r="K861" s="4"/>
    </row>
    <row r="862">
      <c r="F862" s="4"/>
      <c r="G862" s="4"/>
      <c r="H862" s="4"/>
      <c r="I862" s="4"/>
      <c r="J862" s="4"/>
      <c r="K862" s="4"/>
    </row>
    <row r="863">
      <c r="F863" s="4"/>
      <c r="G863" s="4"/>
      <c r="H863" s="4"/>
      <c r="I863" s="4"/>
      <c r="J863" s="4"/>
      <c r="K863" s="4"/>
    </row>
    <row r="864">
      <c r="F864" s="4"/>
      <c r="G864" s="4"/>
      <c r="H864" s="4"/>
      <c r="I864" s="4"/>
      <c r="J864" s="4"/>
      <c r="K864" s="4"/>
    </row>
    <row r="865">
      <c r="F865" s="4"/>
      <c r="G865" s="4"/>
      <c r="H865" s="4"/>
      <c r="I865" s="4"/>
      <c r="J865" s="4"/>
      <c r="K865" s="4"/>
    </row>
    <row r="866">
      <c r="F866" s="4"/>
      <c r="G866" s="4"/>
      <c r="H866" s="4"/>
      <c r="I866" s="4"/>
      <c r="J866" s="4"/>
      <c r="K866" s="4"/>
    </row>
    <row r="867">
      <c r="F867" s="4"/>
      <c r="G867" s="4"/>
      <c r="H867" s="4"/>
      <c r="I867" s="4"/>
      <c r="J867" s="4"/>
      <c r="K867" s="4"/>
    </row>
    <row r="868">
      <c r="F868" s="4"/>
      <c r="G868" s="4"/>
      <c r="H868" s="4"/>
      <c r="I868" s="4"/>
      <c r="J868" s="4"/>
      <c r="K868" s="4"/>
    </row>
    <row r="869">
      <c r="F869" s="4"/>
      <c r="G869" s="4"/>
      <c r="H869" s="4"/>
      <c r="I869" s="4"/>
      <c r="J869" s="4"/>
      <c r="K869" s="4"/>
    </row>
    <row r="870">
      <c r="F870" s="4"/>
      <c r="G870" s="4"/>
      <c r="H870" s="4"/>
      <c r="I870" s="4"/>
      <c r="J870" s="4"/>
      <c r="K870" s="4"/>
    </row>
    <row r="871">
      <c r="F871" s="4"/>
      <c r="G871" s="4"/>
      <c r="H871" s="4"/>
      <c r="I871" s="4"/>
      <c r="J871" s="4"/>
      <c r="K871" s="4"/>
    </row>
    <row r="872">
      <c r="F872" s="4"/>
      <c r="G872" s="4"/>
      <c r="H872" s="4"/>
      <c r="I872" s="4"/>
      <c r="J872" s="4"/>
      <c r="K872" s="4"/>
    </row>
    <row r="873">
      <c r="F873" s="4"/>
      <c r="G873" s="4"/>
      <c r="H873" s="4"/>
      <c r="I873" s="4"/>
      <c r="J873" s="4"/>
      <c r="K873" s="4"/>
    </row>
    <row r="874">
      <c r="F874" s="4"/>
      <c r="G874" s="4"/>
      <c r="H874" s="4"/>
      <c r="I874" s="4"/>
      <c r="J874" s="4"/>
      <c r="K874" s="4"/>
    </row>
    <row r="875">
      <c r="F875" s="4"/>
      <c r="G875" s="4"/>
      <c r="H875" s="4"/>
      <c r="I875" s="4"/>
      <c r="J875" s="4"/>
      <c r="K875" s="4"/>
    </row>
    <row r="876">
      <c r="F876" s="4"/>
      <c r="G876" s="4"/>
      <c r="H876" s="4"/>
      <c r="I876" s="4"/>
      <c r="J876" s="4"/>
      <c r="K876" s="4"/>
    </row>
    <row r="877">
      <c r="F877" s="4"/>
      <c r="G877" s="4"/>
      <c r="H877" s="4"/>
      <c r="I877" s="4"/>
      <c r="J877" s="4"/>
      <c r="K877" s="4"/>
    </row>
    <row r="878">
      <c r="F878" s="4"/>
      <c r="G878" s="4"/>
      <c r="H878" s="4"/>
      <c r="I878" s="4"/>
      <c r="J878" s="4"/>
      <c r="K878" s="4"/>
    </row>
    <row r="879">
      <c r="F879" s="4"/>
      <c r="G879" s="4"/>
      <c r="H879" s="4"/>
      <c r="I879" s="4"/>
      <c r="J879" s="4"/>
      <c r="K879" s="4"/>
    </row>
    <row r="880">
      <c r="F880" s="4"/>
      <c r="G880" s="4"/>
      <c r="H880" s="4"/>
      <c r="I880" s="4"/>
      <c r="J880" s="4"/>
      <c r="K880" s="4"/>
    </row>
    <row r="881">
      <c r="F881" s="4"/>
      <c r="G881" s="4"/>
      <c r="H881" s="4"/>
      <c r="I881" s="4"/>
      <c r="J881" s="4"/>
      <c r="K881" s="4"/>
    </row>
    <row r="882">
      <c r="F882" s="4"/>
      <c r="G882" s="4"/>
      <c r="H882" s="4"/>
      <c r="I882" s="4"/>
      <c r="J882" s="4"/>
      <c r="K882" s="4"/>
    </row>
    <row r="883">
      <c r="F883" s="4"/>
      <c r="G883" s="4"/>
      <c r="H883" s="4"/>
      <c r="I883" s="4"/>
      <c r="J883" s="4"/>
      <c r="K883" s="4"/>
    </row>
    <row r="884">
      <c r="F884" s="4"/>
      <c r="G884" s="4"/>
      <c r="H884" s="4"/>
      <c r="I884" s="4"/>
      <c r="J884" s="4"/>
      <c r="K884" s="4"/>
    </row>
    <row r="885">
      <c r="F885" s="4"/>
      <c r="G885" s="4"/>
      <c r="H885" s="4"/>
      <c r="I885" s="4"/>
      <c r="J885" s="4"/>
      <c r="K885" s="4"/>
    </row>
    <row r="886">
      <c r="F886" s="4"/>
      <c r="G886" s="4"/>
      <c r="H886" s="4"/>
      <c r="I886" s="4"/>
      <c r="J886" s="4"/>
      <c r="K886" s="4"/>
    </row>
    <row r="887">
      <c r="F887" s="4"/>
      <c r="G887" s="4"/>
      <c r="H887" s="4"/>
      <c r="I887" s="4"/>
      <c r="J887" s="4"/>
      <c r="K887" s="4"/>
    </row>
    <row r="888">
      <c r="F888" s="4"/>
      <c r="G888" s="4"/>
      <c r="H888" s="4"/>
      <c r="I888" s="4"/>
      <c r="J888" s="4"/>
      <c r="K888" s="4"/>
    </row>
    <row r="889">
      <c r="F889" s="4"/>
      <c r="G889" s="4"/>
      <c r="H889" s="4"/>
      <c r="I889" s="4"/>
      <c r="J889" s="4"/>
      <c r="K889" s="4"/>
    </row>
    <row r="890">
      <c r="F890" s="4"/>
      <c r="G890" s="4"/>
      <c r="H890" s="4"/>
      <c r="I890" s="4"/>
      <c r="J890" s="4"/>
      <c r="K890" s="4"/>
    </row>
    <row r="891">
      <c r="F891" s="4"/>
      <c r="G891" s="4"/>
      <c r="H891" s="4"/>
      <c r="I891" s="4"/>
      <c r="J891" s="4"/>
      <c r="K891" s="4"/>
    </row>
    <row r="892">
      <c r="F892" s="4"/>
      <c r="G892" s="4"/>
      <c r="H892" s="4"/>
      <c r="I892" s="4"/>
      <c r="J892" s="4"/>
      <c r="K892" s="4"/>
    </row>
    <row r="893">
      <c r="F893" s="4"/>
      <c r="G893" s="4"/>
      <c r="H893" s="4"/>
      <c r="I893" s="4"/>
      <c r="J893" s="4"/>
      <c r="K893" s="4"/>
    </row>
    <row r="894">
      <c r="F894" s="4"/>
      <c r="G894" s="4"/>
      <c r="H894" s="4"/>
      <c r="I894" s="4"/>
      <c r="J894" s="4"/>
      <c r="K894" s="4"/>
    </row>
    <row r="895">
      <c r="F895" s="4"/>
      <c r="G895" s="4"/>
      <c r="H895" s="4"/>
      <c r="I895" s="4"/>
      <c r="J895" s="4"/>
      <c r="K895" s="4"/>
    </row>
    <row r="896">
      <c r="F896" s="4"/>
      <c r="G896" s="4"/>
      <c r="H896" s="4"/>
      <c r="I896" s="4"/>
      <c r="J896" s="4"/>
      <c r="K896" s="4"/>
    </row>
    <row r="897">
      <c r="F897" s="4"/>
      <c r="G897" s="4"/>
      <c r="H897" s="4"/>
      <c r="I897" s="4"/>
      <c r="J897" s="4"/>
      <c r="K897" s="4"/>
    </row>
    <row r="898">
      <c r="F898" s="4"/>
      <c r="G898" s="4"/>
      <c r="H898" s="4"/>
      <c r="I898" s="4"/>
      <c r="J898" s="4"/>
      <c r="K898" s="4"/>
    </row>
    <row r="899">
      <c r="F899" s="4"/>
      <c r="G899" s="4"/>
      <c r="H899" s="4"/>
      <c r="I899" s="4"/>
      <c r="J899" s="4"/>
      <c r="K899" s="4"/>
    </row>
    <row r="900">
      <c r="F900" s="4"/>
      <c r="G900" s="4"/>
      <c r="H900" s="4"/>
      <c r="I900" s="4"/>
      <c r="J900" s="4"/>
      <c r="K900" s="4"/>
    </row>
    <row r="901">
      <c r="F901" s="4"/>
      <c r="G901" s="4"/>
      <c r="H901" s="4"/>
      <c r="I901" s="4"/>
      <c r="J901" s="4"/>
      <c r="K901" s="4"/>
    </row>
    <row r="902">
      <c r="F902" s="4"/>
      <c r="G902" s="4"/>
      <c r="H902" s="4"/>
      <c r="I902" s="4"/>
      <c r="J902" s="4"/>
      <c r="K902" s="4"/>
    </row>
    <row r="903">
      <c r="F903" s="4"/>
      <c r="G903" s="4"/>
      <c r="H903" s="4"/>
      <c r="I903" s="4"/>
      <c r="J903" s="4"/>
      <c r="K903" s="4"/>
    </row>
    <row r="904">
      <c r="F904" s="4"/>
      <c r="G904" s="4"/>
      <c r="H904" s="4"/>
      <c r="I904" s="4"/>
      <c r="J904" s="4"/>
      <c r="K904" s="4"/>
    </row>
    <row r="905">
      <c r="F905" s="4"/>
      <c r="G905" s="4"/>
      <c r="H905" s="4"/>
      <c r="I905" s="4"/>
      <c r="J905" s="4"/>
      <c r="K905" s="4"/>
    </row>
    <row r="906">
      <c r="F906" s="4"/>
      <c r="G906" s="4"/>
      <c r="H906" s="4"/>
      <c r="I906" s="4"/>
      <c r="J906" s="4"/>
      <c r="K906" s="4"/>
    </row>
    <row r="907">
      <c r="F907" s="4"/>
      <c r="G907" s="4"/>
      <c r="H907" s="4"/>
      <c r="I907" s="4"/>
      <c r="J907" s="4"/>
      <c r="K907" s="4"/>
    </row>
    <row r="908">
      <c r="F908" s="4"/>
      <c r="G908" s="4"/>
      <c r="H908" s="4"/>
      <c r="I908" s="4"/>
      <c r="J908" s="4"/>
      <c r="K908" s="4"/>
    </row>
    <row r="909">
      <c r="F909" s="4"/>
      <c r="G909" s="4"/>
      <c r="H909" s="4"/>
      <c r="I909" s="4"/>
      <c r="J909" s="4"/>
      <c r="K909" s="4"/>
    </row>
    <row r="910">
      <c r="F910" s="4"/>
      <c r="G910" s="4"/>
      <c r="H910" s="4"/>
      <c r="I910" s="4"/>
      <c r="J910" s="4"/>
      <c r="K910" s="4"/>
    </row>
    <row r="911">
      <c r="F911" s="4"/>
      <c r="G911" s="4"/>
      <c r="H911" s="4"/>
      <c r="I911" s="4"/>
      <c r="J911" s="4"/>
      <c r="K911" s="4"/>
    </row>
    <row r="912">
      <c r="F912" s="4"/>
      <c r="G912" s="4"/>
      <c r="H912" s="4"/>
      <c r="I912" s="4"/>
      <c r="J912" s="4"/>
      <c r="K912" s="4"/>
    </row>
    <row r="913">
      <c r="F913" s="4"/>
      <c r="G913" s="4"/>
      <c r="H913" s="4"/>
      <c r="I913" s="4"/>
      <c r="J913" s="4"/>
      <c r="K913" s="4"/>
    </row>
    <row r="914">
      <c r="F914" s="4"/>
      <c r="G914" s="4"/>
      <c r="H914" s="4"/>
      <c r="I914" s="4"/>
      <c r="J914" s="4"/>
      <c r="K914" s="4"/>
    </row>
    <row r="915">
      <c r="F915" s="4"/>
      <c r="G915" s="4"/>
      <c r="H915" s="4"/>
      <c r="I915" s="4"/>
      <c r="J915" s="4"/>
      <c r="K915" s="4"/>
    </row>
    <row r="916">
      <c r="F916" s="4"/>
      <c r="G916" s="4"/>
      <c r="H916" s="4"/>
      <c r="I916" s="4"/>
      <c r="J916" s="4"/>
      <c r="K916" s="4"/>
    </row>
    <row r="917">
      <c r="F917" s="4"/>
      <c r="G917" s="4"/>
      <c r="H917" s="4"/>
      <c r="I917" s="4"/>
      <c r="J917" s="4"/>
      <c r="K917" s="4"/>
    </row>
    <row r="918">
      <c r="F918" s="4"/>
      <c r="G918" s="4"/>
      <c r="H918" s="4"/>
      <c r="I918" s="4"/>
      <c r="J918" s="4"/>
      <c r="K918" s="4"/>
    </row>
    <row r="919">
      <c r="F919" s="4"/>
      <c r="G919" s="4"/>
      <c r="H919" s="4"/>
      <c r="I919" s="4"/>
      <c r="J919" s="4"/>
      <c r="K919" s="4"/>
    </row>
    <row r="920">
      <c r="F920" s="4"/>
      <c r="G920" s="4"/>
      <c r="H920" s="4"/>
      <c r="I920" s="4"/>
      <c r="J920" s="4"/>
      <c r="K920" s="4"/>
    </row>
    <row r="921">
      <c r="F921" s="4"/>
      <c r="G921" s="4"/>
      <c r="H921" s="4"/>
      <c r="I921" s="4"/>
      <c r="J921" s="4"/>
      <c r="K921" s="4"/>
    </row>
    <row r="922">
      <c r="F922" s="4"/>
      <c r="G922" s="4"/>
      <c r="H922" s="4"/>
      <c r="I922" s="4"/>
      <c r="J922" s="4"/>
      <c r="K922" s="4"/>
    </row>
    <row r="923">
      <c r="F923" s="4"/>
      <c r="G923" s="4"/>
      <c r="H923" s="4"/>
      <c r="I923" s="4"/>
      <c r="J923" s="4"/>
      <c r="K923" s="4"/>
    </row>
    <row r="924">
      <c r="F924" s="4"/>
      <c r="G924" s="4"/>
      <c r="H924" s="4"/>
      <c r="I924" s="4"/>
      <c r="J924" s="4"/>
      <c r="K924" s="4"/>
    </row>
    <row r="925">
      <c r="F925" s="4"/>
      <c r="G925" s="4"/>
      <c r="H925" s="4"/>
      <c r="I925" s="4"/>
      <c r="J925" s="4"/>
      <c r="K925" s="4"/>
    </row>
    <row r="926">
      <c r="F926" s="4"/>
      <c r="G926" s="4"/>
      <c r="H926" s="4"/>
      <c r="I926" s="4"/>
      <c r="J926" s="4"/>
      <c r="K926" s="4"/>
    </row>
    <row r="927">
      <c r="F927" s="4"/>
      <c r="G927" s="4"/>
      <c r="H927" s="4"/>
      <c r="I927" s="4"/>
      <c r="J927" s="4"/>
      <c r="K927" s="4"/>
    </row>
    <row r="928">
      <c r="F928" s="4"/>
      <c r="G928" s="4"/>
      <c r="H928" s="4"/>
      <c r="I928" s="4"/>
      <c r="J928" s="4"/>
      <c r="K928" s="4"/>
    </row>
    <row r="929">
      <c r="F929" s="4"/>
      <c r="G929" s="4"/>
      <c r="H929" s="4"/>
      <c r="I929" s="4"/>
      <c r="J929" s="4"/>
      <c r="K929" s="4"/>
    </row>
    <row r="930">
      <c r="F930" s="4"/>
      <c r="G930" s="4"/>
      <c r="H930" s="4"/>
      <c r="I930" s="4"/>
      <c r="J930" s="4"/>
      <c r="K930" s="4"/>
    </row>
    <row r="931">
      <c r="F931" s="4"/>
      <c r="G931" s="4"/>
      <c r="H931" s="4"/>
      <c r="I931" s="4"/>
      <c r="J931" s="4"/>
      <c r="K931" s="4"/>
    </row>
    <row r="932">
      <c r="F932" s="4"/>
      <c r="G932" s="4"/>
      <c r="H932" s="4"/>
      <c r="I932" s="4"/>
      <c r="J932" s="4"/>
      <c r="K932" s="4"/>
    </row>
    <row r="933">
      <c r="F933" s="4"/>
      <c r="G933" s="4"/>
      <c r="H933" s="4"/>
      <c r="I933" s="4"/>
      <c r="J933" s="4"/>
      <c r="K933" s="4"/>
    </row>
    <row r="934">
      <c r="F934" s="4"/>
      <c r="G934" s="4"/>
      <c r="H934" s="4"/>
      <c r="I934" s="4"/>
      <c r="J934" s="4"/>
      <c r="K934" s="4"/>
    </row>
    <row r="935">
      <c r="F935" s="4"/>
      <c r="G935" s="4"/>
      <c r="H935" s="4"/>
      <c r="I935" s="4"/>
      <c r="J935" s="4"/>
      <c r="K935" s="4"/>
    </row>
    <row r="936">
      <c r="F936" s="4"/>
      <c r="G936" s="4"/>
      <c r="H936" s="4"/>
      <c r="I936" s="4"/>
      <c r="J936" s="4"/>
      <c r="K936" s="4"/>
    </row>
    <row r="937">
      <c r="F937" s="4"/>
      <c r="G937" s="4"/>
      <c r="H937" s="4"/>
      <c r="I937" s="4"/>
      <c r="J937" s="4"/>
      <c r="K937" s="4"/>
    </row>
    <row r="938">
      <c r="F938" s="4"/>
      <c r="G938" s="4"/>
      <c r="H938" s="4"/>
      <c r="I938" s="4"/>
      <c r="J938" s="4"/>
      <c r="K938" s="4"/>
    </row>
    <row r="939">
      <c r="F939" s="4"/>
      <c r="G939" s="4"/>
      <c r="H939" s="4"/>
      <c r="I939" s="4"/>
      <c r="J939" s="4"/>
      <c r="K939" s="4"/>
    </row>
    <row r="940">
      <c r="F940" s="4"/>
      <c r="G940" s="4"/>
      <c r="H940" s="4"/>
      <c r="I940" s="4"/>
      <c r="J940" s="4"/>
      <c r="K940" s="4"/>
    </row>
    <row r="941">
      <c r="F941" s="4"/>
      <c r="G941" s="4"/>
      <c r="H941" s="4"/>
      <c r="I941" s="4"/>
      <c r="J941" s="4"/>
      <c r="K941" s="4"/>
    </row>
    <row r="942">
      <c r="F942" s="4"/>
      <c r="G942" s="4"/>
      <c r="H942" s="4"/>
      <c r="I942" s="4"/>
      <c r="J942" s="4"/>
      <c r="K942" s="4"/>
    </row>
    <row r="943">
      <c r="F943" s="4"/>
      <c r="G943" s="4"/>
      <c r="H943" s="4"/>
      <c r="I943" s="4"/>
      <c r="J943" s="4"/>
      <c r="K943" s="4"/>
    </row>
    <row r="944">
      <c r="F944" s="4"/>
      <c r="G944" s="4"/>
      <c r="H944" s="4"/>
      <c r="I944" s="4"/>
      <c r="J944" s="4"/>
      <c r="K944" s="4"/>
    </row>
    <row r="945">
      <c r="F945" s="4"/>
      <c r="G945" s="4"/>
      <c r="H945" s="4"/>
      <c r="I945" s="4"/>
      <c r="J945" s="4"/>
      <c r="K945" s="4"/>
    </row>
    <row r="946">
      <c r="F946" s="4"/>
      <c r="G946" s="4"/>
      <c r="H946" s="4"/>
      <c r="I946" s="4"/>
      <c r="J946" s="4"/>
      <c r="K946" s="4"/>
    </row>
    <row r="947">
      <c r="F947" s="4"/>
      <c r="G947" s="4"/>
      <c r="H947" s="4"/>
      <c r="I947" s="4"/>
      <c r="J947" s="4"/>
      <c r="K947" s="4"/>
    </row>
    <row r="948">
      <c r="F948" s="4"/>
      <c r="G948" s="4"/>
      <c r="H948" s="4"/>
      <c r="I948" s="4"/>
      <c r="J948" s="4"/>
      <c r="K948" s="4"/>
    </row>
    <row r="949">
      <c r="F949" s="4"/>
      <c r="G949" s="4"/>
      <c r="H949" s="4"/>
      <c r="I949" s="4"/>
      <c r="J949" s="4"/>
      <c r="K949" s="4"/>
    </row>
    <row r="950">
      <c r="F950" s="4"/>
      <c r="G950" s="4"/>
      <c r="H950" s="4"/>
      <c r="I950" s="4"/>
      <c r="J950" s="4"/>
      <c r="K950" s="4"/>
    </row>
    <row r="951">
      <c r="F951" s="4"/>
      <c r="G951" s="4"/>
      <c r="H951" s="4"/>
      <c r="I951" s="4"/>
      <c r="J951" s="4"/>
      <c r="K951" s="4"/>
    </row>
    <row r="952">
      <c r="F952" s="4"/>
      <c r="G952" s="4"/>
      <c r="H952" s="4"/>
      <c r="I952" s="4"/>
      <c r="J952" s="4"/>
      <c r="K952" s="4"/>
    </row>
    <row r="953">
      <c r="F953" s="4"/>
      <c r="G953" s="4"/>
      <c r="H953" s="4"/>
      <c r="I953" s="4"/>
      <c r="J953" s="4"/>
      <c r="K953" s="4"/>
    </row>
    <row r="954">
      <c r="F954" s="4"/>
      <c r="G954" s="4"/>
      <c r="H954" s="4"/>
      <c r="I954" s="4"/>
      <c r="J954" s="4"/>
      <c r="K954" s="4"/>
    </row>
    <row r="955">
      <c r="F955" s="4"/>
      <c r="G955" s="4"/>
      <c r="H955" s="4"/>
      <c r="I955" s="4"/>
      <c r="J955" s="4"/>
      <c r="K955" s="4"/>
    </row>
    <row r="956">
      <c r="F956" s="4"/>
      <c r="G956" s="4"/>
      <c r="H956" s="4"/>
      <c r="I956" s="4"/>
      <c r="J956" s="4"/>
      <c r="K956" s="4"/>
    </row>
    <row r="957">
      <c r="F957" s="4"/>
      <c r="G957" s="4"/>
      <c r="H957" s="4"/>
      <c r="I957" s="4"/>
      <c r="J957" s="4"/>
      <c r="K957" s="4"/>
    </row>
    <row r="958">
      <c r="F958" s="4"/>
      <c r="G958" s="4"/>
      <c r="H958" s="4"/>
      <c r="I958" s="4"/>
      <c r="J958" s="4"/>
      <c r="K958" s="4"/>
    </row>
    <row r="959">
      <c r="F959" s="4"/>
      <c r="G959" s="4"/>
      <c r="H959" s="4"/>
      <c r="I959" s="4"/>
      <c r="J959" s="4"/>
      <c r="K959" s="4"/>
    </row>
    <row r="960">
      <c r="F960" s="4"/>
      <c r="G960" s="4"/>
      <c r="H960" s="4"/>
      <c r="I960" s="4"/>
      <c r="J960" s="4"/>
      <c r="K960" s="4"/>
    </row>
    <row r="961">
      <c r="F961" s="4"/>
      <c r="G961" s="4"/>
      <c r="H961" s="4"/>
      <c r="I961" s="4"/>
      <c r="J961" s="4"/>
      <c r="K961" s="4"/>
    </row>
    <row r="962">
      <c r="F962" s="4"/>
      <c r="G962" s="4"/>
      <c r="H962" s="4"/>
      <c r="I962" s="4"/>
      <c r="J962" s="4"/>
      <c r="K962" s="4"/>
    </row>
    <row r="963">
      <c r="F963" s="4"/>
      <c r="G963" s="4"/>
      <c r="H963" s="4"/>
      <c r="I963" s="4"/>
      <c r="J963" s="4"/>
      <c r="K963" s="4"/>
    </row>
    <row r="964">
      <c r="F964" s="4"/>
      <c r="G964" s="4"/>
      <c r="H964" s="4"/>
      <c r="I964" s="4"/>
      <c r="J964" s="4"/>
      <c r="K964" s="4"/>
    </row>
    <row r="965">
      <c r="F965" s="4"/>
      <c r="G965" s="4"/>
      <c r="H965" s="4"/>
      <c r="I965" s="4"/>
      <c r="J965" s="4"/>
      <c r="K965" s="4"/>
    </row>
    <row r="966">
      <c r="F966" s="4"/>
      <c r="G966" s="4"/>
      <c r="H966" s="4"/>
      <c r="I966" s="4"/>
      <c r="J966" s="4"/>
      <c r="K966" s="4"/>
    </row>
    <row r="967">
      <c r="F967" s="4"/>
      <c r="G967" s="4"/>
      <c r="H967" s="4"/>
      <c r="I967" s="4"/>
      <c r="J967" s="4"/>
      <c r="K967" s="4"/>
    </row>
    <row r="968">
      <c r="F968" s="4"/>
      <c r="G968" s="4"/>
      <c r="H968" s="4"/>
      <c r="I968" s="4"/>
      <c r="J968" s="4"/>
      <c r="K968" s="4"/>
    </row>
    <row r="969">
      <c r="F969" s="4"/>
      <c r="G969" s="4"/>
      <c r="H969" s="4"/>
      <c r="I969" s="4"/>
      <c r="J969" s="4"/>
      <c r="K969" s="4"/>
    </row>
    <row r="970">
      <c r="F970" s="4"/>
      <c r="G970" s="4"/>
      <c r="H970" s="4"/>
      <c r="I970" s="4"/>
      <c r="J970" s="4"/>
      <c r="K970" s="4"/>
    </row>
    <row r="971">
      <c r="F971" s="4"/>
      <c r="G971" s="4"/>
      <c r="H971" s="4"/>
      <c r="I971" s="4"/>
      <c r="J971" s="4"/>
      <c r="K971" s="4"/>
    </row>
    <row r="972">
      <c r="F972" s="4"/>
      <c r="G972" s="4"/>
      <c r="H972" s="4"/>
      <c r="I972" s="4"/>
      <c r="J972" s="4"/>
      <c r="K972" s="4"/>
    </row>
    <row r="973">
      <c r="F973" s="4"/>
      <c r="G973" s="4"/>
      <c r="H973" s="4"/>
      <c r="I973" s="4"/>
      <c r="J973" s="4"/>
      <c r="K973" s="4"/>
    </row>
    <row r="974">
      <c r="F974" s="4"/>
      <c r="G974" s="4"/>
      <c r="H974" s="4"/>
      <c r="I974" s="4"/>
      <c r="J974" s="4"/>
      <c r="K974" s="4"/>
    </row>
    <row r="975">
      <c r="F975" s="4"/>
      <c r="G975" s="4"/>
      <c r="H975" s="4"/>
      <c r="I975" s="4"/>
      <c r="J975" s="4"/>
      <c r="K975" s="4"/>
    </row>
    <row r="976">
      <c r="F976" s="4"/>
      <c r="G976" s="4"/>
      <c r="H976" s="4"/>
      <c r="I976" s="4"/>
      <c r="J976" s="4"/>
      <c r="K976" s="4"/>
    </row>
    <row r="977">
      <c r="F977" s="4"/>
      <c r="G977" s="4"/>
      <c r="H977" s="4"/>
      <c r="I977" s="4"/>
      <c r="J977" s="4"/>
      <c r="K977" s="4"/>
    </row>
    <row r="978">
      <c r="F978" s="4"/>
      <c r="G978" s="4"/>
      <c r="H978" s="4"/>
      <c r="I978" s="4"/>
      <c r="J978" s="4"/>
      <c r="K978" s="4"/>
    </row>
    <row r="979">
      <c r="F979" s="4"/>
      <c r="G979" s="4"/>
      <c r="H979" s="4"/>
      <c r="I979" s="4"/>
      <c r="J979" s="4"/>
      <c r="K979" s="4"/>
    </row>
    <row r="980">
      <c r="F980" s="4"/>
      <c r="G980" s="4"/>
      <c r="H980" s="4"/>
      <c r="I980" s="4"/>
      <c r="J980" s="4"/>
      <c r="K980" s="4"/>
    </row>
    <row r="981">
      <c r="F981" s="4"/>
      <c r="G981" s="4"/>
      <c r="H981" s="4"/>
      <c r="I981" s="4"/>
      <c r="J981" s="4"/>
      <c r="K981" s="4"/>
    </row>
    <row r="982">
      <c r="F982" s="4"/>
      <c r="G982" s="4"/>
      <c r="H982" s="4"/>
      <c r="I982" s="4"/>
      <c r="J982" s="4"/>
      <c r="K982" s="4"/>
    </row>
    <row r="983">
      <c r="F983" s="4"/>
      <c r="G983" s="4"/>
      <c r="H983" s="4"/>
      <c r="I983" s="4"/>
      <c r="J983" s="4"/>
      <c r="K983" s="4"/>
    </row>
    <row r="984">
      <c r="F984" s="4"/>
      <c r="G984" s="4"/>
      <c r="H984" s="4"/>
      <c r="I984" s="4"/>
      <c r="J984" s="4"/>
      <c r="K984" s="4"/>
    </row>
    <row r="985">
      <c r="F985" s="4"/>
      <c r="G985" s="4"/>
      <c r="H985" s="4"/>
      <c r="I985" s="4"/>
      <c r="J985" s="4"/>
      <c r="K985" s="4"/>
    </row>
    <row r="986">
      <c r="F986" s="4"/>
      <c r="G986" s="4"/>
      <c r="H986" s="4"/>
      <c r="I986" s="4"/>
      <c r="J986" s="4"/>
      <c r="K986" s="4"/>
    </row>
    <row r="987">
      <c r="F987" s="4"/>
      <c r="G987" s="4"/>
      <c r="H987" s="4"/>
      <c r="I987" s="4"/>
      <c r="J987" s="4"/>
      <c r="K987" s="4"/>
    </row>
    <row r="988">
      <c r="F988" s="4"/>
      <c r="G988" s="4"/>
      <c r="H988" s="4"/>
      <c r="I988" s="4"/>
      <c r="J988" s="4"/>
      <c r="K988" s="4"/>
    </row>
    <row r="989">
      <c r="F989" s="4"/>
      <c r="G989" s="4"/>
      <c r="H989" s="4"/>
      <c r="I989" s="4"/>
      <c r="J989" s="4"/>
      <c r="K989" s="4"/>
    </row>
    <row r="990">
      <c r="F990" s="4"/>
      <c r="G990" s="4"/>
      <c r="H990" s="4"/>
      <c r="I990" s="4"/>
      <c r="J990" s="4"/>
      <c r="K990" s="4"/>
    </row>
    <row r="991">
      <c r="F991" s="4"/>
      <c r="G991" s="4"/>
      <c r="H991" s="4"/>
      <c r="I991" s="4"/>
      <c r="J991" s="4"/>
      <c r="K991" s="4"/>
    </row>
    <row r="992">
      <c r="F992" s="4"/>
      <c r="G992" s="4"/>
      <c r="H992" s="4"/>
      <c r="I992" s="4"/>
      <c r="J992" s="4"/>
      <c r="K992" s="4"/>
    </row>
    <row r="993">
      <c r="F993" s="4"/>
      <c r="G993" s="4"/>
      <c r="H993" s="4"/>
      <c r="I993" s="4"/>
      <c r="J993" s="4"/>
      <c r="K993" s="4"/>
    </row>
    <row r="994">
      <c r="F994" s="4"/>
      <c r="G994" s="4"/>
      <c r="H994" s="4"/>
      <c r="I994" s="4"/>
      <c r="J994" s="4"/>
      <c r="K994" s="4"/>
    </row>
    <row r="995">
      <c r="F995" s="4"/>
      <c r="G995" s="4"/>
      <c r="H995" s="4"/>
      <c r="I995" s="4"/>
      <c r="J995" s="4"/>
      <c r="K995" s="4"/>
    </row>
    <row r="996">
      <c r="F996" s="4"/>
      <c r="G996" s="4"/>
      <c r="H996" s="4"/>
      <c r="I996" s="4"/>
      <c r="J996" s="4"/>
      <c r="K996" s="4"/>
    </row>
    <row r="997">
      <c r="F997" s="4"/>
      <c r="G997" s="4"/>
      <c r="H997" s="4"/>
      <c r="I997" s="4"/>
      <c r="J997" s="4"/>
      <c r="K997" s="4"/>
    </row>
    <row r="998">
      <c r="F998" s="4"/>
      <c r="G998" s="4"/>
      <c r="H998" s="4"/>
      <c r="I998" s="4"/>
      <c r="J998" s="4"/>
      <c r="K998" s="4"/>
    </row>
    <row r="999">
      <c r="F999" s="4"/>
      <c r="G999" s="4"/>
      <c r="H999" s="4"/>
      <c r="I999" s="4"/>
      <c r="J999" s="4"/>
      <c r="K999" s="4"/>
    </row>
    <row r="1000">
      <c r="F1000" s="4"/>
      <c r="G1000" s="4"/>
      <c r="H1000" s="4"/>
      <c r="I1000" s="4"/>
      <c r="J1000" s="4"/>
      <c r="K1000" s="4"/>
    </row>
  </sheetData>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s>
  <drawing r:id="rId56"/>
</worksheet>
</file>