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<sst xmlns="http://schemas.openxmlformats.org/spreadsheetml/2006/main" count="27" uniqueCount="15">
  <si>
    <t>R#</t>
  </si>
  <si>
    <t>TP</t>
  </si>
  <si>
    <t>FP</t>
  </si>
  <si>
    <t>FN</t>
  </si>
  <si>
    <t>TN</t>
  </si>
  <si>
    <t>Label</t>
  </si>
  <si>
    <t>No</t>
  </si>
  <si>
    <t>AIM</t>
  </si>
  <si>
    <t>Decrease FP &amp; FN</t>
  </si>
  <si>
    <t>Status</t>
  </si>
  <si>
    <t>Initial</t>
  </si>
  <si>
    <t>revised</t>
  </si>
  <si>
    <t>Yes</t>
  </si>
  <si>
    <t>Support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</si>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</sst>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H2" sqref="H2:H8"/>
    </sheetView>
  </sheetViews>
  <sheetFormatPr defaultRowHeight="15" x14ac:dyDescent="0.25"/>
  <cols>
    <col min="1" max="1" width="26.28515625" style="1" customWidth="1"/>
    <col min="2" max="6" width="9.140625" style="1"/>
    <col min="7" max="8" width="13.28515625" customWidth="1"/>
    <col min="9" max="9" width="36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14</v>
      </c>
      <c r="I1" t="s">
        <v>7</v>
      </c>
      <c r="J1" t="s">
        <v>9</v>
      </c>
    </row>
    <row r="2" spans="1:10" x14ac:dyDescent="0.25">
      <c r="A2" s="1">
        <v>1</v>
      </c>
      <c r="B2" s="1">
        <v>196</v>
      </c>
      <c r="C2" s="1">
        <v>17</v>
      </c>
      <c r="D2" s="1">
        <v>294</v>
      </c>
      <c r="E2" s="1">
        <v>44</v>
      </c>
      <c r="F2" s="1" t="s">
        <v>6</v>
      </c>
      <c r="G2">
        <f>SUM(B2+C2)</f>
        <v>213</v>
      </c>
      <c r="H2">
        <f>(B2+E2)/(B2+C2+D2+E2)</f>
        <v>0.43557168784029038</v>
      </c>
      <c r="I2" t="s">
        <v>8</v>
      </c>
      <c r="J2" t="s">
        <v>10</v>
      </c>
    </row>
    <row r="3" spans="1:10" x14ac:dyDescent="0.25">
      <c r="A3" s="1">
        <v>2</v>
      </c>
      <c r="B3" s="1">
        <v>23</v>
      </c>
      <c r="C3" s="1">
        <v>0</v>
      </c>
      <c r="D3" s="1">
        <v>218</v>
      </c>
      <c r="E3" s="1">
        <v>311</v>
      </c>
      <c r="F3" s="1" t="s">
        <v>6</v>
      </c>
      <c r="G3">
        <f t="shared" ref="G3:G8" si="0">SUM(B3+C3)</f>
        <v>23</v>
      </c>
      <c r="H3">
        <f t="shared" ref="H3:H8" si="1">(B3+E3)/(B3+C3+D3+E3)</f>
        <v>0.60507246376811596</v>
      </c>
      <c r="J3" t="s">
        <v>11</v>
      </c>
    </row>
    <row r="4" spans="1:10" x14ac:dyDescent="0.25">
      <c r="A4" s="1">
        <v>3</v>
      </c>
      <c r="B4" s="1">
        <v>61</v>
      </c>
      <c r="C4" s="1">
        <v>4</v>
      </c>
      <c r="D4" s="1">
        <v>179</v>
      </c>
      <c r="E4" s="1">
        <v>307</v>
      </c>
      <c r="F4" s="1" t="s">
        <v>6</v>
      </c>
      <c r="G4">
        <f t="shared" si="0"/>
        <v>65</v>
      </c>
      <c r="H4">
        <f t="shared" si="1"/>
        <v>0.66787658802177863</v>
      </c>
    </row>
    <row r="5" spans="1:10" x14ac:dyDescent="0.25">
      <c r="A5" s="1">
        <v>4</v>
      </c>
      <c r="B5" s="1">
        <v>27</v>
      </c>
      <c r="C5" s="1">
        <v>25</v>
      </c>
      <c r="D5" s="1">
        <v>283</v>
      </c>
      <c r="E5" s="1">
        <v>216</v>
      </c>
      <c r="F5" s="1" t="s">
        <v>12</v>
      </c>
      <c r="G5">
        <f t="shared" si="0"/>
        <v>52</v>
      </c>
      <c r="H5">
        <f t="shared" si="1"/>
        <v>0.44101633393829404</v>
      </c>
    </row>
    <row r="6" spans="1:10" x14ac:dyDescent="0.25">
      <c r="A6" s="1">
        <v>5</v>
      </c>
      <c r="B6" s="1">
        <v>6</v>
      </c>
      <c r="C6" s="1">
        <v>0</v>
      </c>
      <c r="D6" s="1">
        <v>235</v>
      </c>
      <c r="E6" s="1">
        <v>311</v>
      </c>
      <c r="F6" s="1" t="s">
        <v>6</v>
      </c>
      <c r="G6">
        <f t="shared" si="0"/>
        <v>6</v>
      </c>
      <c r="H6">
        <f t="shared" si="1"/>
        <v>0.57427536231884058</v>
      </c>
    </row>
    <row r="7" spans="1:10" x14ac:dyDescent="0.25">
      <c r="A7" s="1">
        <v>6</v>
      </c>
      <c r="B7" s="1">
        <v>60</v>
      </c>
      <c r="C7" s="1">
        <v>12</v>
      </c>
      <c r="D7" s="1">
        <v>247</v>
      </c>
      <c r="E7" s="1">
        <v>228</v>
      </c>
      <c r="F7" s="1" t="s">
        <v>12</v>
      </c>
      <c r="G7">
        <f t="shared" si="0"/>
        <v>72</v>
      </c>
      <c r="H7">
        <f t="shared" si="1"/>
        <v>0.52650822669104203</v>
      </c>
    </row>
    <row r="8" spans="1:10" x14ac:dyDescent="0.25">
      <c r="A8" s="1">
        <v>7</v>
      </c>
      <c r="B8" s="1">
        <v>7</v>
      </c>
      <c r="C8" s="1">
        <v>6</v>
      </c>
      <c r="D8" s="1">
        <v>234</v>
      </c>
      <c r="E8" s="1">
        <v>305</v>
      </c>
      <c r="F8" s="1" t="s">
        <v>6</v>
      </c>
      <c r="G8">
        <f t="shared" si="0"/>
        <v>13</v>
      </c>
      <c r="H8">
        <f t="shared" si="1"/>
        <v>0.56521739130434778</v>
      </c>
    </row>
    <row r="9" spans="1:10" x14ac:dyDescent="0.25">
      <c r="A9" s="1">
        <v>8</v>
      </c>
      <c r="B9" s="1">
        <v>7</v>
      </c>
      <c r="C9" s="1">
        <v>6</v>
      </c>
      <c r="D9" s="1">
        <v>234</v>
      </c>
      <c r="E9" s="1">
        <v>305</v>
      </c>
      <c r="F9" s="1" t="s">
        <v>6</v>
      </c>
    </row>
    <row r="10" spans="1:10" x14ac:dyDescent="0.25">
      <c r="A10" s="1">
        <v>9</v>
      </c>
      <c r="B10" s="1">
        <v>308</v>
      </c>
      <c r="C10" s="1">
        <v>241</v>
      </c>
      <c r="D10" s="1">
        <v>3</v>
      </c>
      <c r="E10" s="1">
        <v>0</v>
      </c>
      <c r="F10" s="1" t="s">
        <v>12</v>
      </c>
    </row>
    <row r="11" spans="1:10" x14ac:dyDescent="0.25">
      <c r="A11" s="1">
        <v>10</v>
      </c>
      <c r="B11" s="1">
        <v>3</v>
      </c>
      <c r="C11" s="1">
        <v>0</v>
      </c>
      <c r="D11" s="1">
        <v>308</v>
      </c>
      <c r="E11" s="1">
        <v>241</v>
      </c>
      <c r="F11" s="1" t="s">
        <v>12</v>
      </c>
    </row>
    <row r="12" spans="1:10" x14ac:dyDescent="0.25">
      <c r="A12" s="1">
        <v>11</v>
      </c>
      <c r="B12" s="1">
        <v>37</v>
      </c>
      <c r="C12" s="1">
        <v>0</v>
      </c>
      <c r="D12" s="1">
        <v>311</v>
      </c>
      <c r="E12" s="1">
        <v>241</v>
      </c>
      <c r="F12" s="1" t="s">
        <v>12</v>
      </c>
    </row>
    <row r="13" spans="1:10" x14ac:dyDescent="0.25">
      <c r="A13" s="1">
        <v>12</v>
      </c>
      <c r="B13" s="1">
        <v>168</v>
      </c>
      <c r="C13" s="1">
        <v>2</v>
      </c>
      <c r="D13" s="1">
        <v>142</v>
      </c>
      <c r="E13" s="1">
        <v>239</v>
      </c>
      <c r="F13" s="1" t="s">
        <v>12</v>
      </c>
    </row>
    <row r="14" spans="1:10" x14ac:dyDescent="0.25">
      <c r="A14" s="1">
        <v>13</v>
      </c>
      <c r="B14" s="1">
        <v>118</v>
      </c>
      <c r="C14" s="1">
        <v>0</v>
      </c>
      <c r="D14" s="1">
        <v>193</v>
      </c>
      <c r="E14" s="1">
        <v>241</v>
      </c>
      <c r="F14" s="1" t="s">
        <v>12</v>
      </c>
    </row>
    <row r="15" spans="1:10" x14ac:dyDescent="0.25">
      <c r="A15" s="1">
        <v>27</v>
      </c>
      <c r="B15" s="1">
        <v>1</v>
      </c>
      <c r="C15" s="1">
        <v>0</v>
      </c>
      <c r="D15" s="1">
        <v>310</v>
      </c>
      <c r="E15" s="1">
        <v>241</v>
      </c>
      <c r="F15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2022-08-09T10:25:34Z</dcterms:modified>
</cp:coreProperties>
</file>