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4D6B9BF1-E0E9-45FA-81FE-DE97CB7F8629}" xr6:coauthVersionLast="46" xr6:coauthVersionMax="47" xr10:uidLastSave="{00000000-0000-0000-0000-000000000000}"/>
  <bookViews>
    <workbookView xWindow="-108" yWindow="-108" windowWidth="23256" windowHeight="12576" activeTab="1" xr2:uid="{EC262E73-C69C-4C2A-8A9A-BDDEF9F428A1}"/>
  </bookViews>
  <sheets>
    <sheet name="PIVOT" sheetId="2" r:id="rId1"/>
    <sheet name="DATA" sheetId="1" r:id="rId2"/>
    <sheet name="BIC" sheetId="3" r:id="rId3"/>
  </sheets>
  <definedNames>
    <definedName name="_xlnm._FilterDatabase" localSheetId="1" hidden="1">DATA!$A$1:$P$91</definedName>
    <definedName name="_xlnm.Print_Area" localSheetId="1">DATA!$A$1:$P$91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<sst xmlns="http://schemas.openxmlformats.org/spreadsheetml/2006/main" count="1114" uniqueCount="156">
  <si>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</si>
  <si>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</si>
  <si>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</si>
  <si>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</si>
  <si>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</si>
  <si>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</si>
  <si>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</si>
  <si>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</si>
  <si>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</si>
  <si>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</si>
  <si>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</si>
  <si>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</si>
  <si>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</si>
  <si>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</si>
  <si>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</si>
  <si>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</si>
  <si>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</si>
  <si>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</si>
  <si>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</si>
  <si>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</si>
  <si>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</si>
  <si>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</si>
  <si>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</si>
  <si>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</si>
  <si>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</si>
  <si>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</si>
  <si>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</si>
  <si>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</si>
  <si>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</si>
  <si>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</si>
  <si>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</si>
  <si>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</si>
  <si>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</si>
  <si>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</si>
  <si>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</si>
  <si>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</si>
  <si>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</si>
  <si>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</si>
  <si>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</si>
  <si>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</si>
  <si>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</si>
  <si>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</si>
  <si>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</si>
  <si>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</si>
  <si>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</si>
  <si>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</si>
  <si>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</si>
  <si>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</si>
  <si>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</si>
  <si>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</si>
  <si>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</si>
  <si>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</si>
  <si>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</si>
  <si>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</si>
  <si>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</si>
  <si>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</si>
  <si>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</si>
  <si>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</si>
  <si>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</si>
  <si>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</si>
  <si>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</si>
  <si>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</si>
  <si>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</si>
  <si>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</si>
  <si>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</si>
  <si>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</si>
  <si>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</si>
  <si>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</si>
  <si>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</si>
  <si>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</si>
  <si>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</si>
  <si>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</si>
  <si>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</si>
  <si>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</si>
  <si>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</si>
  <si>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</si>
  <si>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</si>
  <si>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</si>
  <si>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</si>
  <si>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</si>
  <si>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</si>
  <si>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</si>
  <si>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</si>
  <si>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Sum of Initial Amount</t>
  </si>
  <si>
    <t>(All)</t>
  </si>
  <si>
    <t>Date-Time</t>
  </si>
  <si>
    <t>Beta CorpREF0013326</t>
  </si>
  <si>
    <t>Beta CorpREF00112000</t>
  </si>
  <si>
    <t>Beta CorpREF001DEMO1100</t>
  </si>
  <si>
    <t>ACME TWO SCRLREF1115643</t>
  </si>
  <si>
    <t>ACME TWO SCRLREF11130000</t>
  </si>
  <si>
    <t>HAMILTON LTD.REF2012100</t>
  </si>
  <si>
    <t>ACME TRUST.REF2112000</t>
  </si>
  <si>
    <t>ACME TRUST.REF2123900</t>
  </si>
  <si>
    <t>ACME PRIVATE.REF2117890</t>
  </si>
  <si>
    <t>ACME INVEST.REF21110000</t>
  </si>
  <si>
    <t>ACME TRADE.REF21111000</t>
  </si>
  <si>
    <t>ACME TRADE.REF21112000</t>
  </si>
  <si>
    <t>ACME PRIVATE.REF2111000000</t>
  </si>
  <si>
    <t>DELTA INC REFD1009267569</t>
  </si>
  <si>
    <t>TRADE INC REFD1019267569</t>
  </si>
  <si>
    <t>ALT INC REFD2021024569</t>
  </si>
  <si>
    <t>ALT INC REFD20210212400</t>
  </si>
  <si>
    <t>ALT-2 INC REFD202103456</t>
  </si>
  <si>
    <t>ALT-2 INC REFD20210317430</t>
  </si>
  <si>
    <t>SIGMA INC REFD543103456</t>
  </si>
  <si>
    <t>QUATRO INC REFD5431043100</t>
  </si>
  <si>
    <t>CARGO INC REFD5431051100</t>
  </si>
  <si>
    <t>TRADE INC REFD5431051100</t>
  </si>
  <si>
    <t>CRETA SUPPORTREFDEM00915188</t>
  </si>
  <si>
    <t>BRITA SUPPORTREFDEM012238</t>
  </si>
  <si>
    <t>SOCIETE GEN SAREFDEM1591348</t>
  </si>
  <si>
    <t>CROCTUS NYREFDEM5591120</t>
  </si>
  <si>
    <t>CROSSSUPPORT SAREFDEM55916720</t>
  </si>
  <si>
    <t>CANONIC REFDEM99926709</t>
  </si>
  <si>
    <t>ICRETA NV.REFDEMO01800</t>
  </si>
  <si>
    <t>BETA NV.REFDEMO01900</t>
  </si>
  <si>
    <t>Beta NV.REFDEMO011025</t>
  </si>
  <si>
    <t>ISUPPLIER1 US.REFDEMO0187600</t>
  </si>
  <si>
    <t>IntellectEU NV.REFDEMO021025</t>
  </si>
  <si>
    <t>ISUPPLIER2 PL.REFDEMO9011600</t>
  </si>
  <si>
    <t>ACME ONE CORP. REFTEST012345</t>
  </si>
  <si>
    <t>ACME ONE CORP. REFTEST014537</t>
  </si>
  <si>
    <t>ZERO LTD.REFZ99912100</t>
  </si>
  <si>
    <t>Unique_Ref</t>
  </si>
  <si>
    <t>BIC_Bank</t>
  </si>
  <si>
    <t>BIC_Country</t>
  </si>
  <si>
    <t>BIC_Location</t>
  </si>
  <si>
    <t>BIC</t>
  </si>
  <si>
    <t>BANK_NAME</t>
  </si>
  <si>
    <t>CITY</t>
  </si>
  <si>
    <t>COUNTRY</t>
  </si>
  <si>
    <t>JPMORGAN CHASE BANK, N.A.</t>
  </si>
  <si>
    <t>NEW YORK</t>
  </si>
  <si>
    <t>United States</t>
  </si>
  <si>
    <t>MORA BANC GRUP SA</t>
  </si>
  <si>
    <t>ANDORRA LA VELLA</t>
  </si>
  <si>
    <t>Andorra</t>
  </si>
  <si>
    <t>QUANZHOU</t>
  </si>
  <si>
    <t>China</t>
  </si>
  <si>
    <t>CREDIT AGRICOLE SA</t>
  </si>
  <si>
    <t>MONTROUGE</t>
  </si>
  <si>
    <t>France</t>
  </si>
  <si>
    <t>GBD-BANK</t>
  </si>
  <si>
    <t>MINSK</t>
  </si>
  <si>
    <t>Belarus</t>
  </si>
  <si>
    <t>BRISBANE</t>
  </si>
  <si>
    <t>Australia</t>
  </si>
  <si>
    <t>TIRANA</t>
  </si>
  <si>
    <t>Albania</t>
  </si>
  <si>
    <t>BANCO DE SAN JUAN SA</t>
  </si>
  <si>
    <t>SAN JUAN</t>
  </si>
  <si>
    <t>Argentina</t>
  </si>
  <si>
    <t>FIRST INV BANK-ALBANIA SH.A</t>
  </si>
  <si>
    <t>FUJIAN NA RUR COMM BANK CL</t>
  </si>
  <si>
    <t>TAISHIN INT BANK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</si>
</sst>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3" fillId="0" borderId="0" xfId="2" applyNumberFormat="1" applyFont="1"/>
    <xf numFmtId="0" fontId="3" fillId="0" borderId="0" xfId="2" quotePrefix="1" applyNumberFormat="1" applyFont="1"/>
  </cellXfs>
  <cellStyles count="3">
    <cellStyle name="40% - Accent3" xfId="1" builtinId="39"/>
    <cellStyle name="Normal" xfId="0" builtinId="0"/>
    <cellStyle name="Normal 2" xfId="2" xr:uid="{0B708C48-1F28-48E7-8A68-43EA13C77928}"/>
  </cellStyles>
  <dxfs count="4"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2.498227199074" createdVersion="6" refreshedVersion="6" minRefreshableVersion="3" recordCount="90" xr:uid="{47447239-272C-45B4-A039-49C358DF5AD3}">
  <cacheSource type="worksheet">
    <worksheetSource ref="A1:O91" sheet="DATA"/>
  </cacheSource>
  <cacheFields count="11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INVEST."/>
        <s v="ACME TRADE."/>
        <s v="ACME PRIVAT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 count="23">
        <s v="REF001"/>
        <s v="REF001DEMO"/>
        <s v="REF111"/>
        <s v="REF201"/>
        <s v="REF21"/>
        <s v="REF211"/>
        <s v="REFD10092"/>
        <s v="REFD10192"/>
        <s v="REFD202102"/>
        <s v="REFD202103"/>
        <s v="REFD543103"/>
        <s v="REFD543104"/>
        <s v="REFD543105"/>
        <s v="REFDEM0091"/>
        <s v="REFDEM012"/>
        <s v="REFDEM1591"/>
        <s v="REFDEM5591"/>
        <s v="REFDEM9992"/>
        <s v="REFDEMO01"/>
        <s v="REFDEMO02"/>
        <s v="REFDEMO901"/>
        <s v="REFTEST01"/>
        <s v="REFZ999"/>
      </sharedItems>
    </cacheField>
    <cacheField name="Initial Amount" numFmtId="0">
      <sharedItems containsSemiMixedTypes="0" containsString="0" containsNumber="1" containsInteger="1" minValue="120" maxValue="1000000" count="32">
        <n v="12000"/>
        <n v="3326"/>
        <n v="1100"/>
        <n v="5643"/>
        <n v="30000"/>
        <n v="3000"/>
        <n v="2100"/>
        <n v="23900"/>
        <n v="10000"/>
        <n v="7890"/>
        <n v="1000000"/>
        <n v="11000"/>
        <n v="67569"/>
        <n v="12400"/>
        <n v="4569"/>
        <n v="17430"/>
        <n v="456"/>
        <n v="3100"/>
        <n v="5188"/>
        <n v="238"/>
        <n v="348"/>
        <n v="120"/>
        <n v="6720"/>
        <n v="6709"/>
        <n v="800"/>
        <n v="1025"/>
        <n v="900"/>
        <n v="87600"/>
        <n v="1600"/>
        <n v="4537"/>
        <n v="2345"/>
        <n v="12100"/>
      </sharedItems>
    </cacheField>
    <cacheField name="Currency" numFmtId="0">
      <sharedItems/>
    </cacheField>
    <cacheField name="Bank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49">
        <d v="2021-10-05T00:00:00"/>
        <d v="2021-10-07T00:00:00"/>
        <d v="2022-01-11T00:00:00"/>
        <d v="2022-01-10T00:00:00"/>
        <d v="2021-02-07T00:00:00"/>
        <d v="2021-02-08T00:00:00"/>
        <d v="2021-03-20T00:00:00"/>
        <d v="2021-03-21T00:00:00"/>
        <d v="2021-04-19T00:00:00"/>
        <d v="2021-04-20T00:00:00"/>
        <d v="2021-03-22T00:00:00"/>
        <d v="2021-07-11T00:00:00"/>
        <d v="2021-03-16T00:00:00"/>
        <d v="2021-01-21T00:00:00"/>
        <d v="2021-01-27T00:00:00"/>
        <d v="2021-02-13T00:00:00"/>
        <d v="2021-02-14T00:00:00"/>
        <d v="2021-03-17T00:00:00"/>
        <d v="2021-04-11T00:00:00"/>
        <d v="2021-04-13T00:00:00"/>
        <d v="2021-11-03T00:00:00"/>
        <d v="2021-11-02T00:00:00"/>
        <d v="2021-01-13T00:00:00"/>
        <d v="2021-01-22T00:00:00"/>
        <d v="2021-09-15T00:00:00"/>
        <d v="2021-09-16T00:00:00"/>
        <d v="2021-02-21T00:00:00"/>
        <d v="2021-07-12T00:00:00"/>
        <d v="2021-07-13T00:00:00"/>
        <d v="2021-02-26T00:00:00"/>
        <d v="2021-03-01T00:00:00"/>
        <d v="2021-03-03T00:00:00"/>
        <d v="2021-03-02T00:00:00"/>
        <d v="2021-01-14T00:00:00"/>
        <d v="2021-01-15T00:00:00"/>
        <d v="2021-01-05T00:00:00"/>
        <d v="2021-01-28T00:00:00"/>
        <d v="2020-11-22T00:00:00"/>
        <d v="2021-11-20T00:00:00"/>
        <d v="2021-11-21T00:00:00"/>
        <d v="2021-11-22T00:00:00"/>
        <d v="2021-11-24T00:00:00"/>
        <d v="2020-11-20T00:00:00"/>
        <d v="2020-11-21T00:00:00"/>
        <d v="2020-11-27T00:00:00"/>
        <d v="2021-03-18T00:00:00"/>
        <d v="2021-12-19T00:00:00"/>
        <d v="2021-12-20T00:00:00"/>
        <d v="2021-03-23T00:00:00"/>
      </sharedItems>
    </cacheField>
    <cacheField name="Time (local)" numFmtId="164">
      <sharedItems containsSemiMixedTypes="0" containsNonDate="0" containsDate="1" containsString="0" minDate="1899-12-30T08:12:00" maxDate="2013-10-02T00:00:00"/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x v="0"/>
    <x v="0"/>
    <s v="USD"/>
    <s v="CHASUS3AXXX"/>
    <n v="0.01"/>
    <x v="0"/>
    <d v="1899-12-30T12:43:00"/>
    <x v="0"/>
  </r>
  <r>
    <s v="Alpha Inc"/>
    <x v="0"/>
    <s v="fin.101"/>
    <x v="0"/>
    <x v="0"/>
    <s v="USD"/>
    <s v="CHASUS3AXXX"/>
    <n v="0.02"/>
    <x v="0"/>
    <d v="1899-12-30T14:32:00"/>
    <x v="1"/>
  </r>
  <r>
    <s v="Alpha Inc"/>
    <x v="0"/>
    <s v="fin.101"/>
    <x v="0"/>
    <x v="0"/>
    <s v="EUR"/>
    <s v="BINAADADXXX"/>
    <n v="0.01"/>
    <x v="1"/>
    <d v="1899-12-30T18:21:00"/>
    <x v="1"/>
  </r>
  <r>
    <s v="Alpha Inc"/>
    <x v="0"/>
    <s v="fin.101"/>
    <x v="0"/>
    <x v="1"/>
    <s v="USD"/>
    <s v="CHASUS3AXXX"/>
    <n v="0.02"/>
    <x v="2"/>
    <d v="1899-12-30T14:32:00"/>
    <x v="1"/>
  </r>
  <r>
    <s v="Alpha Inc"/>
    <x v="0"/>
    <s v="fin.101"/>
    <x v="0"/>
    <x v="1"/>
    <s v="EUR"/>
    <s v="BINAADADXXX"/>
    <n v="0.01"/>
    <x v="2"/>
    <d v="1899-12-30T18:21:00"/>
    <x v="1"/>
  </r>
  <r>
    <s v="Alpha Inc"/>
    <x v="0"/>
    <s v="fin.101"/>
    <x v="0"/>
    <x v="1"/>
    <s v="USD"/>
    <s v="CHASUS3AXXX"/>
    <n v="0.01"/>
    <x v="3"/>
    <d v="1899-12-30T12:43:00"/>
    <x v="0"/>
  </r>
  <r>
    <s v="Alpha Inc"/>
    <x v="0"/>
    <s v="fin.101"/>
    <x v="1"/>
    <x v="2"/>
    <s v="USD"/>
    <s v="CHASUS3AXXX"/>
    <n v="0.02"/>
    <x v="4"/>
    <d v="1899-12-30T15:43:00"/>
    <x v="0"/>
  </r>
  <r>
    <s v="Alpha Inc"/>
    <x v="0"/>
    <s v="fin.101"/>
    <x v="1"/>
    <x v="2"/>
    <s v="USD"/>
    <s v="FNROCNBQXXX"/>
    <n v="0.01"/>
    <x v="5"/>
    <d v="1899-12-30T17:21:00"/>
    <x v="2"/>
  </r>
  <r>
    <s v="Alpha Inc"/>
    <x v="1"/>
    <s v="fin.101"/>
    <x v="2"/>
    <x v="3"/>
    <s v="USD"/>
    <s v="CHASUS3AXXX"/>
    <n v="0.02"/>
    <x v="6"/>
    <d v="1899-12-30T13:14:00"/>
    <x v="0"/>
  </r>
  <r>
    <s v="Alpha Inc"/>
    <x v="1"/>
    <s v="fin.101"/>
    <x v="2"/>
    <x v="3"/>
    <s v="USD"/>
    <s v="BINAADADXXX"/>
    <n v="0.01"/>
    <x v="7"/>
    <d v="1899-12-30T12:34:00"/>
    <x v="2"/>
  </r>
  <r>
    <s v="Alpha Inc"/>
    <x v="1"/>
    <s v="fin.101"/>
    <x v="2"/>
    <x v="4"/>
    <s v="USD"/>
    <s v="CHASUS3AXXX"/>
    <n v="0.02"/>
    <x v="8"/>
    <d v="1899-12-30T13:14:00"/>
    <x v="0"/>
  </r>
  <r>
    <s v="Alpha Inc"/>
    <x v="1"/>
    <s v="fin.101"/>
    <x v="2"/>
    <x v="5"/>
    <s v="USD"/>
    <s v="BINAADADXXX"/>
    <n v="0.01"/>
    <x v="9"/>
    <d v="1899-12-30T12:34:00"/>
    <x v="2"/>
  </r>
  <r>
    <s v="Alpha Inc"/>
    <x v="2"/>
    <s v="fin.101"/>
    <x v="3"/>
    <x v="6"/>
    <s v="USD"/>
    <s v="CHASUS3AXXX"/>
    <n v="0.02"/>
    <x v="10"/>
    <d v="1899-12-30T14:12:00"/>
    <x v="0"/>
  </r>
  <r>
    <s v="Alpha Inc"/>
    <x v="2"/>
    <s v="fin.101"/>
    <x v="3"/>
    <x v="6"/>
    <s v="USD"/>
    <s v="FNROCNBQXXX"/>
    <n v="0.02"/>
    <x v="10"/>
    <d v="1899-12-30T17:10:00"/>
    <x v="2"/>
  </r>
  <r>
    <s v="Alpha Inc"/>
    <x v="3"/>
    <s v="fin.101"/>
    <x v="4"/>
    <x v="0"/>
    <s v="USD"/>
    <s v="CHASUS3AXXX"/>
    <n v="0.02"/>
    <x v="11"/>
    <d v="1899-12-30T10:11:00"/>
    <x v="0"/>
  </r>
  <r>
    <s v="Alpha Inc"/>
    <x v="3"/>
    <s v="fin.101"/>
    <x v="4"/>
    <x v="0"/>
    <s v="EUR"/>
    <s v="AGRIFRPPXXX"/>
    <n v="0.03"/>
    <x v="11"/>
    <d v="1899-12-30T17:34:00"/>
    <x v="3"/>
  </r>
  <r>
    <s v="Alpha Inc"/>
    <x v="3"/>
    <s v="fin.101"/>
    <x v="4"/>
    <x v="7"/>
    <s v="USD"/>
    <s v="CHASUS3AXXX"/>
    <n v="0.02"/>
    <x v="12"/>
    <d v="1899-12-30T10:11:00"/>
    <x v="0"/>
  </r>
  <r>
    <s v="Alpha Inc"/>
    <x v="3"/>
    <s v="fin.101"/>
    <x v="4"/>
    <x v="7"/>
    <s v="EUR"/>
    <s v="AGRIFRPPXXX"/>
    <n v="0.03"/>
    <x v="12"/>
    <d v="1899-12-30T17:34:00"/>
    <x v="3"/>
  </r>
  <r>
    <s v="Alpha Inc"/>
    <x v="4"/>
    <s v="fin.101"/>
    <x v="5"/>
    <x v="8"/>
    <s v="USD"/>
    <s v="CHASUS3AXXX"/>
    <n v="0.02"/>
    <x v="13"/>
    <d v="1899-12-30T09:45:00"/>
    <x v="0"/>
  </r>
  <r>
    <s v="Alpha Inc"/>
    <x v="4"/>
    <s v="fin.101"/>
    <x v="5"/>
    <x v="8"/>
    <s v="USD"/>
    <s v="BINAADADXXX"/>
    <n v="1.4999999999999999E-2"/>
    <x v="14"/>
    <d v="1899-12-30T12:48:00"/>
    <x v="2"/>
  </r>
  <r>
    <s v="Alpha Inc"/>
    <x v="5"/>
    <s v="fin.101"/>
    <x v="5"/>
    <x v="0"/>
    <s v="USD"/>
    <s v="CHASUS3AXXX"/>
    <n v="0.02"/>
    <x v="15"/>
    <d v="1899-12-30T09:16:00"/>
    <x v="0"/>
  </r>
  <r>
    <s v="Alpha Inc"/>
    <x v="5"/>
    <s v="fin.101"/>
    <x v="5"/>
    <x v="0"/>
    <s v="USD"/>
    <s v="AGRIFRPPXXX"/>
    <n v="0.01"/>
    <x v="16"/>
    <d v="1899-12-30T12:32:00"/>
    <x v="2"/>
  </r>
  <r>
    <s v="Alpha Inc"/>
    <x v="4"/>
    <s v="fin.101"/>
    <x v="5"/>
    <x v="8"/>
    <s v="USD"/>
    <s v="BINAADADXXX"/>
    <n v="1.4999999999999999E-2"/>
    <x v="17"/>
    <d v="1899-12-30T15:45:00"/>
    <x v="2"/>
  </r>
  <r>
    <s v="Alpha Inc"/>
    <x v="6"/>
    <s v="fin.101"/>
    <x v="5"/>
    <x v="9"/>
    <s v="USD"/>
    <s v="CHASUS3AXXX"/>
    <n v="0.01"/>
    <x v="18"/>
    <d v="1899-12-30T12:34:00"/>
    <x v="0"/>
  </r>
  <r>
    <s v="Alpha Inc"/>
    <x v="6"/>
    <s v="fin.101"/>
    <x v="5"/>
    <x v="9"/>
    <s v="EUR"/>
    <s v="AGRIFRPPXXX"/>
    <n v="1.4999999999999999E-2"/>
    <x v="18"/>
    <d v="1899-12-30T17:12:00"/>
    <x v="1"/>
  </r>
  <r>
    <s v="Alpha Inc"/>
    <x v="6"/>
    <s v="fin.101"/>
    <x v="5"/>
    <x v="9"/>
    <s v="EUR"/>
    <s v="REDJBY22XXX"/>
    <n v="1.4999999999999999E-2"/>
    <x v="19"/>
    <d v="1899-12-30T18:10:00"/>
    <x v="2"/>
  </r>
  <r>
    <s v="Alpha Inc"/>
    <x v="6"/>
    <s v="fin.101"/>
    <x v="5"/>
    <x v="10"/>
    <s v="EUR"/>
    <s v="AGRIFRPPXXX"/>
    <n v="1.4999999999999999E-2"/>
    <x v="20"/>
    <d v="1899-12-30T12:40:00"/>
    <x v="1"/>
  </r>
  <r>
    <s v="Alpha Inc"/>
    <x v="6"/>
    <s v="fin.101"/>
    <x v="5"/>
    <x v="10"/>
    <s v="EUR"/>
    <s v="REDJBY22XXX"/>
    <n v="1.4999999999999999E-2"/>
    <x v="20"/>
    <d v="1899-12-30T17:34:00"/>
    <x v="2"/>
  </r>
  <r>
    <s v="Alpha Inc"/>
    <x v="6"/>
    <s v="fin.101"/>
    <x v="5"/>
    <x v="10"/>
    <s v="USD"/>
    <s v="CHASUS3AXXX"/>
    <n v="0.01"/>
    <x v="21"/>
    <d v="1899-12-30T08:34:00"/>
    <x v="0"/>
  </r>
  <r>
    <s v="Alpha Inc"/>
    <x v="4"/>
    <s v="fin.101"/>
    <x v="5"/>
    <x v="8"/>
    <s v="USD"/>
    <s v="CHASUS3AXXX"/>
    <n v="0.02"/>
    <x v="12"/>
    <d v="1899-12-30T08:15:00"/>
    <x v="0"/>
  </r>
  <r>
    <s v="Alpha Inc"/>
    <x v="5"/>
    <s v="fin.101"/>
    <x v="5"/>
    <x v="11"/>
    <s v="USD"/>
    <s v="CHASUS3AXXX"/>
    <n v="0.02"/>
    <x v="12"/>
    <d v="1899-12-30T09:16:00"/>
    <x v="0"/>
  </r>
  <r>
    <s v="Alpha Inc"/>
    <x v="5"/>
    <s v="fin.101"/>
    <x v="5"/>
    <x v="11"/>
    <s v="USD"/>
    <s v="AGRIFRPPXXX"/>
    <n v="0.01"/>
    <x v="12"/>
    <d v="1899-12-30T12:32:00"/>
    <x v="2"/>
  </r>
  <r>
    <s v="Alpha Inc"/>
    <x v="7"/>
    <s v="fin.101"/>
    <x v="6"/>
    <x v="12"/>
    <s v="EUR"/>
    <s v="CHASUS3AXXX"/>
    <n v="0.01"/>
    <x v="22"/>
    <d v="1899-12-30T11:23:00"/>
    <x v="0"/>
  </r>
  <r>
    <s v="Alpha Inc"/>
    <x v="7"/>
    <s v="fin.101"/>
    <x v="6"/>
    <x v="12"/>
    <s v="EUR"/>
    <s v="REDJBY22XXX"/>
    <n v="0.01"/>
    <x v="22"/>
    <d v="1899-12-30T12:45:00"/>
    <x v="2"/>
  </r>
  <r>
    <s v="Alpha Inc"/>
    <x v="8"/>
    <s v="fin.101"/>
    <x v="7"/>
    <x v="12"/>
    <s v="EUR"/>
    <s v="BINAADADXXX"/>
    <n v="0.08"/>
    <x v="23"/>
    <d v="1899-12-30T17:32:00"/>
    <x v="2"/>
  </r>
  <r>
    <s v="Alpha Inc"/>
    <x v="8"/>
    <s v="fin.101"/>
    <x v="7"/>
    <x v="12"/>
    <s v="EUR"/>
    <s v="CHASUS3AXXX"/>
    <n v="0.01"/>
    <x v="13"/>
    <d v="1899-12-30T09:54:00"/>
    <x v="0"/>
  </r>
  <r>
    <s v="Alpha Inc"/>
    <x v="9"/>
    <s v="fin.101"/>
    <x v="8"/>
    <x v="13"/>
    <s v="USD"/>
    <s v="CHASUS3AXXX"/>
    <n v="0.02"/>
    <x v="24"/>
    <d v="1899-12-30T10:23:00"/>
    <x v="0"/>
  </r>
  <r>
    <s v="Alpha Inc"/>
    <x v="9"/>
    <s v="fin.101"/>
    <x v="8"/>
    <x v="13"/>
    <s v="USD"/>
    <s v="AGRIFRPPXXX"/>
    <n v="0.01"/>
    <x v="25"/>
    <d v="1899-12-30T11:43:00"/>
    <x v="4"/>
  </r>
  <r>
    <s v="Alpha Inc"/>
    <x v="9"/>
    <s v="fin.101"/>
    <x v="8"/>
    <x v="13"/>
    <s v="USD"/>
    <s v="REDJBY22XXX"/>
    <n v="0.08"/>
    <x v="25"/>
    <d v="1899-12-30T17:02:00"/>
    <x v="4"/>
  </r>
  <r>
    <s v="Alpha Inc"/>
    <x v="9"/>
    <s v="fin.101"/>
    <x v="8"/>
    <x v="14"/>
    <s v="USD"/>
    <s v="CHASUS3AXXX"/>
    <n v="0.02"/>
    <x v="26"/>
    <d v="1899-12-30T10:23:00"/>
    <x v="0"/>
  </r>
  <r>
    <s v="Alpha Inc"/>
    <x v="9"/>
    <s v="fin.101"/>
    <x v="8"/>
    <x v="14"/>
    <s v="USD"/>
    <s v="AGRIFRPPXXX"/>
    <n v="0.01"/>
    <x v="26"/>
    <d v="1899-12-30T11:43:00"/>
    <x v="4"/>
  </r>
  <r>
    <s v="Alpha Inc"/>
    <x v="9"/>
    <s v="fin.101"/>
    <x v="8"/>
    <x v="14"/>
    <s v="USD"/>
    <s v="REDJBY22XXX"/>
    <n v="0.08"/>
    <x v="26"/>
    <d v="1899-12-30T17:02:00"/>
    <x v="4"/>
  </r>
  <r>
    <s v="Alpha Inc"/>
    <x v="10"/>
    <s v="fin.101"/>
    <x v="9"/>
    <x v="15"/>
    <s v="USD"/>
    <s v="CHASUS3AXXX"/>
    <n v="0.01"/>
    <x v="11"/>
    <d v="1899-12-30T12:43:00"/>
    <x v="0"/>
  </r>
  <r>
    <s v="Alpha Inc"/>
    <x v="10"/>
    <s v="fin.101"/>
    <x v="9"/>
    <x v="15"/>
    <s v="USD"/>
    <s v="CHASUS3AXXX"/>
    <n v="0.02"/>
    <x v="27"/>
    <d v="1899-12-30T15:41:00"/>
    <x v="1"/>
  </r>
  <r>
    <s v="Alpha Inc"/>
    <x v="10"/>
    <s v="fin.101"/>
    <x v="9"/>
    <x v="15"/>
    <s v="USD"/>
    <s v="CHASUS3AXXX"/>
    <n v="0.01"/>
    <x v="28"/>
    <d v="1899-12-30T18:10:00"/>
    <x v="3"/>
  </r>
  <r>
    <s v="Alpha Inc"/>
    <x v="10"/>
    <s v="fin.101"/>
    <x v="9"/>
    <x v="16"/>
    <s v="USD"/>
    <s v="CHASUS3AXXX"/>
    <n v="0.01"/>
    <x v="29"/>
    <d v="1899-12-30T12:43:00"/>
    <x v="0"/>
  </r>
  <r>
    <s v="Alpha Inc"/>
    <x v="10"/>
    <s v="fin.101"/>
    <x v="9"/>
    <x v="16"/>
    <s v="USD"/>
    <s v="CHASUS3AXXX"/>
    <n v="0.02"/>
    <x v="29"/>
    <d v="1899-12-30T15:41:00"/>
    <x v="1"/>
  </r>
  <r>
    <s v="Alpha Inc"/>
    <x v="10"/>
    <s v="fin.101"/>
    <x v="9"/>
    <x v="16"/>
    <s v="USD"/>
    <s v="CHASUS3AXXX"/>
    <n v="0.01"/>
    <x v="29"/>
    <d v="1899-12-30T18:10:00"/>
    <x v="3"/>
  </r>
  <r>
    <s v="Alpha Inc"/>
    <x v="11"/>
    <s v="fin.101"/>
    <x v="10"/>
    <x v="16"/>
    <s v="USD"/>
    <s v="CHASUS3AXXX"/>
    <n v="0.02"/>
    <x v="30"/>
    <d v="1899-12-30T14:23:00"/>
    <x v="0"/>
  </r>
  <r>
    <s v="Alpha Inc"/>
    <x v="11"/>
    <s v="fin.101"/>
    <x v="10"/>
    <x v="16"/>
    <s v="USD"/>
    <s v="REDJBY22XXX"/>
    <n v="0.01"/>
    <x v="30"/>
    <d v="1899-12-30T19:12:00"/>
    <x v="2"/>
  </r>
  <r>
    <s v="Alpha Inc"/>
    <x v="12"/>
    <s v="fin.101"/>
    <x v="11"/>
    <x v="17"/>
    <s v="USD"/>
    <s v="CHASUS3AXXX"/>
    <n v="0.01"/>
    <x v="30"/>
    <d v="1899-12-30T11:23:00"/>
    <x v="0"/>
  </r>
  <r>
    <s v="Alpha Inc"/>
    <x v="12"/>
    <s v="fin.101"/>
    <x v="11"/>
    <x v="17"/>
    <s v="USD"/>
    <s v="TSIBAU44XXX"/>
    <n v="0.08"/>
    <x v="30"/>
    <d v="1899-12-30T18:10:00"/>
    <x v="3"/>
  </r>
  <r>
    <s v="Alpha Inc"/>
    <x v="13"/>
    <s v="fin.101"/>
    <x v="12"/>
    <x v="2"/>
    <s v="USD"/>
    <s v="FNROCNBQXXX"/>
    <n v="0.02"/>
    <x v="31"/>
    <d v="1899-12-30T18:10:00"/>
    <x v="2"/>
  </r>
  <r>
    <s v="Alpha Inc"/>
    <x v="8"/>
    <s v="fin.101"/>
    <x v="12"/>
    <x v="2"/>
    <s v="USD"/>
    <s v="REDJBY22XXX"/>
    <n v="0.01"/>
    <x v="31"/>
    <d v="1899-12-30T15:34:00"/>
    <x v="1"/>
  </r>
  <r>
    <s v="Alpha Inc"/>
    <x v="13"/>
    <s v="fin.101"/>
    <x v="12"/>
    <x v="2"/>
    <s v="USD"/>
    <s v="CHASUS3AXXX"/>
    <n v="0.08"/>
    <x v="32"/>
    <d v="1899-12-30T12:12:00"/>
    <x v="0"/>
  </r>
  <r>
    <s v="Alpha Inc"/>
    <x v="13"/>
    <s v="fin.101"/>
    <x v="12"/>
    <x v="2"/>
    <s v="USD"/>
    <s v="FNROCNBQXXX"/>
    <n v="0.01"/>
    <x v="32"/>
    <d v="1899-12-30T13:43:00"/>
    <x v="1"/>
  </r>
  <r>
    <s v="Alpha Inc"/>
    <x v="8"/>
    <s v="fin.101"/>
    <x v="12"/>
    <x v="2"/>
    <s v="USD"/>
    <s v="CHASUS3AXXX"/>
    <n v="0.01"/>
    <x v="32"/>
    <d v="1899-12-30T14:32:00"/>
    <x v="0"/>
  </r>
  <r>
    <s v="Alpha Inc"/>
    <x v="14"/>
    <s v="fin.101"/>
    <x v="13"/>
    <x v="18"/>
    <s v="EUR"/>
    <s v="CHASUS3AXXX"/>
    <n v="0.01"/>
    <x v="33"/>
    <d v="1899-12-30T15:43:00"/>
    <x v="0"/>
  </r>
  <r>
    <s v="Alpha Inc"/>
    <x v="14"/>
    <s v="fin.101"/>
    <x v="13"/>
    <x v="18"/>
    <s v="EUR"/>
    <s v="TSIBAU44XXX"/>
    <n v="0.01"/>
    <x v="33"/>
    <d v="1899-12-30T15:43:00"/>
    <x v="2"/>
  </r>
  <r>
    <s v="Alpha Inc"/>
    <x v="15"/>
    <s v="fin.101"/>
    <x v="14"/>
    <x v="19"/>
    <s v="USD"/>
    <s v="CHASUS3AXXX"/>
    <n v="0.08"/>
    <x v="34"/>
    <d v="1899-12-30T18:10:00"/>
    <x v="0"/>
  </r>
  <r>
    <s v="Alpha Inc"/>
    <x v="15"/>
    <s v="fin.101"/>
    <x v="14"/>
    <x v="19"/>
    <s v="USD"/>
    <s v="CHASUS3AXXX"/>
    <n v="0.08"/>
    <x v="34"/>
    <d v="1899-12-30T12:43:00"/>
    <x v="5"/>
  </r>
  <r>
    <s v="Alpha Inc"/>
    <x v="16"/>
    <s v="fin.101"/>
    <x v="15"/>
    <x v="20"/>
    <s v="EUR"/>
    <s v="CHASUS3AXXX"/>
    <n v="7.0000000000000007E-2"/>
    <x v="34"/>
    <d v="1899-12-30T08:34:00"/>
    <x v="0"/>
  </r>
  <r>
    <s v="Alpha Inc"/>
    <x v="16"/>
    <s v="fin.101"/>
    <x v="15"/>
    <x v="20"/>
    <s v="EUR"/>
    <s v="TSIBAU44XXX"/>
    <n v="0.01"/>
    <x v="34"/>
    <d v="1899-12-30T12:39:00"/>
    <x v="2"/>
  </r>
  <r>
    <s v="Alpha Inc"/>
    <x v="17"/>
    <s v="fin.101"/>
    <x v="16"/>
    <x v="21"/>
    <s v="USD"/>
    <s v="CHASUS3AXXX"/>
    <n v="0.01"/>
    <x v="35"/>
    <d v="1899-12-30T12:12:00"/>
    <x v="0"/>
  </r>
  <r>
    <s v="Alpha Inc"/>
    <x v="17"/>
    <s v="fin.101"/>
    <x v="16"/>
    <x v="21"/>
    <s v="USD"/>
    <s v="FINVALTRXXX"/>
    <n v="0.01"/>
    <x v="35"/>
    <d v="1899-12-30T12:19:00"/>
    <x v="1"/>
  </r>
  <r>
    <s v="Alpha Inc"/>
    <x v="17"/>
    <s v="fin.101"/>
    <x v="16"/>
    <x v="21"/>
    <s v="USD"/>
    <s v="TSIBAU44XXX"/>
    <n v="0.01"/>
    <x v="35"/>
    <d v="1899-12-30T17:20:00"/>
    <x v="3"/>
  </r>
  <r>
    <s v="Alpha Inc"/>
    <x v="18"/>
    <s v="fin.101"/>
    <x v="16"/>
    <x v="22"/>
    <s v="EUR"/>
    <s v="CHASUS3AXXX"/>
    <n v="0.02"/>
    <x v="36"/>
    <d v="1899-12-30T13:23:00"/>
    <x v="0"/>
  </r>
  <r>
    <s v="Alpha Inc"/>
    <x v="18"/>
    <s v="fin.101"/>
    <x v="16"/>
    <x v="22"/>
    <s v="EUR"/>
    <s v="FNROCNBQXXX"/>
    <n v="0.02"/>
    <x v="36"/>
    <d v="1899-12-30T19:10:00"/>
    <x v="2"/>
  </r>
  <r>
    <s v="Alpha Inc"/>
    <x v="19"/>
    <s v="fin.101"/>
    <x v="17"/>
    <x v="23"/>
    <s v="USD"/>
    <s v="CHASUS3AXXX"/>
    <n v="0.01"/>
    <x v="22"/>
    <d v="1899-12-30T14:32:00"/>
    <x v="0"/>
  </r>
  <r>
    <s v="Alpha Inc"/>
    <x v="19"/>
    <s v="fin.101"/>
    <x v="17"/>
    <x v="23"/>
    <s v="EUR"/>
    <s v="FINVALTRXXX"/>
    <n v="0.03"/>
    <x v="22"/>
    <d v="1899-12-30T14:32:00"/>
    <x v="2"/>
  </r>
  <r>
    <s v="Alpha Inc"/>
    <x v="20"/>
    <s v="fin.101"/>
    <x v="18"/>
    <x v="24"/>
    <s v="USD"/>
    <s v="TSIBAU44XXX"/>
    <n v="0.01"/>
    <x v="37"/>
    <d v="1899-12-30T17:10:00"/>
    <x v="2"/>
  </r>
  <r>
    <s v="Alpha Inc"/>
    <x v="21"/>
    <s v="fin.101"/>
    <x v="18"/>
    <x v="25"/>
    <s v="USD"/>
    <s v="CHASUS3AXXX"/>
    <n v="0.02"/>
    <x v="38"/>
    <d v="1899-12-30T10:23:00"/>
    <x v="0"/>
  </r>
  <r>
    <s v="Alpha Inc"/>
    <x v="21"/>
    <s v="fin.101"/>
    <x v="18"/>
    <x v="25"/>
    <s v="USD"/>
    <s v="REDJBY22XXX"/>
    <n v="0.01"/>
    <x v="39"/>
    <d v="1899-12-30T11:32:00"/>
    <x v="2"/>
  </r>
  <r>
    <s v="Alpha Inc"/>
    <x v="21"/>
    <s v="fin.101"/>
    <x v="18"/>
    <x v="26"/>
    <s v="USD"/>
    <s v="CHASUS3AXXX"/>
    <n v="0.01"/>
    <x v="40"/>
    <d v="1899-12-30T11:12:00"/>
    <x v="0"/>
  </r>
  <r>
    <s v="Alpha Inc"/>
    <x v="21"/>
    <s v="fin.101"/>
    <x v="18"/>
    <x v="26"/>
    <s v="USD"/>
    <s v="REDJBY22XXX"/>
    <n v="0.01"/>
    <x v="41"/>
    <d v="1899-12-30T14:44:00"/>
    <x v="2"/>
  </r>
  <r>
    <s v="Alpha Inc"/>
    <x v="20"/>
    <s v="fin.101"/>
    <x v="18"/>
    <x v="24"/>
    <s v="USD"/>
    <s v="CHASUS3AXXX"/>
    <n v="0.01"/>
    <x v="42"/>
    <d v="1899-12-30T09:12:00"/>
    <x v="0"/>
  </r>
  <r>
    <s v="Alpha Inc"/>
    <x v="22"/>
    <s v="fin.101"/>
    <x v="18"/>
    <x v="27"/>
    <s v="USD"/>
    <s v="CHASUS3AXXX"/>
    <n v="0.01"/>
    <x v="43"/>
    <d v="1899-12-30T11:23:00"/>
    <x v="0"/>
  </r>
  <r>
    <s v="Alpha Inc"/>
    <x v="22"/>
    <s v="fin.101"/>
    <x v="18"/>
    <x v="27"/>
    <s v="USD"/>
    <s v="FNROCNBQXXX"/>
    <n v="0.01"/>
    <x v="43"/>
    <d v="1899-12-30T14:12:00"/>
    <x v="2"/>
  </r>
  <r>
    <s v="Alpha Inc"/>
    <x v="23"/>
    <s v="fin.101"/>
    <x v="19"/>
    <x v="25"/>
    <s v="USD"/>
    <s v="CHASUS3AXXX"/>
    <n v="0.08"/>
    <x v="42"/>
    <d v="1899-12-30T11:19:00"/>
    <x v="0"/>
  </r>
  <r>
    <s v="Alpha Inc"/>
    <x v="23"/>
    <s v="fin.101"/>
    <x v="19"/>
    <x v="25"/>
    <s v="USD"/>
    <s v="REDJBY22XXX"/>
    <n v="0.08"/>
    <x v="42"/>
    <d v="1899-12-30T21:10:00"/>
    <x v="2"/>
  </r>
  <r>
    <s v="Alpha Inc"/>
    <x v="24"/>
    <s v="fin.101"/>
    <x v="20"/>
    <x v="28"/>
    <s v="USD"/>
    <s v="CHASUS3AXXX"/>
    <n v="0.04"/>
    <x v="44"/>
    <d v="1899-12-30T09:45:00"/>
    <x v="0"/>
  </r>
  <r>
    <s v="Alpha Inc"/>
    <x v="24"/>
    <s v="fin.101"/>
    <x v="20"/>
    <x v="28"/>
    <s v="USD"/>
    <s v="TSIBAU44XXX"/>
    <n v="0.01"/>
    <x v="44"/>
    <d v="1899-12-30T18:20:00"/>
    <x v="2"/>
  </r>
  <r>
    <s v="Alpha Inc"/>
    <x v="25"/>
    <s v="fin.101"/>
    <x v="21"/>
    <x v="29"/>
    <s v="USD"/>
    <s v="CHASUS3AXXX"/>
    <n v="0.02"/>
    <x v="12"/>
    <d v="2013-10-01T00:00:00"/>
    <x v="0"/>
  </r>
  <r>
    <s v="Alpha Inc"/>
    <x v="25"/>
    <s v="fin.101"/>
    <x v="21"/>
    <x v="29"/>
    <s v="USD"/>
    <s v="BINAADADXXX"/>
    <n v="0.01"/>
    <x v="12"/>
    <d v="1899-12-30T12:45:00"/>
    <x v="1"/>
  </r>
  <r>
    <s v="Alpha Inc"/>
    <x v="25"/>
    <s v="fin.101"/>
    <x v="21"/>
    <x v="29"/>
    <s v="USD"/>
    <s v="BSJUARBJXXX"/>
    <n v="0.02"/>
    <x v="45"/>
    <d v="1899-12-30T14:15:00"/>
    <x v="2"/>
  </r>
  <r>
    <s v="Alpha Inc"/>
    <x v="25"/>
    <s v="fin.101"/>
    <x v="21"/>
    <x v="30"/>
    <s v="USD"/>
    <s v="CHASUS3AXXX"/>
    <n v="0.02"/>
    <x v="46"/>
    <d v="1899-12-30T10:12:00"/>
    <x v="0"/>
  </r>
  <r>
    <s v="Alpha Inc"/>
    <x v="25"/>
    <s v="fin.101"/>
    <x v="21"/>
    <x v="30"/>
    <s v="USD"/>
    <s v="BINAADADXXX"/>
    <n v="0.01"/>
    <x v="47"/>
    <d v="1899-12-30T13:29:00"/>
    <x v="1"/>
  </r>
  <r>
    <s v="Alpha Inc"/>
    <x v="25"/>
    <s v="fin.101"/>
    <x v="21"/>
    <x v="30"/>
    <s v="USD"/>
    <s v="BSJUARBJXXX"/>
    <n v="0.02"/>
    <x v="47"/>
    <d v="1899-12-31T00:00:00"/>
    <x v="2"/>
  </r>
  <r>
    <s v="Alpha Inc"/>
    <x v="26"/>
    <s v="fin.101"/>
    <x v="22"/>
    <x v="31"/>
    <s v="USD"/>
    <s v="CHASUS3AXXX"/>
    <n v="0.08"/>
    <x v="48"/>
    <d v="1899-12-30T08:12:00"/>
    <x v="0"/>
  </r>
  <r>
    <s v="Alpha Inc"/>
    <x v="26"/>
    <s v="fin.101"/>
    <x v="22"/>
    <x v="31"/>
    <s v="USD"/>
    <s v="REDJBY22XXX"/>
    <n v="0.08"/>
    <x v="48"/>
    <d v="1899-12-30T12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3493A-B307-4E69-B67C-90176D3A5C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35" firstHeaderRow="1" firstDataRow="2" firstDataCol="2" rowPageCount="2" colPageCount="1"/>
  <pivotFields count="11">
    <pivotField showAll="0"/>
    <pivotField axis="axisRow" outline="0" showAll="0" defaultSubtotal="0">
      <items count="27">
        <item x="4"/>
        <item x="25"/>
        <item x="6"/>
        <item x="5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axis="axisRow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dataField="1" showAll="0">
      <items count="33">
        <item x="30"/>
        <item x="5"/>
        <item x="9"/>
        <item x="0"/>
        <item x="13"/>
        <item x="15"/>
        <item x="4"/>
        <item x="1"/>
        <item x="2"/>
        <item x="3"/>
        <item x="6"/>
        <item x="7"/>
        <item x="8"/>
        <item x="10"/>
        <item x="11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t="default"/>
      </items>
    </pivotField>
    <pivotField showAll="0"/>
    <pivotField outline="0" showAll="0" defaultSubtotal="0"/>
    <pivotField showAll="0"/>
    <pivotField axis="axisPage" showAll="0">
      <items count="50">
        <item x="37"/>
        <item x="13"/>
        <item x="23"/>
        <item x="14"/>
        <item x="15"/>
        <item x="16"/>
        <item x="31"/>
        <item x="12"/>
        <item x="17"/>
        <item x="45"/>
        <item x="6"/>
        <item x="7"/>
        <item x="18"/>
        <item x="19"/>
        <item x="8"/>
        <item x="9"/>
        <item x="11"/>
        <item x="27"/>
        <item x="28"/>
        <item x="24"/>
        <item x="25"/>
        <item x="0"/>
        <item x="1"/>
        <item x="21"/>
        <item x="20"/>
        <item x="38"/>
        <item x="39"/>
        <item x="40"/>
        <item x="41"/>
        <item x="46"/>
        <item x="47"/>
        <item x="2"/>
        <item x="3"/>
        <item x="4"/>
        <item x="5"/>
        <item x="10"/>
        <item x="22"/>
        <item x="26"/>
        <item x="29"/>
        <item x="30"/>
        <item x="32"/>
        <item x="33"/>
        <item x="34"/>
        <item x="35"/>
        <item x="36"/>
        <item x="42"/>
        <item x="43"/>
        <item x="44"/>
        <item x="48"/>
        <item t="default"/>
      </items>
    </pivotField>
    <pivotField numFmtId="164" showAll="0"/>
    <pivotField axis="axisCol" showAll="0">
      <items count="7">
        <item x="0"/>
        <item x="3"/>
        <item x="2"/>
        <item x="1"/>
        <item x="4"/>
        <item x="5"/>
        <item t="default"/>
      </items>
    </pivotField>
  </pivotFields>
  <rowFields count="2">
    <field x="1"/>
    <field x="3"/>
  </rowFields>
  <rowItems count="30">
    <i>
      <x/>
      <x v="5"/>
    </i>
    <i>
      <x v="1"/>
      <x v="21"/>
    </i>
    <i>
      <x v="2"/>
      <x v="5"/>
    </i>
    <i>
      <x v="3"/>
      <x v="5"/>
    </i>
    <i>
      <x v="4"/>
      <x v="4"/>
    </i>
    <i>
      <x v="5"/>
      <x v="2"/>
    </i>
    <i>
      <x v="6"/>
      <x v="8"/>
    </i>
    <i>
      <x v="7"/>
      <x v="9"/>
    </i>
    <i>
      <x v="8"/>
      <x/>
    </i>
    <i r="1">
      <x v="1"/>
    </i>
    <i>
      <x v="9"/>
      <x v="18"/>
    </i>
    <i>
      <x v="10"/>
      <x v="14"/>
    </i>
    <i>
      <x v="11"/>
      <x v="17"/>
    </i>
    <i>
      <x v="12"/>
      <x v="12"/>
    </i>
    <i>
      <x v="13"/>
      <x v="13"/>
    </i>
    <i>
      <x v="14"/>
      <x v="16"/>
    </i>
    <i>
      <x v="15"/>
      <x v="16"/>
    </i>
    <i>
      <x v="16"/>
      <x v="6"/>
    </i>
    <i>
      <x v="17"/>
      <x v="3"/>
    </i>
    <i>
      <x v="18"/>
      <x v="18"/>
    </i>
    <i>
      <x v="19"/>
      <x v="19"/>
    </i>
    <i>
      <x v="20"/>
      <x v="18"/>
    </i>
    <i>
      <x v="21"/>
      <x v="20"/>
    </i>
    <i>
      <x v="22"/>
      <x v="11"/>
    </i>
    <i>
      <x v="23"/>
      <x v="10"/>
    </i>
    <i>
      <x v="24"/>
      <x v="15"/>
    </i>
    <i>
      <x v="25"/>
      <x v="7"/>
    </i>
    <i r="1">
      <x v="12"/>
    </i>
    <i>
      <x v="26"/>
      <x v="22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8" hier="-1"/>
    <pageField fld="4" hier="-1"/>
  </pageFields>
  <dataFields count="1">
    <dataField name="Sum of Initial Amount" fld="4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3443-3896-49C4-A85A-D6D7D986169B}" name="Table1" displayName="Table1" ref="A1:P91" totalsRowShown="0">
  <autoFilter ref="A1:P91" xr:uid="{193B71A7-6D10-47CD-A9B7-B6CF6DD4F518}"/>
  <sortState xmlns:xlrd2="http://schemas.microsoft.com/office/spreadsheetml/2017/richdata2" ref="A2:P91">
    <sortCondition ref="D2:D91"/>
    <sortCondition ref="E2:E91"/>
    <sortCondition ref="N2:N91"/>
  </sortState>
  <tableColumns count="16">
    <tableColumn id="1" xr3:uid="{53324B2E-8F16-40C0-A24B-2913E73992C4}" name="Debtor"/>
    <tableColumn id="2" xr3:uid="{8988DF79-2383-42A7-B735-6772E3B96678}" name="Creditor"/>
    <tableColumn id="3" xr3:uid="{B7D3EE5A-3A02-4DB2-B3D9-356D29202D0B}" name="Type"/>
    <tableColumn id="4" xr3:uid="{F73F190B-5CF9-429C-9799-2FE2223F1E07}" name="Reference"/>
    <tableColumn id="5" xr3:uid="{EFF7BC00-7F50-493E-8746-497F119838AE}" name="Initial Amount"/>
    <tableColumn id="6" xr3:uid="{008C794C-4E93-4479-9375-ECC53541480A}" name="Currency"/>
    <tableColumn id="7" xr3:uid="{2495B3C5-1619-462F-B04A-4B452B40E054}" name="Bank"/>
    <tableColumn id="16" xr3:uid="{FB516482-33A9-4066-883E-3E9D07FDBC50}" name="BIC_Bank"/>
    <tableColumn id="15" xr3:uid="{A719F3D0-339A-4CBD-B9E0-F0D26ACF2342}" name="BIC_Country"/>
    <tableColumn id="10" xr3:uid="{7777CE65-7436-4DB3-BA74-D75D8B108C02}" name="BIC_Location"/>
    <tableColumn id="8" xr3:uid="{9FE0F7A5-58EF-4863-A9D1-1C66E8AD213D}" name="Charges"/>
    <tableColumn id="9" xr3:uid="{0F5F4C44-58EE-461D-99BD-9065104240C9}" name="Date" dataDxfId="3"/>
    <tableColumn id="11" xr3:uid="{87008F66-CA80-4820-AD11-8D9F1BCB341D}" name="Time (local)" dataDxfId="2"/>
    <tableColumn id="14" xr3:uid="{72B68412-4B91-41A6-AACB-168227A5F484}" name="Date-Time" dataDxfId="1"/>
    <tableColumn id="12" xr3:uid="{5EF95A3D-4C8E-4476-95A5-718A576B10D9}" name="Status"/>
    <tableColumn id="13" xr3:uid="{67E7DDFA-4BD5-40DE-B764-59D6D882B98A}" name="Unique_Ref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8868-FA01-45F0-901B-FD745140736E}">
  <dimension ref="A1:I35"/>
  <sheetViews>
    <sheetView workbookViewId="0">
      <selection activeCell="C6" sqref="C6"/>
    </sheetView>
  </sheetViews>
  <sheetFormatPr defaultRowHeight="14.4" x14ac:dyDescent="0.3"/>
  <cols>
    <col min="1" max="1" width="19.6640625" bestFit="1" customWidth="1"/>
    <col min="2" max="2" width="12.21875" bestFit="1" customWidth="1"/>
    <col min="3" max="3" width="15.5546875" bestFit="1" customWidth="1"/>
    <col min="4" max="4" width="10.21875" bestFit="1" customWidth="1"/>
    <col min="5" max="5" width="11.44140625" bestFit="1" customWidth="1"/>
    <col min="6" max="6" width="8.77734375" bestFit="1" customWidth="1"/>
    <col min="7" max="7" width="11.77734375" bestFit="1" customWidth="1"/>
    <col min="8" max="11" width="10.77734375" bestFit="1" customWidth="1"/>
  </cols>
  <sheetData>
    <row r="1" spans="1:9" x14ac:dyDescent="0.3">
      <c r="A1" s="3" t="s">
        <v>8</v>
      </c>
      <c r="B1" t="s">
        <v>84</v>
      </c>
    </row>
    <row r="2" spans="1:9" x14ac:dyDescent="0.3">
      <c r="A2" s="3" t="s">
        <v>4</v>
      </c>
      <c r="B2" t="s">
        <v>84</v>
      </c>
    </row>
    <row r="4" spans="1:9" x14ac:dyDescent="0.3">
      <c r="A4" s="3" t="s">
        <v>83</v>
      </c>
      <c r="C4" s="3" t="s">
        <v>82</v>
      </c>
    </row>
    <row r="5" spans="1:9" x14ac:dyDescent="0.3">
      <c r="A5" s="3" t="s">
        <v>80</v>
      </c>
      <c r="B5" s="3" t="s">
        <v>3</v>
      </c>
      <c r="C5" t="s">
        <v>17</v>
      </c>
      <c r="D5" t="s">
        <v>31</v>
      </c>
      <c r="E5" t="s">
        <v>19</v>
      </c>
      <c r="F5" t="s">
        <v>22</v>
      </c>
      <c r="G5" t="s">
        <v>36</v>
      </c>
      <c r="H5" t="s">
        <v>50</v>
      </c>
      <c r="I5" t="s">
        <v>81</v>
      </c>
    </row>
    <row r="6" spans="1:9" x14ac:dyDescent="0.3">
      <c r="A6" t="s">
        <v>12</v>
      </c>
      <c r="B6" t="s">
        <v>14</v>
      </c>
      <c r="C6" s="4">
        <v>20000</v>
      </c>
      <c r="D6" s="4"/>
      <c r="E6" s="4">
        <v>20000</v>
      </c>
      <c r="F6" s="4"/>
      <c r="G6" s="4"/>
      <c r="H6" s="4"/>
      <c r="I6" s="4">
        <v>40000</v>
      </c>
    </row>
    <row r="7" spans="1:9" x14ac:dyDescent="0.3">
      <c r="A7" t="s">
        <v>20</v>
      </c>
      <c r="B7" t="s">
        <v>21</v>
      </c>
      <c r="C7" s="4">
        <v>6882</v>
      </c>
      <c r="D7" s="4"/>
      <c r="E7" s="4">
        <v>6882</v>
      </c>
      <c r="F7" s="4">
        <v>6882</v>
      </c>
      <c r="G7" s="4"/>
      <c r="H7" s="4"/>
      <c r="I7" s="4">
        <v>20646</v>
      </c>
    </row>
    <row r="8" spans="1:9" x14ac:dyDescent="0.3">
      <c r="A8" t="s">
        <v>24</v>
      </c>
      <c r="B8" t="s">
        <v>14</v>
      </c>
      <c r="C8" s="4">
        <v>1007890</v>
      </c>
      <c r="D8" s="4"/>
      <c r="E8" s="4">
        <v>1007890</v>
      </c>
      <c r="F8" s="4">
        <v>1007890</v>
      </c>
      <c r="G8" s="4"/>
      <c r="H8" s="4"/>
      <c r="I8" s="4">
        <v>3023670</v>
      </c>
    </row>
    <row r="9" spans="1:9" x14ac:dyDescent="0.3">
      <c r="A9" t="s">
        <v>28</v>
      </c>
      <c r="B9" t="s">
        <v>14</v>
      </c>
      <c r="C9" s="4">
        <v>23000</v>
      </c>
      <c r="D9" s="4"/>
      <c r="E9" s="4">
        <v>23000</v>
      </c>
      <c r="F9" s="4"/>
      <c r="G9" s="4"/>
      <c r="H9" s="4"/>
      <c r="I9" s="4">
        <v>46000</v>
      </c>
    </row>
    <row r="10" spans="1:9" x14ac:dyDescent="0.3">
      <c r="A10" t="s">
        <v>29</v>
      </c>
      <c r="B10" t="s">
        <v>30</v>
      </c>
      <c r="C10" s="4">
        <v>35900</v>
      </c>
      <c r="D10" s="4">
        <v>35900</v>
      </c>
      <c r="E10" s="4"/>
      <c r="F10" s="4"/>
      <c r="G10" s="4"/>
      <c r="H10" s="4"/>
      <c r="I10" s="4">
        <v>71800</v>
      </c>
    </row>
    <row r="11" spans="1:9" x14ac:dyDescent="0.3">
      <c r="A11" t="s">
        <v>32</v>
      </c>
      <c r="B11" t="s">
        <v>33</v>
      </c>
      <c r="C11" s="4">
        <v>35643</v>
      </c>
      <c r="D11" s="4"/>
      <c r="E11" s="4">
        <v>8643</v>
      </c>
      <c r="F11" s="4"/>
      <c r="G11" s="4"/>
      <c r="H11" s="4"/>
      <c r="I11" s="4">
        <v>44286</v>
      </c>
    </row>
    <row r="12" spans="1:9" x14ac:dyDescent="0.3">
      <c r="A12" t="s">
        <v>34</v>
      </c>
      <c r="B12" t="s">
        <v>35</v>
      </c>
      <c r="C12" s="4">
        <v>16969</v>
      </c>
      <c r="D12" s="4"/>
      <c r="E12" s="4"/>
      <c r="F12" s="4"/>
      <c r="G12" s="4">
        <v>33938</v>
      </c>
      <c r="H12" s="4"/>
      <c r="I12" s="4">
        <v>50907</v>
      </c>
    </row>
    <row r="13" spans="1:9" x14ac:dyDescent="0.3">
      <c r="A13" t="s">
        <v>37</v>
      </c>
      <c r="B13" t="s">
        <v>38</v>
      </c>
      <c r="C13" s="4">
        <v>17886</v>
      </c>
      <c r="D13" s="4">
        <v>17886</v>
      </c>
      <c r="E13" s="4"/>
      <c r="F13" s="4">
        <v>17886</v>
      </c>
      <c r="G13" s="4"/>
      <c r="H13" s="4"/>
      <c r="I13" s="4">
        <v>53658</v>
      </c>
    </row>
    <row r="14" spans="1:9" x14ac:dyDescent="0.3">
      <c r="A14" t="s">
        <v>39</v>
      </c>
      <c r="B14" t="s">
        <v>40</v>
      </c>
      <c r="C14" s="4">
        <v>15326</v>
      </c>
      <c r="D14" s="4"/>
      <c r="E14" s="4"/>
      <c r="F14" s="4">
        <v>30652</v>
      </c>
      <c r="G14" s="4"/>
      <c r="H14" s="4"/>
      <c r="I14" s="4">
        <v>45978</v>
      </c>
    </row>
    <row r="15" spans="1:9" x14ac:dyDescent="0.3">
      <c r="B15" t="s">
        <v>41</v>
      </c>
      <c r="C15" s="4">
        <v>1100</v>
      </c>
      <c r="D15" s="4"/>
      <c r="E15" s="4">
        <v>1100</v>
      </c>
      <c r="F15" s="4"/>
      <c r="G15" s="4"/>
      <c r="H15" s="4"/>
      <c r="I15" s="4">
        <v>2200</v>
      </c>
    </row>
    <row r="16" spans="1:9" x14ac:dyDescent="0.3">
      <c r="A16" t="s">
        <v>47</v>
      </c>
      <c r="B16" t="s">
        <v>46</v>
      </c>
      <c r="C16" s="4">
        <v>1925</v>
      </c>
      <c r="D16" s="4"/>
      <c r="E16" s="4">
        <v>1925</v>
      </c>
      <c r="F16" s="4"/>
      <c r="G16" s="4"/>
      <c r="H16" s="4"/>
      <c r="I16" s="4">
        <v>3850</v>
      </c>
    </row>
    <row r="17" spans="1:9" x14ac:dyDescent="0.3">
      <c r="A17" t="s">
        <v>48</v>
      </c>
      <c r="B17" t="s">
        <v>49</v>
      </c>
      <c r="C17" s="4">
        <v>238</v>
      </c>
      <c r="D17" s="4"/>
      <c r="E17" s="4"/>
      <c r="F17" s="4"/>
      <c r="G17" s="4"/>
      <c r="H17" s="4">
        <v>238</v>
      </c>
      <c r="I17" s="4">
        <v>476</v>
      </c>
    </row>
    <row r="18" spans="1:9" x14ac:dyDescent="0.3">
      <c r="A18" t="s">
        <v>51</v>
      </c>
      <c r="B18" t="s">
        <v>52</v>
      </c>
      <c r="C18" s="4">
        <v>6709</v>
      </c>
      <c r="D18" s="4"/>
      <c r="E18" s="4">
        <v>6709</v>
      </c>
      <c r="F18" s="4"/>
      <c r="G18" s="4"/>
      <c r="H18" s="4"/>
      <c r="I18" s="4">
        <v>13418</v>
      </c>
    </row>
    <row r="19" spans="1:9" x14ac:dyDescent="0.3">
      <c r="A19" t="s">
        <v>43</v>
      </c>
      <c r="B19" t="s">
        <v>44</v>
      </c>
      <c r="C19" s="4">
        <v>1100</v>
      </c>
      <c r="D19" s="4"/>
      <c r="E19" s="4">
        <v>1100</v>
      </c>
      <c r="F19" s="4">
        <v>1100</v>
      </c>
      <c r="G19" s="4"/>
      <c r="H19" s="4"/>
      <c r="I19" s="4">
        <v>3300</v>
      </c>
    </row>
    <row r="20" spans="1:9" x14ac:dyDescent="0.3">
      <c r="A20" t="s">
        <v>54</v>
      </c>
      <c r="B20" t="s">
        <v>55</v>
      </c>
      <c r="C20" s="4">
        <v>5188</v>
      </c>
      <c r="D20" s="4"/>
      <c r="E20" s="4">
        <v>5188</v>
      </c>
      <c r="F20" s="4"/>
      <c r="G20" s="4"/>
      <c r="H20" s="4"/>
      <c r="I20" s="4">
        <v>10376</v>
      </c>
    </row>
    <row r="21" spans="1:9" x14ac:dyDescent="0.3">
      <c r="A21" t="s">
        <v>57</v>
      </c>
      <c r="B21" t="s">
        <v>58</v>
      </c>
      <c r="C21" s="4">
        <v>120</v>
      </c>
      <c r="D21" s="4">
        <v>120</v>
      </c>
      <c r="E21" s="4"/>
      <c r="F21" s="4">
        <v>120</v>
      </c>
      <c r="G21" s="4"/>
      <c r="H21" s="4"/>
      <c r="I21" s="4">
        <v>360</v>
      </c>
    </row>
    <row r="22" spans="1:9" x14ac:dyDescent="0.3">
      <c r="A22" t="s">
        <v>59</v>
      </c>
      <c r="B22" t="s">
        <v>58</v>
      </c>
      <c r="C22" s="4">
        <v>6720</v>
      </c>
      <c r="D22" s="4"/>
      <c r="E22" s="4">
        <v>6720</v>
      </c>
      <c r="F22" s="4"/>
      <c r="G22" s="4"/>
      <c r="H22" s="4"/>
      <c r="I22" s="4">
        <v>13440</v>
      </c>
    </row>
    <row r="23" spans="1:9" x14ac:dyDescent="0.3">
      <c r="A23" t="s">
        <v>60</v>
      </c>
      <c r="B23" t="s">
        <v>61</v>
      </c>
      <c r="C23" s="4">
        <v>67569</v>
      </c>
      <c r="D23" s="4"/>
      <c r="E23" s="4">
        <v>67569</v>
      </c>
      <c r="F23" s="4"/>
      <c r="G23" s="4"/>
      <c r="H23" s="4"/>
      <c r="I23" s="4">
        <v>135138</v>
      </c>
    </row>
    <row r="24" spans="1:9" x14ac:dyDescent="0.3">
      <c r="A24" t="s">
        <v>62</v>
      </c>
      <c r="B24" t="s">
        <v>63</v>
      </c>
      <c r="C24" s="4">
        <v>2100</v>
      </c>
      <c r="D24" s="4"/>
      <c r="E24" s="4">
        <v>2100</v>
      </c>
      <c r="F24" s="4"/>
      <c r="G24" s="4"/>
      <c r="H24" s="4"/>
      <c r="I24" s="4">
        <v>4200</v>
      </c>
    </row>
    <row r="25" spans="1:9" x14ac:dyDescent="0.3">
      <c r="A25" t="s">
        <v>64</v>
      </c>
      <c r="B25" t="s">
        <v>46</v>
      </c>
      <c r="C25" s="4">
        <v>800</v>
      </c>
      <c r="D25" s="4"/>
      <c r="E25" s="4">
        <v>800</v>
      </c>
      <c r="F25" s="4"/>
      <c r="G25" s="4"/>
      <c r="H25" s="4"/>
      <c r="I25" s="4">
        <v>1600</v>
      </c>
    </row>
    <row r="26" spans="1:9" x14ac:dyDescent="0.3">
      <c r="A26" t="s">
        <v>65</v>
      </c>
      <c r="B26" t="s">
        <v>66</v>
      </c>
      <c r="C26" s="4">
        <v>1025</v>
      </c>
      <c r="D26" s="4"/>
      <c r="E26" s="4">
        <v>1025</v>
      </c>
      <c r="F26" s="4"/>
      <c r="G26" s="4"/>
      <c r="H26" s="4"/>
      <c r="I26" s="4">
        <v>2050</v>
      </c>
    </row>
    <row r="27" spans="1:9" x14ac:dyDescent="0.3">
      <c r="A27" t="s">
        <v>67</v>
      </c>
      <c r="B27" t="s">
        <v>46</v>
      </c>
      <c r="C27" s="4">
        <v>87600</v>
      </c>
      <c r="D27" s="4"/>
      <c r="E27" s="4">
        <v>87600</v>
      </c>
      <c r="F27" s="4"/>
      <c r="G27" s="4"/>
      <c r="H27" s="4"/>
      <c r="I27" s="4">
        <v>175200</v>
      </c>
    </row>
    <row r="28" spans="1:9" x14ac:dyDescent="0.3">
      <c r="A28" t="s">
        <v>68</v>
      </c>
      <c r="B28" t="s">
        <v>69</v>
      </c>
      <c r="C28" s="4">
        <v>1600</v>
      </c>
      <c r="D28" s="4"/>
      <c r="E28" s="4">
        <v>1600</v>
      </c>
      <c r="F28" s="4"/>
      <c r="G28" s="4"/>
      <c r="H28" s="4"/>
      <c r="I28" s="4">
        <v>3200</v>
      </c>
    </row>
    <row r="29" spans="1:9" x14ac:dyDescent="0.3">
      <c r="A29" t="s">
        <v>70</v>
      </c>
      <c r="B29" t="s">
        <v>71</v>
      </c>
      <c r="C29" s="4">
        <v>3100</v>
      </c>
      <c r="D29" s="4">
        <v>3100</v>
      </c>
      <c r="E29" s="4"/>
      <c r="F29" s="4"/>
      <c r="G29" s="4"/>
      <c r="H29" s="4"/>
      <c r="I29" s="4">
        <v>6200</v>
      </c>
    </row>
    <row r="30" spans="1:9" x14ac:dyDescent="0.3">
      <c r="A30" t="s">
        <v>72</v>
      </c>
      <c r="B30" t="s">
        <v>73</v>
      </c>
      <c r="C30" s="4">
        <v>456</v>
      </c>
      <c r="D30" s="4"/>
      <c r="E30" s="4">
        <v>456</v>
      </c>
      <c r="F30" s="4"/>
      <c r="G30" s="4"/>
      <c r="H30" s="4"/>
      <c r="I30" s="4">
        <v>912</v>
      </c>
    </row>
    <row r="31" spans="1:9" x14ac:dyDescent="0.3">
      <c r="A31" t="s">
        <v>74</v>
      </c>
      <c r="B31" t="s">
        <v>75</v>
      </c>
      <c r="C31" s="4">
        <v>348</v>
      </c>
      <c r="D31" s="4"/>
      <c r="E31" s="4">
        <v>348</v>
      </c>
      <c r="F31" s="4"/>
      <c r="G31" s="4"/>
      <c r="H31" s="4"/>
      <c r="I31" s="4">
        <v>696</v>
      </c>
    </row>
    <row r="32" spans="1:9" x14ac:dyDescent="0.3">
      <c r="A32" t="s">
        <v>76</v>
      </c>
      <c r="B32" t="s">
        <v>77</v>
      </c>
      <c r="C32" s="4">
        <v>67569</v>
      </c>
      <c r="D32" s="4"/>
      <c r="E32" s="4">
        <v>67569</v>
      </c>
      <c r="F32" s="4"/>
      <c r="G32" s="4"/>
      <c r="H32" s="4"/>
      <c r="I32" s="4">
        <v>135138</v>
      </c>
    </row>
    <row r="33" spans="1:9" x14ac:dyDescent="0.3">
      <c r="B33" t="s">
        <v>44</v>
      </c>
      <c r="C33" s="4">
        <v>1100</v>
      </c>
      <c r="D33" s="4"/>
      <c r="E33" s="4"/>
      <c r="F33" s="4">
        <v>1100</v>
      </c>
      <c r="G33" s="4"/>
      <c r="H33" s="4"/>
      <c r="I33" s="4">
        <v>2200</v>
      </c>
    </row>
    <row r="34" spans="1:9" x14ac:dyDescent="0.3">
      <c r="A34" t="s">
        <v>78</v>
      </c>
      <c r="B34" t="s">
        <v>79</v>
      </c>
      <c r="C34" s="4">
        <v>12100</v>
      </c>
      <c r="D34" s="4"/>
      <c r="E34" s="4">
        <v>12100</v>
      </c>
      <c r="F34" s="4"/>
      <c r="G34" s="4"/>
      <c r="H34" s="4"/>
      <c r="I34" s="4">
        <v>24200</v>
      </c>
    </row>
    <row r="35" spans="1:9" x14ac:dyDescent="0.3">
      <c r="A35" t="s">
        <v>81</v>
      </c>
      <c r="C35" s="4">
        <v>1447963</v>
      </c>
      <c r="D35" s="4">
        <v>57006</v>
      </c>
      <c r="E35" s="4">
        <v>1330324</v>
      </c>
      <c r="F35" s="4">
        <v>1065630</v>
      </c>
      <c r="G35" s="4">
        <v>33938</v>
      </c>
      <c r="H35" s="4">
        <v>238</v>
      </c>
      <c r="I35" s="4">
        <v>3935099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P91"/>
  <sheetViews>
    <sheetView tabSelected="1" view="pageBreakPreview" zoomScaleSheetLayoutView="100" workbookViewId="0"/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54.5546875" customWidth="1"/>
    <col min="9" max="9" width="17.44140625" bestFit="1" customWidth="1"/>
    <col min="10" max="10" width="14.21875" bestFit="1" customWidth="1"/>
    <col min="11" max="11" width="9.6640625" bestFit="1" customWidth="1"/>
    <col min="12" max="12" width="11.21875" style="2" bestFit="1" customWidth="1"/>
    <col min="13" max="13" width="12.6640625" style="1" bestFit="1" customWidth="1"/>
    <col min="14" max="14" width="13.6640625" style="1" bestFit="1" customWidth="1"/>
    <col min="15" max="15" width="11.44140625" bestFit="1" customWidth="1"/>
    <col min="16" max="16" width="31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126</v>
      </c>
      <c r="J1" t="s">
        <v>127</v>
      </c>
      <c r="K1" t="s">
        <v>7</v>
      </c>
      <c r="L1" s="2" t="s">
        <v>8</v>
      </c>
      <c r="M1" s="1" t="s">
        <v>9</v>
      </c>
      <c r="N1" s="1" t="s">
        <v>85</v>
      </c>
      <c r="O1" t="s">
        <v>10</v>
      </c>
      <c r="P1" t="s">
        <v>124</v>
      </c>
    </row>
    <row r="2" spans="1:16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132</v>
      </c>
      <c r="I2" t="s">
        <v>133</v>
      </c>
      <c r="J2" t="s">
        <v>134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86</v>
      </c>
    </row>
    <row r="3" spans="1:16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132</v>
      </c>
      <c r="I3" t="s">
        <v>133</v>
      </c>
      <c r="J3" t="s">
        <v>134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">
        <v>86</v>
      </c>
    </row>
    <row r="4" spans="1:16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135</v>
      </c>
      <c r="I4" t="s">
        <v>136</v>
      </c>
      <c r="J4" t="s">
        <v>137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">
        <v>86</v>
      </c>
    </row>
    <row r="5" spans="1:16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132</v>
      </c>
      <c r="I5" t="s">
        <v>133</v>
      </c>
      <c r="J5" t="s">
        <v>134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87</v>
      </c>
    </row>
    <row r="6" spans="1:16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132</v>
      </c>
      <c r="I6" t="s">
        <v>133</v>
      </c>
      <c r="J6" t="s">
        <v>134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">
        <v>87</v>
      </c>
    </row>
    <row r="7" spans="1:16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135</v>
      </c>
      <c r="I7" t="s">
        <v>136</v>
      </c>
      <c r="J7" t="s">
        <v>137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">
        <v>87</v>
      </c>
    </row>
    <row r="8" spans="1:16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132</v>
      </c>
      <c r="I8" t="s">
        <v>133</v>
      </c>
      <c r="J8" t="s">
        <v>134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88</v>
      </c>
    </row>
    <row r="9" spans="1:16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154</v>
      </c>
      <c r="I9" t="s">
        <v>138</v>
      </c>
      <c r="J9" t="s">
        <v>139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">
        <v>88</v>
      </c>
    </row>
    <row r="10" spans="1:16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135</v>
      </c>
      <c r="I10" t="s">
        <v>136</v>
      </c>
      <c r="J10" t="s">
        <v>137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">
        <v>88</v>
      </c>
    </row>
    <row r="11" spans="1:16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132</v>
      </c>
      <c r="I11" t="s">
        <v>133</v>
      </c>
      <c r="J11" t="s">
        <v>134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89</v>
      </c>
    </row>
    <row r="12" spans="1:16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135</v>
      </c>
      <c r="I12" t="s">
        <v>136</v>
      </c>
      <c r="J12" t="s">
        <v>137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">
        <v>89</v>
      </c>
    </row>
    <row r="13" spans="1:16" x14ac:dyDescent="0.3">
      <c r="A13" t="s">
        <v>11</v>
      </c>
      <c r="B13" t="s">
        <v>32</v>
      </c>
      <c r="C13" t="s">
        <v>13</v>
      </c>
      <c r="D13" t="s">
        <v>33</v>
      </c>
      <c r="E13">
        <v>30000</v>
      </c>
      <c r="F13" t="s">
        <v>15</v>
      </c>
      <c r="G13" t="s">
        <v>16</v>
      </c>
      <c r="H13" t="s">
        <v>132</v>
      </c>
      <c r="I13" t="s">
        <v>133</v>
      </c>
      <c r="J13" t="s">
        <v>134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90</v>
      </c>
    </row>
    <row r="14" spans="1:16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132</v>
      </c>
      <c r="I14" t="s">
        <v>133</v>
      </c>
      <c r="J14" t="s">
        <v>134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91</v>
      </c>
    </row>
    <row r="15" spans="1:16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154</v>
      </c>
      <c r="I15" t="s">
        <v>138</v>
      </c>
      <c r="J15" t="s">
        <v>139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">
        <v>91</v>
      </c>
    </row>
    <row r="16" spans="1:16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132</v>
      </c>
      <c r="I16" t="s">
        <v>133</v>
      </c>
      <c r="J16" t="s">
        <v>134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92</v>
      </c>
    </row>
    <row r="17" spans="1:16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140</v>
      </c>
      <c r="I17" t="s">
        <v>141</v>
      </c>
      <c r="J17" t="s">
        <v>142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">
        <v>92</v>
      </c>
    </row>
    <row r="18" spans="1:16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132</v>
      </c>
      <c r="I18" t="s">
        <v>133</v>
      </c>
      <c r="J18" t="s">
        <v>134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93</v>
      </c>
    </row>
    <row r="19" spans="1:16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140</v>
      </c>
      <c r="I19" t="s">
        <v>141</v>
      </c>
      <c r="J19" t="s">
        <v>142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">
        <v>93</v>
      </c>
    </row>
    <row r="20" spans="1:16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132</v>
      </c>
      <c r="I20" t="s">
        <v>133</v>
      </c>
      <c r="J20" t="s">
        <v>134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94</v>
      </c>
    </row>
    <row r="21" spans="1:16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140</v>
      </c>
      <c r="I21" t="s">
        <v>141</v>
      </c>
      <c r="J21" t="s">
        <v>142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">
        <v>94</v>
      </c>
    </row>
    <row r="22" spans="1:16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143</v>
      </c>
      <c r="I22" t="s">
        <v>144</v>
      </c>
      <c r="J22" t="s">
        <v>145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">
        <v>94</v>
      </c>
    </row>
    <row r="23" spans="1:16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132</v>
      </c>
      <c r="I23" t="s">
        <v>133</v>
      </c>
      <c r="J23" t="s">
        <v>134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95</v>
      </c>
    </row>
    <row r="24" spans="1:16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135</v>
      </c>
      <c r="I24" t="s">
        <v>136</v>
      </c>
      <c r="J24" t="s">
        <v>137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">
        <v>95</v>
      </c>
    </row>
    <row r="25" spans="1:16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132</v>
      </c>
      <c r="I25" t="s">
        <v>133</v>
      </c>
      <c r="J25" t="s">
        <v>134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95</v>
      </c>
    </row>
    <row r="26" spans="1:16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135</v>
      </c>
      <c r="I26" t="s">
        <v>136</v>
      </c>
      <c r="J26" t="s">
        <v>137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">
        <v>95</v>
      </c>
    </row>
    <row r="27" spans="1:16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132</v>
      </c>
      <c r="I27" t="s">
        <v>133</v>
      </c>
      <c r="J27" t="s">
        <v>134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96</v>
      </c>
    </row>
    <row r="28" spans="1:16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140</v>
      </c>
      <c r="I28" t="s">
        <v>141</v>
      </c>
      <c r="J28" t="s">
        <v>142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">
        <v>96</v>
      </c>
    </row>
    <row r="29" spans="1:16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132</v>
      </c>
      <c r="I29" t="s">
        <v>133</v>
      </c>
      <c r="J29" t="s">
        <v>134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97</v>
      </c>
    </row>
    <row r="30" spans="1:16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140</v>
      </c>
      <c r="I30" t="s">
        <v>141</v>
      </c>
      <c r="J30" t="s">
        <v>142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">
        <v>97</v>
      </c>
    </row>
    <row r="31" spans="1:16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132</v>
      </c>
      <c r="I31" t="s">
        <v>133</v>
      </c>
      <c r="J31" t="s">
        <v>134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98</v>
      </c>
    </row>
    <row r="32" spans="1:16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140</v>
      </c>
      <c r="I32" t="s">
        <v>141</v>
      </c>
      <c r="J32" t="s">
        <v>142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">
        <v>98</v>
      </c>
    </row>
    <row r="33" spans="1:16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143</v>
      </c>
      <c r="I33" t="s">
        <v>144</v>
      </c>
      <c r="J33" t="s">
        <v>145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">
        <v>98</v>
      </c>
    </row>
    <row r="34" spans="1:16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132</v>
      </c>
      <c r="I34" t="s">
        <v>133</v>
      </c>
      <c r="J34" t="s">
        <v>134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99</v>
      </c>
    </row>
    <row r="35" spans="1:16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143</v>
      </c>
      <c r="I35" t="s">
        <v>144</v>
      </c>
      <c r="J35" t="s">
        <v>145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">
        <v>99</v>
      </c>
    </row>
    <row r="36" spans="1:16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132</v>
      </c>
      <c r="I36" t="s">
        <v>133</v>
      </c>
      <c r="J36" t="s">
        <v>134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100</v>
      </c>
    </row>
    <row r="37" spans="1:16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135</v>
      </c>
      <c r="I37" t="s">
        <v>136</v>
      </c>
      <c r="J37" t="s">
        <v>137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">
        <v>100</v>
      </c>
    </row>
    <row r="38" spans="1:16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132</v>
      </c>
      <c r="I38" t="s">
        <v>133</v>
      </c>
      <c r="J38" t="s">
        <v>134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101</v>
      </c>
    </row>
    <row r="39" spans="1:16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t="s">
        <v>140</v>
      </c>
      <c r="I39" t="s">
        <v>141</v>
      </c>
      <c r="J39" t="s">
        <v>142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">
        <v>101</v>
      </c>
    </row>
    <row r="40" spans="1:16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t="s">
        <v>143</v>
      </c>
      <c r="I40" t="s">
        <v>144</v>
      </c>
      <c r="J40" t="s">
        <v>145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">
        <v>101</v>
      </c>
    </row>
    <row r="41" spans="1:16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132</v>
      </c>
      <c r="I41" t="s">
        <v>133</v>
      </c>
      <c r="J41" t="s">
        <v>134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102</v>
      </c>
    </row>
    <row r="42" spans="1:16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t="s">
        <v>140</v>
      </c>
      <c r="I42" t="s">
        <v>141</v>
      </c>
      <c r="J42" t="s">
        <v>142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">
        <v>102</v>
      </c>
    </row>
    <row r="43" spans="1:16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t="s">
        <v>143</v>
      </c>
      <c r="I43" t="s">
        <v>144</v>
      </c>
      <c r="J43" t="s">
        <v>145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">
        <v>102</v>
      </c>
    </row>
    <row r="44" spans="1:16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132</v>
      </c>
      <c r="I44" t="s">
        <v>133</v>
      </c>
      <c r="J44" t="s">
        <v>134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103</v>
      </c>
    </row>
    <row r="45" spans="1:16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132</v>
      </c>
      <c r="I45" t="s">
        <v>133</v>
      </c>
      <c r="J45" t="s">
        <v>134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">
        <v>103</v>
      </c>
    </row>
    <row r="46" spans="1:16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132</v>
      </c>
      <c r="I46" t="s">
        <v>133</v>
      </c>
      <c r="J46" t="s">
        <v>134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">
        <v>103</v>
      </c>
    </row>
    <row r="47" spans="1:16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132</v>
      </c>
      <c r="I47" t="s">
        <v>133</v>
      </c>
      <c r="J47" t="s">
        <v>134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104</v>
      </c>
    </row>
    <row r="48" spans="1:16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132</v>
      </c>
      <c r="I48" t="s">
        <v>133</v>
      </c>
      <c r="J48" t="s">
        <v>134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">
        <v>104</v>
      </c>
    </row>
    <row r="49" spans="1:16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132</v>
      </c>
      <c r="I49" t="s">
        <v>133</v>
      </c>
      <c r="J49" t="s">
        <v>134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">
        <v>104</v>
      </c>
    </row>
    <row r="50" spans="1:16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132</v>
      </c>
      <c r="I50" t="s">
        <v>133</v>
      </c>
      <c r="J50" t="s">
        <v>134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105</v>
      </c>
    </row>
    <row r="51" spans="1:16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143</v>
      </c>
      <c r="I51" t="s">
        <v>144</v>
      </c>
      <c r="J51" t="s">
        <v>145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">
        <v>105</v>
      </c>
    </row>
    <row r="52" spans="1:16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132</v>
      </c>
      <c r="I52" t="s">
        <v>133</v>
      </c>
      <c r="J52" t="s">
        <v>134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106</v>
      </c>
    </row>
    <row r="53" spans="1:16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155</v>
      </c>
      <c r="I53" t="s">
        <v>146</v>
      </c>
      <c r="J53" t="s">
        <v>147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">
        <v>106</v>
      </c>
    </row>
    <row r="54" spans="1:16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132</v>
      </c>
      <c r="I54" t="s">
        <v>133</v>
      </c>
      <c r="J54" t="s">
        <v>134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107</v>
      </c>
    </row>
    <row r="55" spans="1:16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154</v>
      </c>
      <c r="I55" t="s">
        <v>138</v>
      </c>
      <c r="J55" t="s">
        <v>139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">
        <v>107</v>
      </c>
    </row>
    <row r="56" spans="1:16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132</v>
      </c>
      <c r="I56" t="s">
        <v>133</v>
      </c>
      <c r="J56" t="s">
        <v>134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108</v>
      </c>
    </row>
    <row r="57" spans="1:16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143</v>
      </c>
      <c r="I57" t="s">
        <v>144</v>
      </c>
      <c r="J57" t="s">
        <v>145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">
        <v>108</v>
      </c>
    </row>
    <row r="58" spans="1:16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154</v>
      </c>
      <c r="I58" t="s">
        <v>138</v>
      </c>
      <c r="J58" t="s">
        <v>139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">
        <v>108</v>
      </c>
    </row>
    <row r="59" spans="1:16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132</v>
      </c>
      <c r="I59" t="s">
        <v>133</v>
      </c>
      <c r="J59" t="s">
        <v>134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109</v>
      </c>
    </row>
    <row r="60" spans="1:16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155</v>
      </c>
      <c r="I60" t="s">
        <v>146</v>
      </c>
      <c r="J60" t="s">
        <v>147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">
        <v>109</v>
      </c>
    </row>
    <row r="61" spans="1:16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t="s">
        <v>132</v>
      </c>
      <c r="I61" t="s">
        <v>133</v>
      </c>
      <c r="J61" t="s">
        <v>134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s="5" t="s">
        <v>109</v>
      </c>
    </row>
    <row r="62" spans="1:16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132</v>
      </c>
      <c r="I62" t="s">
        <v>133</v>
      </c>
      <c r="J62" t="s">
        <v>134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110</v>
      </c>
    </row>
    <row r="63" spans="1:16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132</v>
      </c>
      <c r="I63" t="s">
        <v>133</v>
      </c>
      <c r="J63" t="s">
        <v>134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111</v>
      </c>
    </row>
    <row r="64" spans="1:16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155</v>
      </c>
      <c r="I64" t="s">
        <v>146</v>
      </c>
      <c r="J64" t="s">
        <v>147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">
        <v>111</v>
      </c>
    </row>
    <row r="65" spans="1:16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132</v>
      </c>
      <c r="I65" t="s">
        <v>133</v>
      </c>
      <c r="J65" t="s">
        <v>134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112</v>
      </c>
    </row>
    <row r="66" spans="1:16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153</v>
      </c>
      <c r="I66" t="s">
        <v>148</v>
      </c>
      <c r="J66" t="s">
        <v>149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">
        <v>112</v>
      </c>
    </row>
    <row r="67" spans="1:16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155</v>
      </c>
      <c r="I67" t="s">
        <v>146</v>
      </c>
      <c r="J67" t="s">
        <v>147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">
        <v>112</v>
      </c>
    </row>
    <row r="68" spans="1:16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132</v>
      </c>
      <c r="I68" t="s">
        <v>133</v>
      </c>
      <c r="J68" t="s">
        <v>134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113</v>
      </c>
    </row>
    <row r="69" spans="1:16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154</v>
      </c>
      <c r="I69" t="s">
        <v>138</v>
      </c>
      <c r="J69" t="s">
        <v>139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">
        <v>113</v>
      </c>
    </row>
    <row r="70" spans="1:16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132</v>
      </c>
      <c r="I70" t="s">
        <v>133</v>
      </c>
      <c r="J70" t="s">
        <v>134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114</v>
      </c>
    </row>
    <row r="71" spans="1:16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153</v>
      </c>
      <c r="I71" t="s">
        <v>148</v>
      </c>
      <c r="J71" t="s">
        <v>149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">
        <v>114</v>
      </c>
    </row>
    <row r="72" spans="1:16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132</v>
      </c>
      <c r="I72" t="s">
        <v>133</v>
      </c>
      <c r="J72" t="s">
        <v>134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115</v>
      </c>
    </row>
    <row r="73" spans="1:16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155</v>
      </c>
      <c r="I73" t="s">
        <v>146</v>
      </c>
      <c r="J73" t="s">
        <v>147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">
        <v>115</v>
      </c>
    </row>
    <row r="74" spans="1:16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132</v>
      </c>
      <c r="I74" t="s">
        <v>133</v>
      </c>
      <c r="J74" t="s">
        <v>134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116</v>
      </c>
    </row>
    <row r="75" spans="1:16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143</v>
      </c>
      <c r="I75" t="s">
        <v>144</v>
      </c>
      <c r="J75" t="s">
        <v>145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">
        <v>116</v>
      </c>
    </row>
    <row r="76" spans="1:16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132</v>
      </c>
      <c r="I76" t="s">
        <v>133</v>
      </c>
      <c r="J76" t="s">
        <v>134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117</v>
      </c>
    </row>
    <row r="77" spans="1:16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143</v>
      </c>
      <c r="I77" t="s">
        <v>144</v>
      </c>
      <c r="J77" t="s">
        <v>145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">
        <v>117</v>
      </c>
    </row>
    <row r="78" spans="1:16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132</v>
      </c>
      <c r="I78" t="s">
        <v>133</v>
      </c>
      <c r="J78" t="s">
        <v>134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118</v>
      </c>
    </row>
    <row r="79" spans="1:16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154</v>
      </c>
      <c r="I79" t="s">
        <v>138</v>
      </c>
      <c r="J79" t="s">
        <v>139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">
        <v>118</v>
      </c>
    </row>
    <row r="80" spans="1:16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132</v>
      </c>
      <c r="I80" t="s">
        <v>133</v>
      </c>
      <c r="J80" t="s">
        <v>134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119</v>
      </c>
    </row>
    <row r="81" spans="1:16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143</v>
      </c>
      <c r="I81" t="s">
        <v>144</v>
      </c>
      <c r="J81" t="s">
        <v>145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">
        <v>119</v>
      </c>
    </row>
    <row r="82" spans="1:16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132</v>
      </c>
      <c r="I82" t="s">
        <v>133</v>
      </c>
      <c r="J82" t="s">
        <v>134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120</v>
      </c>
    </row>
    <row r="83" spans="1:16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155</v>
      </c>
      <c r="I83" t="s">
        <v>146</v>
      </c>
      <c r="J83" t="s">
        <v>147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">
        <v>120</v>
      </c>
    </row>
    <row r="84" spans="1:16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132</v>
      </c>
      <c r="I84" t="s">
        <v>133</v>
      </c>
      <c r="J84" t="s">
        <v>134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121</v>
      </c>
    </row>
    <row r="85" spans="1:16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150</v>
      </c>
      <c r="I85" t="s">
        <v>151</v>
      </c>
      <c r="J85" t="s">
        <v>152</v>
      </c>
      <c r="K85">
        <v>0.02</v>
      </c>
      <c r="L85" s="2">
        <v>44550</v>
      </c>
      <c r="M85" s="1">
        <v>1</v>
      </c>
      <c r="N85" s="8">
        <v>44550</v>
      </c>
      <c r="O85" t="s">
        <v>19</v>
      </c>
      <c r="P85" t="s">
        <v>121</v>
      </c>
    </row>
    <row r="86" spans="1:16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135</v>
      </c>
      <c r="I86" t="s">
        <v>136</v>
      </c>
      <c r="J86" t="s">
        <v>137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">
        <v>121</v>
      </c>
    </row>
    <row r="87" spans="1:16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132</v>
      </c>
      <c r="I87" t="s">
        <v>133</v>
      </c>
      <c r="J87" t="s">
        <v>134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122</v>
      </c>
    </row>
    <row r="88" spans="1:16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135</v>
      </c>
      <c r="I88" t="s">
        <v>136</v>
      </c>
      <c r="J88" t="s">
        <v>137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">
        <v>122</v>
      </c>
    </row>
    <row r="89" spans="1:16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150</v>
      </c>
      <c r="I89" t="s">
        <v>151</v>
      </c>
      <c r="J89" t="s">
        <v>152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">
        <v>122</v>
      </c>
    </row>
    <row r="90" spans="1:16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132</v>
      </c>
      <c r="I90" t="s">
        <v>133</v>
      </c>
      <c r="J90" t="s">
        <v>134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123</v>
      </c>
    </row>
    <row r="91" spans="1:16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143</v>
      </c>
      <c r="I91" t="s">
        <v>144</v>
      </c>
      <c r="J91" t="s">
        <v>145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">
        <v>123</v>
      </c>
    </row>
  </sheetData>
  <pageMargins left="0.7" right="0.7" top="0.75" bottom="0.75" header="0.3" footer="0.3"/>
  <pageSetup paperSize="9"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F379-E7FC-4E6B-AA8B-FC81929A1D80}">
  <dimension ref="A1:D9"/>
  <sheetViews>
    <sheetView workbookViewId="0">
      <selection activeCell="B9" sqref="B9"/>
    </sheetView>
  </sheetViews>
  <sheetFormatPr defaultRowHeight="14.4" x14ac:dyDescent="0.3"/>
  <cols>
    <col min="1" max="1" width="14.88671875" bestFit="1" customWidth="1"/>
    <col min="2" max="2" width="31.109375" bestFit="1" customWidth="1"/>
    <col min="3" max="3" width="19.33203125" bestFit="1" customWidth="1"/>
    <col min="4" max="4" width="13.6640625" bestFit="1" customWidth="1"/>
  </cols>
  <sheetData>
    <row r="1" spans="1:4" ht="15.6" x14ac:dyDescent="0.3">
      <c r="A1" s="10" t="s">
        <v>128</v>
      </c>
      <c r="B1" s="10" t="s">
        <v>129</v>
      </c>
      <c r="C1" s="10" t="s">
        <v>130</v>
      </c>
      <c r="D1" s="10" t="s">
        <v>131</v>
      </c>
    </row>
    <row r="2" spans="1:4" ht="15.6" x14ac:dyDescent="0.3">
      <c r="A2" s="11" t="s">
        <v>16</v>
      </c>
      <c r="B2" s="10" t="s">
        <v>132</v>
      </c>
      <c r="C2" s="10" t="s">
        <v>133</v>
      </c>
      <c r="D2" s="11" t="s">
        <v>134</v>
      </c>
    </row>
    <row r="3" spans="1:4" ht="15.6" x14ac:dyDescent="0.3">
      <c r="A3" s="11" t="s">
        <v>18</v>
      </c>
      <c r="B3" s="10" t="s">
        <v>135</v>
      </c>
      <c r="C3" s="10" t="s">
        <v>136</v>
      </c>
      <c r="D3" s="11" t="s">
        <v>137</v>
      </c>
    </row>
    <row r="4" spans="1:4" ht="15.6" x14ac:dyDescent="0.3">
      <c r="A4" s="11" t="s">
        <v>42</v>
      </c>
      <c r="B4" s="10" t="s">
        <v>154</v>
      </c>
      <c r="C4" s="10" t="s">
        <v>138</v>
      </c>
      <c r="D4" s="11" t="s">
        <v>139</v>
      </c>
    </row>
    <row r="5" spans="1:4" ht="15.6" x14ac:dyDescent="0.3">
      <c r="A5" s="10" t="s">
        <v>26</v>
      </c>
      <c r="B5" s="10" t="s">
        <v>140</v>
      </c>
      <c r="C5" s="10" t="s">
        <v>141</v>
      </c>
      <c r="D5" s="10" t="s">
        <v>142</v>
      </c>
    </row>
    <row r="6" spans="1:4" ht="15.6" x14ac:dyDescent="0.3">
      <c r="A6" s="11" t="s">
        <v>27</v>
      </c>
      <c r="B6" s="10" t="s">
        <v>143</v>
      </c>
      <c r="C6" s="10" t="s">
        <v>144</v>
      </c>
      <c r="D6" s="11" t="s">
        <v>145</v>
      </c>
    </row>
    <row r="7" spans="1:4" ht="15.6" x14ac:dyDescent="0.3">
      <c r="A7" s="10" t="s">
        <v>56</v>
      </c>
      <c r="B7" s="10" t="s">
        <v>155</v>
      </c>
      <c r="C7" s="10" t="s">
        <v>146</v>
      </c>
      <c r="D7" s="10" t="s">
        <v>147</v>
      </c>
    </row>
    <row r="8" spans="1:4" ht="15.6" x14ac:dyDescent="0.3">
      <c r="A8" s="11" t="s">
        <v>53</v>
      </c>
      <c r="B8" s="10" t="s">
        <v>153</v>
      </c>
      <c r="C8" s="10" t="s">
        <v>148</v>
      </c>
      <c r="D8" s="11" t="s">
        <v>149</v>
      </c>
    </row>
    <row r="9" spans="1:4" ht="15.6" x14ac:dyDescent="0.3">
      <c r="A9" s="11" t="s">
        <v>23</v>
      </c>
      <c r="B9" s="10" t="s">
        <v>150</v>
      </c>
      <c r="C9" s="10" t="s">
        <v>151</v>
      </c>
      <c r="D9" s="1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DATA</vt:lpstr>
      <vt:lpstr>BIC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2022-01-21T13:48:20Z</dcterms:modified>
</cp:coreProperties>
</file>