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P2" i="1"/>
  <c r="AO3" i="1"/>
  <c r="AO2" i="1"/>
</calcChain>
</file>

<file path=xl/sharedStrings.xml><?xml version="1.0" encoding="utf-8"?>
<sst xmlns="http://schemas.openxmlformats.org/spreadsheetml/2006/main" count="43" uniqueCount="42">
  <si>
    <t>size/windowSize/min_count/sg/hs/neg/cbowmean</t>
  </si>
  <si>
    <t>Sim353 Pearson</t>
  </si>
  <si>
    <t>Sim353 P-p-value</t>
  </si>
  <si>
    <t>Sim353 Spearman</t>
  </si>
  <si>
    <t>Sim353 S-p-value</t>
  </si>
  <si>
    <t>Sim353PearsonRE</t>
  </si>
  <si>
    <t>Rel353 Pearson</t>
  </si>
  <si>
    <t>Rel353 P-p-value</t>
  </si>
  <si>
    <t>Rel353 Spearman</t>
  </si>
  <si>
    <t>Rel353 S-p-value</t>
  </si>
  <si>
    <t>Rel353PearsonRE</t>
  </si>
  <si>
    <t>Men Pearson</t>
  </si>
  <si>
    <t>Men P-p-value</t>
  </si>
  <si>
    <t>Men Spearman</t>
  </si>
  <si>
    <t>Men S-p-value</t>
  </si>
  <si>
    <t>MenPearsonRE</t>
  </si>
  <si>
    <t>RG65 Pearson</t>
  </si>
  <si>
    <t>RG65 P-p-value</t>
  </si>
  <si>
    <t>RG65 Spearman</t>
  </si>
  <si>
    <t>RG65 S-p-value</t>
  </si>
  <si>
    <t>RG65PearsonRE</t>
  </si>
  <si>
    <t>Mturk Pearson</t>
  </si>
  <si>
    <t>Mturk P-p-value</t>
  </si>
  <si>
    <t>Mturk Spearman</t>
  </si>
  <si>
    <t>Mturk S-p-value</t>
  </si>
  <si>
    <t>MturkPearsonRE</t>
  </si>
  <si>
    <t>SimLex999 Preason</t>
  </si>
  <si>
    <t>SimLex999 P-p-value</t>
  </si>
  <si>
    <t>SimLex999 Spearman</t>
  </si>
  <si>
    <t>SimLex999 S-p-value</t>
  </si>
  <si>
    <t>SimLex999PearsonRE</t>
  </si>
  <si>
    <t>RareWord Pearson</t>
  </si>
  <si>
    <t>RareWord P-p-value</t>
  </si>
  <si>
    <t>RareWord Spearman</t>
  </si>
  <si>
    <t>RareWord S-p-value</t>
  </si>
  <si>
    <t>RareWordPearsonRE</t>
  </si>
  <si>
    <t>Kore Spearman</t>
  </si>
  <si>
    <t>Kore PairwaiseAcc</t>
  </si>
  <si>
    <t>average score Spearman</t>
  </si>
  <si>
    <t>Raw</t>
  </si>
  <si>
    <t>100/3/5/0/0/16/0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</si>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</sst>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11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activeCell="AP6" sqref="AP6"/>
    </sheetView>
  </sheetViews>
  <sheetFormatPr baseColWidth="10" defaultRowHeight="14.4" x14ac:dyDescent="0.3"/>
  <sheetData>
    <row r="1" spans="1:4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2" t="s">
        <v>37</v>
      </c>
      <c r="AN1" s="1"/>
      <c r="AO1" s="1" t="s">
        <v>38</v>
      </c>
    </row>
    <row r="2" spans="1:42" x14ac:dyDescent="0.3">
      <c r="A2" t="s">
        <v>39</v>
      </c>
      <c r="B2" t="s">
        <v>40</v>
      </c>
      <c r="C2" s="4">
        <v>0.128919188742113</v>
      </c>
      <c r="D2" s="3">
        <v>6.7316962218507304E-2</v>
      </c>
      <c r="E2" s="4">
        <v>0.236042575937321</v>
      </c>
      <c r="F2" s="3">
        <v>1.21317679842346E-3</v>
      </c>
      <c r="G2">
        <v>1.15610780953828E-2</v>
      </c>
      <c r="H2">
        <v>-9.4068120925862003E-2</v>
      </c>
      <c r="I2" s="3">
        <v>0.13752839593157801</v>
      </c>
      <c r="J2" s="4">
        <v>-7.0391752612435798E-2</v>
      </c>
      <c r="K2" s="3">
        <v>0.29137392889451003</v>
      </c>
      <c r="L2">
        <v>1.2150790192700401E-2</v>
      </c>
      <c r="M2">
        <v>5.9810857692730597E-2</v>
      </c>
      <c r="N2" s="3">
        <v>1.0483003032694101E-3</v>
      </c>
      <c r="O2" s="4">
        <v>0.19993185971182401</v>
      </c>
      <c r="P2" s="3">
        <v>1.8082639975124701E-27</v>
      </c>
      <c r="Q2">
        <v>1.2006924019536701E-2</v>
      </c>
      <c r="R2" s="4">
        <v>0.115172280794926</v>
      </c>
      <c r="S2" s="3">
        <v>0.36644179775542302</v>
      </c>
      <c r="T2" s="4">
        <v>0.37110533258655998</v>
      </c>
      <c r="U2" s="3">
        <v>2.3969681943332198E-3</v>
      </c>
      <c r="V2">
        <v>1.14672770796709E-2</v>
      </c>
      <c r="W2">
        <v>1.2549210133854301E-2</v>
      </c>
      <c r="X2" s="3">
        <v>0.83235854752160998</v>
      </c>
      <c r="Y2">
        <v>0.15111815727900299</v>
      </c>
      <c r="Z2" s="3">
        <v>1.0556931612695501E-2</v>
      </c>
      <c r="AA2">
        <v>1.11483399992638E-2</v>
      </c>
      <c r="AB2">
        <v>1.8693582805740301E-2</v>
      </c>
      <c r="AC2" s="3">
        <v>0.57342964980223099</v>
      </c>
      <c r="AD2" s="4">
        <v>0.10272186451465901</v>
      </c>
      <c r="AE2" s="3">
        <v>1.2501178609700301E-3</v>
      </c>
      <c r="AF2">
        <v>1.12647071556304E-2</v>
      </c>
      <c r="AG2">
        <v>2.4379887124691701E-2</v>
      </c>
      <c r="AH2" s="3">
        <v>0.27176913762146498</v>
      </c>
      <c r="AI2" s="4">
        <v>0.102171550150729</v>
      </c>
      <c r="AJ2" s="3">
        <v>5.0126333910619399E-6</v>
      </c>
      <c r="AK2">
        <v>1.22238258670143E-2</v>
      </c>
      <c r="AL2">
        <v>-5.9672992003819099E-2</v>
      </c>
      <c r="AM2">
        <v>0.480367585630743</v>
      </c>
      <c r="AO2">
        <f>SUM(E2,J2,O2,T2,Y2,AD2,AI2,AL2)</f>
        <v>1.0330265955638411</v>
      </c>
      <c r="AP2">
        <f>AO2/8</f>
        <v>0.12912832444548014</v>
      </c>
    </row>
    <row r="3" spans="1:42" x14ac:dyDescent="0.3">
      <c r="A3" t="s">
        <v>41</v>
      </c>
      <c r="B3" t="s">
        <v>40</v>
      </c>
      <c r="C3">
        <v>0.12096301891462199</v>
      </c>
      <c r="D3" s="3">
        <v>8.6207192063872506E-2</v>
      </c>
      <c r="E3">
        <v>0.21229122956072799</v>
      </c>
      <c r="F3" s="3">
        <v>2.9062335815987499E-3</v>
      </c>
      <c r="G3">
        <v>1.15610780953828E-2</v>
      </c>
      <c r="H3" s="4">
        <v>-7.9363373024949002E-2</v>
      </c>
      <c r="I3" s="3">
        <v>0.20939852383318699</v>
      </c>
      <c r="J3">
        <v>-5.21264970626686E-2</v>
      </c>
      <c r="K3" s="3">
        <v>0.43110110622057601</v>
      </c>
      <c r="L3">
        <v>1.2150790192700401E-2</v>
      </c>
      <c r="M3" s="4">
        <v>6.2812157228026799E-2</v>
      </c>
      <c r="N3" s="3">
        <v>5.9158723869756299E-4</v>
      </c>
      <c r="O3">
        <v>0.16811341404169899</v>
      </c>
      <c r="P3" s="3">
        <v>1.03422893871531E-19</v>
      </c>
      <c r="Q3">
        <v>1.2006924019536701E-2</v>
      </c>
      <c r="R3">
        <v>5.5582304356413599E-2</v>
      </c>
      <c r="S3" s="3">
        <v>0.66029878140010201</v>
      </c>
      <c r="T3">
        <v>0.33037568093386799</v>
      </c>
      <c r="U3" s="3">
        <v>7.4419578379855203E-3</v>
      </c>
      <c r="V3">
        <v>1.14672770796709E-2</v>
      </c>
      <c r="W3" s="4">
        <v>5.2442911926931499E-2</v>
      </c>
      <c r="X3" s="3">
        <v>0.37606520077703998</v>
      </c>
      <c r="Y3" s="4">
        <v>0.16316637105876799</v>
      </c>
      <c r="Z3" s="3">
        <v>6.6360600770389699E-3</v>
      </c>
      <c r="AA3">
        <v>1.11483399992638E-2</v>
      </c>
      <c r="AB3" s="4">
        <v>3.27842294768406E-2</v>
      </c>
      <c r="AC3" s="3">
        <v>0.30546281569770301</v>
      </c>
      <c r="AD3">
        <v>9.8453097025176003E-2</v>
      </c>
      <c r="AE3" s="3">
        <v>1.99710850229222E-3</v>
      </c>
      <c r="AF3">
        <v>1.12647071556304E-2</v>
      </c>
      <c r="AG3" s="4">
        <v>2.50150362463115E-2</v>
      </c>
      <c r="AH3" s="3">
        <v>0.25947051450367797</v>
      </c>
      <c r="AI3">
        <v>8.6919260330127299E-2</v>
      </c>
      <c r="AJ3" s="3">
        <v>1.14615189885098E-4</v>
      </c>
      <c r="AK3">
        <v>1.22238258670143E-2</v>
      </c>
      <c r="AL3" s="4">
        <v>8.6645184389545007E-3</v>
      </c>
      <c r="AM3" s="4">
        <v>0.50325814536340796</v>
      </c>
      <c r="AO3">
        <f>SUM(E3,J3,O3,T3,Y3,AD3,AI3,AL3)</f>
        <v>1.0158570743266522</v>
      </c>
      <c r="AP3">
        <f>AO3/8</f>
        <v>0.12698213429083152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2019-07-01T15:04:29Z</dcterms:created>
  <dcterms:modified xsi:type="dcterms:W3CDTF">2019-07-01T15:12:57Z</dcterms:modified>
</cp:coreProperties>
</file>