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ov23472_bristol_ac_uk/Documents/Empirical Finance/Group Coursework - Empirical Finance/"/>
    </mc:Choice>
  </mc:AlternateContent>
  <xr:revisionPtr revIDLastSave="107" documentId="8_{A26889EA-3D02-472B-95D2-1CDD09C6AC67}" xr6:coauthVersionLast="47" xr6:coauthVersionMax="47" xr10:uidLastSave="{E15617F0-457E-4373-B924-65BA0ABF71B6}"/>
  <bookViews>
    <workbookView xWindow="-110" yWindow="-110" windowWidth="19420" windowHeight="10300" xr2:uid="{00000000-000D-0000-FFFF-FFFF00000000}"/>
  </bookViews>
  <sheets>
    <sheet name="Financial Access Survey (FAS)" sheetId="1" r:id="rId1"/>
    <sheet name="In-cell metadata" sheetId="2" r:id="rId2"/>
    <sheet name="Toolti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9" i="1" l="1"/>
  <c r="R20" i="1"/>
  <c r="R25" i="1"/>
  <c r="R49" i="1"/>
  <c r="R50" i="1"/>
  <c r="R68" i="1"/>
  <c r="R73" i="1"/>
  <c r="R91" i="1"/>
  <c r="R92" i="1"/>
  <c r="R97" i="1"/>
  <c r="R121" i="1"/>
  <c r="R122" i="1"/>
  <c r="R140" i="1"/>
  <c r="R145" i="1"/>
  <c r="R163" i="1"/>
  <c r="R164" i="1"/>
  <c r="R169" i="1"/>
  <c r="R193" i="1"/>
  <c r="R194" i="1"/>
  <c r="R212" i="1"/>
  <c r="R217" i="1"/>
  <c r="Q151" i="1"/>
  <c r="R151" i="1" s="1"/>
  <c r="Q175" i="1"/>
  <c r="Q187" i="1"/>
  <c r="R187" i="1" s="1"/>
  <c r="P67" i="1"/>
  <c r="R67" i="1" s="1"/>
  <c r="P74" i="1"/>
  <c r="R74" i="1" s="1"/>
  <c r="P101" i="1"/>
  <c r="P211" i="1"/>
  <c r="R211" i="1" s="1"/>
  <c r="O3" i="1"/>
  <c r="Q3" i="1" s="1"/>
  <c r="O4" i="1"/>
  <c r="Q4" i="1" s="1"/>
  <c r="O5" i="1"/>
  <c r="Q5" i="1" s="1"/>
  <c r="O6" i="1"/>
  <c r="Q6" i="1" s="1"/>
  <c r="O7" i="1"/>
  <c r="Q7" i="1" s="1"/>
  <c r="O8" i="1"/>
  <c r="Q8" i="1" s="1"/>
  <c r="O9" i="1"/>
  <c r="Q9" i="1" s="1"/>
  <c r="O10" i="1"/>
  <c r="Q10" i="1" s="1"/>
  <c r="O11" i="1"/>
  <c r="Q11" i="1" s="1"/>
  <c r="O12" i="1"/>
  <c r="Q12" i="1" s="1"/>
  <c r="O13" i="1"/>
  <c r="Q13" i="1" s="1"/>
  <c r="O14" i="1"/>
  <c r="Q14" i="1" s="1"/>
  <c r="O15" i="1"/>
  <c r="Q15" i="1" s="1"/>
  <c r="O16" i="1"/>
  <c r="Q16" i="1" s="1"/>
  <c r="O17" i="1"/>
  <c r="Q17" i="1" s="1"/>
  <c r="O18" i="1"/>
  <c r="Q18" i="1" s="1"/>
  <c r="O19" i="1"/>
  <c r="Q19" i="1" s="1"/>
  <c r="O20" i="1"/>
  <c r="Q20" i="1" s="1"/>
  <c r="O21" i="1"/>
  <c r="Q21" i="1" s="1"/>
  <c r="O22" i="1"/>
  <c r="Q22" i="1" s="1"/>
  <c r="O23" i="1"/>
  <c r="Q23" i="1" s="1"/>
  <c r="O24" i="1"/>
  <c r="Q24" i="1" s="1"/>
  <c r="O25" i="1"/>
  <c r="Q25" i="1" s="1"/>
  <c r="O26" i="1"/>
  <c r="Q26" i="1" s="1"/>
  <c r="O27" i="1"/>
  <c r="Q27" i="1" s="1"/>
  <c r="O28" i="1"/>
  <c r="Q28" i="1" s="1"/>
  <c r="O29" i="1"/>
  <c r="Q29" i="1" s="1"/>
  <c r="O30" i="1"/>
  <c r="Q30" i="1" s="1"/>
  <c r="O31" i="1"/>
  <c r="Q31" i="1" s="1"/>
  <c r="O32" i="1"/>
  <c r="Q32" i="1" s="1"/>
  <c r="O33" i="1"/>
  <c r="Q33" i="1" s="1"/>
  <c r="O34" i="1"/>
  <c r="Q34" i="1" s="1"/>
  <c r="O35" i="1"/>
  <c r="Q35" i="1" s="1"/>
  <c r="O36" i="1"/>
  <c r="Q36" i="1" s="1"/>
  <c r="O37" i="1"/>
  <c r="Q37" i="1" s="1"/>
  <c r="O38" i="1"/>
  <c r="Q38" i="1" s="1"/>
  <c r="O39" i="1"/>
  <c r="Q39" i="1" s="1"/>
  <c r="O40" i="1"/>
  <c r="Q40" i="1" s="1"/>
  <c r="O41" i="1"/>
  <c r="Q41" i="1" s="1"/>
  <c r="O42" i="1"/>
  <c r="Q42" i="1" s="1"/>
  <c r="O43" i="1"/>
  <c r="Q43" i="1" s="1"/>
  <c r="O44" i="1"/>
  <c r="Q44" i="1" s="1"/>
  <c r="O45" i="1"/>
  <c r="Q45" i="1" s="1"/>
  <c r="O46" i="1"/>
  <c r="Q46" i="1" s="1"/>
  <c r="O47" i="1"/>
  <c r="Q47" i="1" s="1"/>
  <c r="O48" i="1"/>
  <c r="Q48" i="1" s="1"/>
  <c r="O49" i="1"/>
  <c r="Q49" i="1" s="1"/>
  <c r="O50" i="1"/>
  <c r="Q50" i="1" s="1"/>
  <c r="O51" i="1"/>
  <c r="Q51" i="1" s="1"/>
  <c r="O52" i="1"/>
  <c r="Q52" i="1" s="1"/>
  <c r="O53" i="1"/>
  <c r="Q53" i="1" s="1"/>
  <c r="O54" i="1"/>
  <c r="Q54" i="1" s="1"/>
  <c r="O55" i="1"/>
  <c r="Q55" i="1" s="1"/>
  <c r="O56" i="1"/>
  <c r="Q56" i="1" s="1"/>
  <c r="O57" i="1"/>
  <c r="Q57" i="1" s="1"/>
  <c r="O58" i="1"/>
  <c r="Q58" i="1" s="1"/>
  <c r="O59" i="1"/>
  <c r="Q59" i="1" s="1"/>
  <c r="O60" i="1"/>
  <c r="Q60" i="1" s="1"/>
  <c r="O61" i="1"/>
  <c r="Q61" i="1" s="1"/>
  <c r="O62" i="1"/>
  <c r="Q62" i="1" s="1"/>
  <c r="O63" i="1"/>
  <c r="Q63" i="1" s="1"/>
  <c r="O64" i="1"/>
  <c r="Q64" i="1" s="1"/>
  <c r="O65" i="1"/>
  <c r="Q65" i="1" s="1"/>
  <c r="O66" i="1"/>
  <c r="Q66" i="1" s="1"/>
  <c r="O67" i="1"/>
  <c r="Q67" i="1" s="1"/>
  <c r="O68" i="1"/>
  <c r="Q68" i="1" s="1"/>
  <c r="O69" i="1"/>
  <c r="Q69" i="1" s="1"/>
  <c r="O70" i="1"/>
  <c r="Q70" i="1" s="1"/>
  <c r="O71" i="1"/>
  <c r="Q71" i="1" s="1"/>
  <c r="O72" i="1"/>
  <c r="Q72" i="1" s="1"/>
  <c r="O73" i="1"/>
  <c r="Q73" i="1" s="1"/>
  <c r="O74" i="1"/>
  <c r="Q74" i="1" s="1"/>
  <c r="O75" i="1"/>
  <c r="Q75" i="1" s="1"/>
  <c r="O76" i="1"/>
  <c r="Q76" i="1" s="1"/>
  <c r="O77" i="1"/>
  <c r="Q77" i="1" s="1"/>
  <c r="O78" i="1"/>
  <c r="Q78" i="1" s="1"/>
  <c r="O79" i="1"/>
  <c r="Q79" i="1" s="1"/>
  <c r="O80" i="1"/>
  <c r="Q80" i="1" s="1"/>
  <c r="O81" i="1"/>
  <c r="Q81" i="1" s="1"/>
  <c r="O82" i="1"/>
  <c r="Q82" i="1" s="1"/>
  <c r="O83" i="1"/>
  <c r="Q83" i="1" s="1"/>
  <c r="O84" i="1"/>
  <c r="Q84" i="1" s="1"/>
  <c r="O85" i="1"/>
  <c r="Q85" i="1" s="1"/>
  <c r="O86" i="1"/>
  <c r="Q86" i="1" s="1"/>
  <c r="O87" i="1"/>
  <c r="Q87" i="1" s="1"/>
  <c r="O88" i="1"/>
  <c r="Q88" i="1" s="1"/>
  <c r="O89" i="1"/>
  <c r="Q89" i="1" s="1"/>
  <c r="O90" i="1"/>
  <c r="Q90" i="1" s="1"/>
  <c r="O91" i="1"/>
  <c r="Q91" i="1" s="1"/>
  <c r="O92" i="1"/>
  <c r="Q92" i="1" s="1"/>
  <c r="O93" i="1"/>
  <c r="Q93" i="1" s="1"/>
  <c r="O94" i="1"/>
  <c r="Q94" i="1" s="1"/>
  <c r="O95" i="1"/>
  <c r="Q95" i="1" s="1"/>
  <c r="O96" i="1"/>
  <c r="Q96" i="1" s="1"/>
  <c r="O97" i="1"/>
  <c r="Q97" i="1" s="1"/>
  <c r="O98" i="1"/>
  <c r="Q98" i="1" s="1"/>
  <c r="O99" i="1"/>
  <c r="Q99" i="1" s="1"/>
  <c r="O100" i="1"/>
  <c r="Q100" i="1" s="1"/>
  <c r="O101" i="1"/>
  <c r="Q101" i="1" s="1"/>
  <c r="O102" i="1"/>
  <c r="Q102" i="1" s="1"/>
  <c r="O103" i="1"/>
  <c r="Q103" i="1" s="1"/>
  <c r="O104" i="1"/>
  <c r="Q104" i="1" s="1"/>
  <c r="O105" i="1"/>
  <c r="Q105" i="1" s="1"/>
  <c r="O106" i="1"/>
  <c r="Q106" i="1" s="1"/>
  <c r="O107" i="1"/>
  <c r="Q107" i="1" s="1"/>
  <c r="O108" i="1"/>
  <c r="Q108" i="1" s="1"/>
  <c r="O109" i="1"/>
  <c r="Q109" i="1" s="1"/>
  <c r="O110" i="1"/>
  <c r="Q110" i="1" s="1"/>
  <c r="O111" i="1"/>
  <c r="Q111" i="1" s="1"/>
  <c r="O112" i="1"/>
  <c r="Q112" i="1" s="1"/>
  <c r="O113" i="1"/>
  <c r="Q113" i="1" s="1"/>
  <c r="O114" i="1"/>
  <c r="Q114" i="1" s="1"/>
  <c r="O115" i="1"/>
  <c r="Q115" i="1" s="1"/>
  <c r="O116" i="1"/>
  <c r="Q116" i="1" s="1"/>
  <c r="O117" i="1"/>
  <c r="Q117" i="1" s="1"/>
  <c r="O118" i="1"/>
  <c r="Q118" i="1" s="1"/>
  <c r="O119" i="1"/>
  <c r="Q119" i="1" s="1"/>
  <c r="O120" i="1"/>
  <c r="Q120" i="1" s="1"/>
  <c r="O121" i="1"/>
  <c r="Q121" i="1" s="1"/>
  <c r="O122" i="1"/>
  <c r="Q122" i="1" s="1"/>
  <c r="O123" i="1"/>
  <c r="Q123" i="1" s="1"/>
  <c r="O124" i="1"/>
  <c r="Q124" i="1" s="1"/>
  <c r="O125" i="1"/>
  <c r="Q125" i="1" s="1"/>
  <c r="O126" i="1"/>
  <c r="Q126" i="1" s="1"/>
  <c r="O127" i="1"/>
  <c r="Q127" i="1" s="1"/>
  <c r="O128" i="1"/>
  <c r="Q128" i="1" s="1"/>
  <c r="O129" i="1"/>
  <c r="Q129" i="1" s="1"/>
  <c r="O130" i="1"/>
  <c r="Q130" i="1" s="1"/>
  <c r="O131" i="1"/>
  <c r="Q131" i="1" s="1"/>
  <c r="O132" i="1"/>
  <c r="Q132" i="1" s="1"/>
  <c r="O133" i="1"/>
  <c r="Q133" i="1" s="1"/>
  <c r="O134" i="1"/>
  <c r="Q134" i="1" s="1"/>
  <c r="O135" i="1"/>
  <c r="Q135" i="1" s="1"/>
  <c r="O136" i="1"/>
  <c r="Q136" i="1" s="1"/>
  <c r="O137" i="1"/>
  <c r="Q137" i="1" s="1"/>
  <c r="O138" i="1"/>
  <c r="Q138" i="1" s="1"/>
  <c r="O139" i="1"/>
  <c r="Q139" i="1" s="1"/>
  <c r="O140" i="1"/>
  <c r="Q140" i="1" s="1"/>
  <c r="O141" i="1"/>
  <c r="Q141" i="1" s="1"/>
  <c r="O142" i="1"/>
  <c r="Q142" i="1" s="1"/>
  <c r="O143" i="1"/>
  <c r="Q143" i="1" s="1"/>
  <c r="O144" i="1"/>
  <c r="Q144" i="1" s="1"/>
  <c r="O145" i="1"/>
  <c r="Q145" i="1" s="1"/>
  <c r="O146" i="1"/>
  <c r="Q146" i="1" s="1"/>
  <c r="O147" i="1"/>
  <c r="Q147" i="1" s="1"/>
  <c r="O148" i="1"/>
  <c r="Q148" i="1" s="1"/>
  <c r="O149" i="1"/>
  <c r="Q149" i="1" s="1"/>
  <c r="O150" i="1"/>
  <c r="Q150" i="1" s="1"/>
  <c r="O151" i="1"/>
  <c r="O152" i="1"/>
  <c r="Q152" i="1" s="1"/>
  <c r="O153" i="1"/>
  <c r="Q153" i="1" s="1"/>
  <c r="O154" i="1"/>
  <c r="Q154" i="1" s="1"/>
  <c r="O155" i="1"/>
  <c r="Q155" i="1" s="1"/>
  <c r="O156" i="1"/>
  <c r="Q156" i="1" s="1"/>
  <c r="O157" i="1"/>
  <c r="Q157" i="1" s="1"/>
  <c r="O158" i="1"/>
  <c r="Q158" i="1" s="1"/>
  <c r="O159" i="1"/>
  <c r="Q159" i="1" s="1"/>
  <c r="O160" i="1"/>
  <c r="Q160" i="1" s="1"/>
  <c r="O161" i="1"/>
  <c r="Q161" i="1" s="1"/>
  <c r="O162" i="1"/>
  <c r="Q162" i="1" s="1"/>
  <c r="O163" i="1"/>
  <c r="Q163" i="1" s="1"/>
  <c r="O164" i="1"/>
  <c r="Q164" i="1" s="1"/>
  <c r="O165" i="1"/>
  <c r="Q165" i="1" s="1"/>
  <c r="O166" i="1"/>
  <c r="Q166" i="1" s="1"/>
  <c r="O167" i="1"/>
  <c r="Q167" i="1" s="1"/>
  <c r="O168" i="1"/>
  <c r="Q168" i="1" s="1"/>
  <c r="O169" i="1"/>
  <c r="Q169" i="1" s="1"/>
  <c r="O170" i="1"/>
  <c r="Q170" i="1" s="1"/>
  <c r="O171" i="1"/>
  <c r="Q171" i="1" s="1"/>
  <c r="O172" i="1"/>
  <c r="Q172" i="1" s="1"/>
  <c r="O173" i="1"/>
  <c r="Q173" i="1" s="1"/>
  <c r="O174" i="1"/>
  <c r="Q174" i="1" s="1"/>
  <c r="O175" i="1"/>
  <c r="O176" i="1"/>
  <c r="Q176" i="1" s="1"/>
  <c r="O177" i="1"/>
  <c r="Q177" i="1" s="1"/>
  <c r="O178" i="1"/>
  <c r="Q178" i="1" s="1"/>
  <c r="O179" i="1"/>
  <c r="Q179" i="1" s="1"/>
  <c r="O180" i="1"/>
  <c r="Q180" i="1" s="1"/>
  <c r="O181" i="1"/>
  <c r="Q181" i="1" s="1"/>
  <c r="O182" i="1"/>
  <c r="Q182" i="1" s="1"/>
  <c r="O183" i="1"/>
  <c r="Q183" i="1" s="1"/>
  <c r="O184" i="1"/>
  <c r="Q184" i="1" s="1"/>
  <c r="O185" i="1"/>
  <c r="Q185" i="1" s="1"/>
  <c r="O186" i="1"/>
  <c r="Q186" i="1" s="1"/>
  <c r="O187" i="1"/>
  <c r="O188" i="1"/>
  <c r="Q188" i="1" s="1"/>
  <c r="O189" i="1"/>
  <c r="Q189" i="1" s="1"/>
  <c r="O190" i="1"/>
  <c r="Q190" i="1" s="1"/>
  <c r="O191" i="1"/>
  <c r="Q191" i="1" s="1"/>
  <c r="O192" i="1"/>
  <c r="Q192" i="1" s="1"/>
  <c r="O193" i="1"/>
  <c r="Q193" i="1" s="1"/>
  <c r="O194" i="1"/>
  <c r="Q194" i="1" s="1"/>
  <c r="O195" i="1"/>
  <c r="Q195" i="1" s="1"/>
  <c r="O196" i="1"/>
  <c r="Q196" i="1" s="1"/>
  <c r="O197" i="1"/>
  <c r="Q197" i="1" s="1"/>
  <c r="O198" i="1"/>
  <c r="Q198" i="1" s="1"/>
  <c r="O199" i="1"/>
  <c r="Q199" i="1" s="1"/>
  <c r="O200" i="1"/>
  <c r="Q200" i="1" s="1"/>
  <c r="O201" i="1"/>
  <c r="Q201" i="1" s="1"/>
  <c r="O202" i="1"/>
  <c r="Q202" i="1" s="1"/>
  <c r="O203" i="1"/>
  <c r="Q203" i="1" s="1"/>
  <c r="O204" i="1"/>
  <c r="Q204" i="1" s="1"/>
  <c r="O205" i="1"/>
  <c r="Q205" i="1" s="1"/>
  <c r="O206" i="1"/>
  <c r="Q206" i="1" s="1"/>
  <c r="O207" i="1"/>
  <c r="Q207" i="1" s="1"/>
  <c r="O208" i="1"/>
  <c r="Q208" i="1" s="1"/>
  <c r="O209" i="1"/>
  <c r="Q209" i="1" s="1"/>
  <c r="O210" i="1"/>
  <c r="Q210" i="1" s="1"/>
  <c r="O211" i="1"/>
  <c r="Q211" i="1" s="1"/>
  <c r="O212" i="1"/>
  <c r="Q212" i="1" s="1"/>
  <c r="O213" i="1"/>
  <c r="Q213" i="1" s="1"/>
  <c r="O214" i="1"/>
  <c r="Q214" i="1" s="1"/>
  <c r="O215" i="1"/>
  <c r="Q215" i="1" s="1"/>
  <c r="O216" i="1"/>
  <c r="Q216" i="1" s="1"/>
  <c r="O217" i="1"/>
  <c r="Q217" i="1" s="1"/>
  <c r="O2" i="1"/>
  <c r="Q2" i="1" s="1"/>
  <c r="N3" i="1"/>
  <c r="P3" i="1" s="1"/>
  <c r="R3" i="1" s="1"/>
  <c r="N4" i="1"/>
  <c r="P4" i="1" s="1"/>
  <c r="R4" i="1" s="1"/>
  <c r="N5" i="1"/>
  <c r="P5" i="1" s="1"/>
  <c r="R5" i="1" s="1"/>
  <c r="N6" i="1"/>
  <c r="P6" i="1" s="1"/>
  <c r="R6" i="1" s="1"/>
  <c r="N7" i="1"/>
  <c r="P7" i="1" s="1"/>
  <c r="R7" i="1" s="1"/>
  <c r="N8" i="1"/>
  <c r="P8" i="1" s="1"/>
  <c r="R8" i="1" s="1"/>
  <c r="N9" i="1"/>
  <c r="P9" i="1" s="1"/>
  <c r="R9" i="1" s="1"/>
  <c r="N10" i="1"/>
  <c r="P10" i="1" s="1"/>
  <c r="R10" i="1" s="1"/>
  <c r="N11" i="1"/>
  <c r="P11" i="1" s="1"/>
  <c r="R11" i="1" s="1"/>
  <c r="N12" i="1"/>
  <c r="P12" i="1" s="1"/>
  <c r="R12" i="1" s="1"/>
  <c r="N13" i="1"/>
  <c r="P13" i="1" s="1"/>
  <c r="R13" i="1" s="1"/>
  <c r="N14" i="1"/>
  <c r="P14" i="1" s="1"/>
  <c r="R14" i="1" s="1"/>
  <c r="N15" i="1"/>
  <c r="P15" i="1" s="1"/>
  <c r="R15" i="1" s="1"/>
  <c r="N16" i="1"/>
  <c r="P16" i="1" s="1"/>
  <c r="R16" i="1" s="1"/>
  <c r="N17" i="1"/>
  <c r="P17" i="1" s="1"/>
  <c r="R17" i="1" s="1"/>
  <c r="N18" i="1"/>
  <c r="P18" i="1" s="1"/>
  <c r="R18" i="1" s="1"/>
  <c r="N19" i="1"/>
  <c r="P19" i="1" s="1"/>
  <c r="N20" i="1"/>
  <c r="P20" i="1" s="1"/>
  <c r="N21" i="1"/>
  <c r="P21" i="1" s="1"/>
  <c r="R21" i="1" s="1"/>
  <c r="N22" i="1"/>
  <c r="P22" i="1" s="1"/>
  <c r="R22" i="1" s="1"/>
  <c r="N23" i="1"/>
  <c r="P23" i="1" s="1"/>
  <c r="R23" i="1" s="1"/>
  <c r="N24" i="1"/>
  <c r="P24" i="1" s="1"/>
  <c r="R24" i="1" s="1"/>
  <c r="N25" i="1"/>
  <c r="P25" i="1" s="1"/>
  <c r="N26" i="1"/>
  <c r="P26" i="1" s="1"/>
  <c r="R26" i="1" s="1"/>
  <c r="N27" i="1"/>
  <c r="P27" i="1" s="1"/>
  <c r="R27" i="1" s="1"/>
  <c r="N28" i="1"/>
  <c r="P28" i="1" s="1"/>
  <c r="R28" i="1" s="1"/>
  <c r="N29" i="1"/>
  <c r="P29" i="1" s="1"/>
  <c r="R29" i="1" s="1"/>
  <c r="N30" i="1"/>
  <c r="P30" i="1" s="1"/>
  <c r="R30" i="1" s="1"/>
  <c r="N31" i="1"/>
  <c r="P31" i="1" s="1"/>
  <c r="R31" i="1" s="1"/>
  <c r="N32" i="1"/>
  <c r="P32" i="1" s="1"/>
  <c r="R32" i="1" s="1"/>
  <c r="N33" i="1"/>
  <c r="P33" i="1" s="1"/>
  <c r="R33" i="1" s="1"/>
  <c r="N34" i="1"/>
  <c r="P34" i="1" s="1"/>
  <c r="R34" i="1" s="1"/>
  <c r="N35" i="1"/>
  <c r="P35" i="1" s="1"/>
  <c r="R35" i="1" s="1"/>
  <c r="N36" i="1"/>
  <c r="P36" i="1" s="1"/>
  <c r="R36" i="1" s="1"/>
  <c r="N37" i="1"/>
  <c r="P37" i="1" s="1"/>
  <c r="R37" i="1" s="1"/>
  <c r="N38" i="1"/>
  <c r="P38" i="1" s="1"/>
  <c r="R38" i="1" s="1"/>
  <c r="N39" i="1"/>
  <c r="P39" i="1" s="1"/>
  <c r="R39" i="1" s="1"/>
  <c r="N40" i="1"/>
  <c r="P40" i="1" s="1"/>
  <c r="R40" i="1" s="1"/>
  <c r="N41" i="1"/>
  <c r="P41" i="1" s="1"/>
  <c r="R41" i="1" s="1"/>
  <c r="N42" i="1"/>
  <c r="P42" i="1" s="1"/>
  <c r="R42" i="1" s="1"/>
  <c r="N43" i="1"/>
  <c r="P43" i="1" s="1"/>
  <c r="R43" i="1" s="1"/>
  <c r="N44" i="1"/>
  <c r="P44" i="1" s="1"/>
  <c r="N45" i="1"/>
  <c r="P45" i="1" s="1"/>
  <c r="R45" i="1" s="1"/>
  <c r="N46" i="1"/>
  <c r="P46" i="1" s="1"/>
  <c r="R46" i="1" s="1"/>
  <c r="N47" i="1"/>
  <c r="P47" i="1" s="1"/>
  <c r="R47" i="1" s="1"/>
  <c r="N48" i="1"/>
  <c r="P48" i="1" s="1"/>
  <c r="R48" i="1" s="1"/>
  <c r="N49" i="1"/>
  <c r="P49" i="1" s="1"/>
  <c r="N50" i="1"/>
  <c r="P50" i="1" s="1"/>
  <c r="N51" i="1"/>
  <c r="P51" i="1" s="1"/>
  <c r="R51" i="1" s="1"/>
  <c r="N52" i="1"/>
  <c r="P52" i="1" s="1"/>
  <c r="R52" i="1" s="1"/>
  <c r="N53" i="1"/>
  <c r="P53" i="1" s="1"/>
  <c r="R53" i="1" s="1"/>
  <c r="N54" i="1"/>
  <c r="P54" i="1" s="1"/>
  <c r="R54" i="1" s="1"/>
  <c r="N55" i="1"/>
  <c r="P55" i="1" s="1"/>
  <c r="R55" i="1" s="1"/>
  <c r="N56" i="1"/>
  <c r="P56" i="1" s="1"/>
  <c r="R56" i="1" s="1"/>
  <c r="N57" i="1"/>
  <c r="P57" i="1" s="1"/>
  <c r="R57" i="1" s="1"/>
  <c r="N58" i="1"/>
  <c r="P58" i="1" s="1"/>
  <c r="R58" i="1" s="1"/>
  <c r="N59" i="1"/>
  <c r="P59" i="1" s="1"/>
  <c r="R59" i="1" s="1"/>
  <c r="N60" i="1"/>
  <c r="P60" i="1" s="1"/>
  <c r="R60" i="1" s="1"/>
  <c r="N61" i="1"/>
  <c r="P61" i="1" s="1"/>
  <c r="R61" i="1" s="1"/>
  <c r="N62" i="1"/>
  <c r="P62" i="1" s="1"/>
  <c r="R62" i="1" s="1"/>
  <c r="N63" i="1"/>
  <c r="P63" i="1" s="1"/>
  <c r="R63" i="1" s="1"/>
  <c r="N64" i="1"/>
  <c r="P64" i="1" s="1"/>
  <c r="R64" i="1" s="1"/>
  <c r="N65" i="1"/>
  <c r="P65" i="1" s="1"/>
  <c r="R65" i="1" s="1"/>
  <c r="N66" i="1"/>
  <c r="P66" i="1" s="1"/>
  <c r="R66" i="1" s="1"/>
  <c r="N67" i="1"/>
  <c r="N68" i="1"/>
  <c r="P68" i="1" s="1"/>
  <c r="N69" i="1"/>
  <c r="P69" i="1" s="1"/>
  <c r="R69" i="1" s="1"/>
  <c r="N70" i="1"/>
  <c r="P70" i="1" s="1"/>
  <c r="R70" i="1" s="1"/>
  <c r="N71" i="1"/>
  <c r="P71" i="1" s="1"/>
  <c r="R71" i="1" s="1"/>
  <c r="N72" i="1"/>
  <c r="P72" i="1" s="1"/>
  <c r="N73" i="1"/>
  <c r="P73" i="1" s="1"/>
  <c r="N74" i="1"/>
  <c r="N75" i="1"/>
  <c r="P75" i="1" s="1"/>
  <c r="R75" i="1" s="1"/>
  <c r="N76" i="1"/>
  <c r="P76" i="1" s="1"/>
  <c r="R76" i="1" s="1"/>
  <c r="N77" i="1"/>
  <c r="P77" i="1" s="1"/>
  <c r="R77" i="1" s="1"/>
  <c r="N78" i="1"/>
  <c r="P78" i="1" s="1"/>
  <c r="R78" i="1" s="1"/>
  <c r="N79" i="1"/>
  <c r="P79" i="1" s="1"/>
  <c r="R79" i="1" s="1"/>
  <c r="N80" i="1"/>
  <c r="P80" i="1" s="1"/>
  <c r="N81" i="1"/>
  <c r="P81" i="1" s="1"/>
  <c r="R81" i="1" s="1"/>
  <c r="N82" i="1"/>
  <c r="P82" i="1" s="1"/>
  <c r="R82" i="1" s="1"/>
  <c r="N83" i="1"/>
  <c r="P83" i="1" s="1"/>
  <c r="R83" i="1" s="1"/>
  <c r="N84" i="1"/>
  <c r="P84" i="1" s="1"/>
  <c r="R84" i="1" s="1"/>
  <c r="N85" i="1"/>
  <c r="P85" i="1" s="1"/>
  <c r="R85" i="1" s="1"/>
  <c r="N86" i="1"/>
  <c r="P86" i="1" s="1"/>
  <c r="R86" i="1" s="1"/>
  <c r="N87" i="1"/>
  <c r="P87" i="1" s="1"/>
  <c r="R87" i="1" s="1"/>
  <c r="N88" i="1"/>
  <c r="P88" i="1" s="1"/>
  <c r="R88" i="1" s="1"/>
  <c r="N89" i="1"/>
  <c r="P89" i="1" s="1"/>
  <c r="R89" i="1" s="1"/>
  <c r="N90" i="1"/>
  <c r="P90" i="1" s="1"/>
  <c r="R90" i="1" s="1"/>
  <c r="N91" i="1"/>
  <c r="P91" i="1" s="1"/>
  <c r="N92" i="1"/>
  <c r="P92" i="1" s="1"/>
  <c r="N93" i="1"/>
  <c r="P93" i="1" s="1"/>
  <c r="R93" i="1" s="1"/>
  <c r="N94" i="1"/>
  <c r="P94" i="1" s="1"/>
  <c r="R94" i="1" s="1"/>
  <c r="N95" i="1"/>
  <c r="P95" i="1" s="1"/>
  <c r="R95" i="1" s="1"/>
  <c r="N96" i="1"/>
  <c r="P96" i="1" s="1"/>
  <c r="R96" i="1" s="1"/>
  <c r="N97" i="1"/>
  <c r="P97" i="1" s="1"/>
  <c r="N98" i="1"/>
  <c r="P98" i="1" s="1"/>
  <c r="R98" i="1" s="1"/>
  <c r="N99" i="1"/>
  <c r="P99" i="1" s="1"/>
  <c r="R99" i="1" s="1"/>
  <c r="N100" i="1"/>
  <c r="P100" i="1" s="1"/>
  <c r="R100" i="1" s="1"/>
  <c r="N101" i="1"/>
  <c r="N102" i="1"/>
  <c r="P102" i="1" s="1"/>
  <c r="R102" i="1" s="1"/>
  <c r="N103" i="1"/>
  <c r="P103" i="1" s="1"/>
  <c r="N104" i="1"/>
  <c r="P104" i="1" s="1"/>
  <c r="R104" i="1" s="1"/>
  <c r="N105" i="1"/>
  <c r="P105" i="1" s="1"/>
  <c r="R105" i="1" s="1"/>
  <c r="N106" i="1"/>
  <c r="P106" i="1" s="1"/>
  <c r="R106" i="1" s="1"/>
  <c r="N107" i="1"/>
  <c r="P107" i="1" s="1"/>
  <c r="R107" i="1" s="1"/>
  <c r="N108" i="1"/>
  <c r="P108" i="1" s="1"/>
  <c r="R108" i="1" s="1"/>
  <c r="N109" i="1"/>
  <c r="P109" i="1" s="1"/>
  <c r="R109" i="1" s="1"/>
  <c r="N110" i="1"/>
  <c r="P110" i="1" s="1"/>
  <c r="R110" i="1" s="1"/>
  <c r="N111" i="1"/>
  <c r="P111" i="1" s="1"/>
  <c r="R111" i="1" s="1"/>
  <c r="N112" i="1"/>
  <c r="P112" i="1" s="1"/>
  <c r="R112" i="1" s="1"/>
  <c r="N113" i="1"/>
  <c r="P113" i="1" s="1"/>
  <c r="R113" i="1" s="1"/>
  <c r="N114" i="1"/>
  <c r="P114" i="1" s="1"/>
  <c r="R114" i="1" s="1"/>
  <c r="N115" i="1"/>
  <c r="P115" i="1" s="1"/>
  <c r="N116" i="1"/>
  <c r="P116" i="1" s="1"/>
  <c r="R116" i="1" s="1"/>
  <c r="N117" i="1"/>
  <c r="P117" i="1" s="1"/>
  <c r="R117" i="1" s="1"/>
  <c r="N118" i="1"/>
  <c r="P118" i="1" s="1"/>
  <c r="R118" i="1" s="1"/>
  <c r="N119" i="1"/>
  <c r="P119" i="1" s="1"/>
  <c r="R119" i="1" s="1"/>
  <c r="N120" i="1"/>
  <c r="P120" i="1" s="1"/>
  <c r="R120" i="1" s="1"/>
  <c r="N121" i="1"/>
  <c r="P121" i="1" s="1"/>
  <c r="N122" i="1"/>
  <c r="P122" i="1" s="1"/>
  <c r="N123" i="1"/>
  <c r="P123" i="1" s="1"/>
  <c r="R123" i="1" s="1"/>
  <c r="N124" i="1"/>
  <c r="P124" i="1" s="1"/>
  <c r="R124" i="1" s="1"/>
  <c r="N125" i="1"/>
  <c r="P125" i="1" s="1"/>
  <c r="R125" i="1" s="1"/>
  <c r="N126" i="1"/>
  <c r="P126" i="1" s="1"/>
  <c r="R126" i="1" s="1"/>
  <c r="N127" i="1"/>
  <c r="P127" i="1" s="1"/>
  <c r="R127" i="1" s="1"/>
  <c r="N128" i="1"/>
  <c r="P128" i="1" s="1"/>
  <c r="R128" i="1" s="1"/>
  <c r="N129" i="1"/>
  <c r="P129" i="1" s="1"/>
  <c r="R129" i="1" s="1"/>
  <c r="N130" i="1"/>
  <c r="P130" i="1" s="1"/>
  <c r="R130" i="1" s="1"/>
  <c r="N131" i="1"/>
  <c r="P131" i="1" s="1"/>
  <c r="R131" i="1" s="1"/>
  <c r="N132" i="1"/>
  <c r="P132" i="1" s="1"/>
  <c r="R132" i="1" s="1"/>
  <c r="N133" i="1"/>
  <c r="P133" i="1" s="1"/>
  <c r="R133" i="1" s="1"/>
  <c r="N134" i="1"/>
  <c r="P134" i="1" s="1"/>
  <c r="R134" i="1" s="1"/>
  <c r="N135" i="1"/>
  <c r="P135" i="1" s="1"/>
  <c r="R135" i="1" s="1"/>
  <c r="N136" i="1"/>
  <c r="P136" i="1" s="1"/>
  <c r="R136" i="1" s="1"/>
  <c r="N137" i="1"/>
  <c r="P137" i="1" s="1"/>
  <c r="R137" i="1" s="1"/>
  <c r="N138" i="1"/>
  <c r="P138" i="1" s="1"/>
  <c r="R138" i="1" s="1"/>
  <c r="N139" i="1"/>
  <c r="P139" i="1" s="1"/>
  <c r="R139" i="1" s="1"/>
  <c r="N140" i="1"/>
  <c r="P140" i="1" s="1"/>
  <c r="N141" i="1"/>
  <c r="P141" i="1" s="1"/>
  <c r="R141" i="1" s="1"/>
  <c r="N142" i="1"/>
  <c r="P142" i="1" s="1"/>
  <c r="R142" i="1" s="1"/>
  <c r="N143" i="1"/>
  <c r="P143" i="1" s="1"/>
  <c r="R143" i="1" s="1"/>
  <c r="N144" i="1"/>
  <c r="P144" i="1" s="1"/>
  <c r="R144" i="1" s="1"/>
  <c r="N145" i="1"/>
  <c r="P145" i="1" s="1"/>
  <c r="N146" i="1"/>
  <c r="P146" i="1" s="1"/>
  <c r="N147" i="1"/>
  <c r="P147" i="1" s="1"/>
  <c r="R147" i="1" s="1"/>
  <c r="N148" i="1"/>
  <c r="P148" i="1" s="1"/>
  <c r="R148" i="1" s="1"/>
  <c r="N149" i="1"/>
  <c r="P149" i="1" s="1"/>
  <c r="R149" i="1" s="1"/>
  <c r="N150" i="1"/>
  <c r="P150" i="1" s="1"/>
  <c r="R150" i="1" s="1"/>
  <c r="N151" i="1"/>
  <c r="P151" i="1" s="1"/>
  <c r="N152" i="1"/>
  <c r="P152" i="1" s="1"/>
  <c r="R152" i="1" s="1"/>
  <c r="N153" i="1"/>
  <c r="P153" i="1" s="1"/>
  <c r="R153" i="1" s="1"/>
  <c r="N154" i="1"/>
  <c r="P154" i="1" s="1"/>
  <c r="R154" i="1" s="1"/>
  <c r="N155" i="1"/>
  <c r="P155" i="1" s="1"/>
  <c r="R155" i="1" s="1"/>
  <c r="N156" i="1"/>
  <c r="P156" i="1" s="1"/>
  <c r="R156" i="1" s="1"/>
  <c r="N157" i="1"/>
  <c r="P157" i="1" s="1"/>
  <c r="R157" i="1" s="1"/>
  <c r="N158" i="1"/>
  <c r="P158" i="1" s="1"/>
  <c r="R158" i="1" s="1"/>
  <c r="N159" i="1"/>
  <c r="P159" i="1" s="1"/>
  <c r="R159" i="1" s="1"/>
  <c r="N160" i="1"/>
  <c r="P160" i="1" s="1"/>
  <c r="R160" i="1" s="1"/>
  <c r="N161" i="1"/>
  <c r="P161" i="1" s="1"/>
  <c r="N162" i="1"/>
  <c r="P162" i="1" s="1"/>
  <c r="R162" i="1" s="1"/>
  <c r="N163" i="1"/>
  <c r="P163" i="1" s="1"/>
  <c r="N164" i="1"/>
  <c r="P164" i="1" s="1"/>
  <c r="N165" i="1"/>
  <c r="P165" i="1" s="1"/>
  <c r="R165" i="1" s="1"/>
  <c r="N166" i="1"/>
  <c r="P166" i="1" s="1"/>
  <c r="R166" i="1" s="1"/>
  <c r="N167" i="1"/>
  <c r="P167" i="1" s="1"/>
  <c r="R167" i="1" s="1"/>
  <c r="N168" i="1"/>
  <c r="P168" i="1" s="1"/>
  <c r="R168" i="1" s="1"/>
  <c r="N169" i="1"/>
  <c r="P169" i="1" s="1"/>
  <c r="N170" i="1"/>
  <c r="P170" i="1" s="1"/>
  <c r="R170" i="1" s="1"/>
  <c r="N171" i="1"/>
  <c r="P171" i="1" s="1"/>
  <c r="R171" i="1" s="1"/>
  <c r="N172" i="1"/>
  <c r="P172" i="1" s="1"/>
  <c r="R172" i="1" s="1"/>
  <c r="N173" i="1"/>
  <c r="P173" i="1" s="1"/>
  <c r="R173" i="1" s="1"/>
  <c r="N174" i="1"/>
  <c r="P174" i="1" s="1"/>
  <c r="R174" i="1" s="1"/>
  <c r="N175" i="1"/>
  <c r="P175" i="1" s="1"/>
  <c r="N176" i="1"/>
  <c r="P176" i="1" s="1"/>
  <c r="R176" i="1" s="1"/>
  <c r="N177" i="1"/>
  <c r="P177" i="1" s="1"/>
  <c r="R177" i="1" s="1"/>
  <c r="N178" i="1"/>
  <c r="P178" i="1" s="1"/>
  <c r="R178" i="1" s="1"/>
  <c r="N179" i="1"/>
  <c r="P179" i="1" s="1"/>
  <c r="R179" i="1" s="1"/>
  <c r="N180" i="1"/>
  <c r="P180" i="1" s="1"/>
  <c r="R180" i="1" s="1"/>
  <c r="N181" i="1"/>
  <c r="P181" i="1" s="1"/>
  <c r="R181" i="1" s="1"/>
  <c r="N182" i="1"/>
  <c r="P182" i="1" s="1"/>
  <c r="R182" i="1" s="1"/>
  <c r="N183" i="1"/>
  <c r="P183" i="1" s="1"/>
  <c r="R183" i="1" s="1"/>
  <c r="N184" i="1"/>
  <c r="P184" i="1" s="1"/>
  <c r="R184" i="1" s="1"/>
  <c r="N185" i="1"/>
  <c r="P185" i="1" s="1"/>
  <c r="R185" i="1" s="1"/>
  <c r="N186" i="1"/>
  <c r="P186" i="1" s="1"/>
  <c r="R186" i="1" s="1"/>
  <c r="N187" i="1"/>
  <c r="P187" i="1" s="1"/>
  <c r="N188" i="1"/>
  <c r="P188" i="1" s="1"/>
  <c r="R188" i="1" s="1"/>
  <c r="N189" i="1"/>
  <c r="P189" i="1" s="1"/>
  <c r="R189" i="1" s="1"/>
  <c r="N190" i="1"/>
  <c r="P190" i="1" s="1"/>
  <c r="R190" i="1" s="1"/>
  <c r="N191" i="1"/>
  <c r="P191" i="1" s="1"/>
  <c r="R191" i="1" s="1"/>
  <c r="N192" i="1"/>
  <c r="P192" i="1" s="1"/>
  <c r="R192" i="1" s="1"/>
  <c r="N193" i="1"/>
  <c r="P193" i="1" s="1"/>
  <c r="N194" i="1"/>
  <c r="P194" i="1" s="1"/>
  <c r="N195" i="1"/>
  <c r="P195" i="1" s="1"/>
  <c r="R195" i="1" s="1"/>
  <c r="N196" i="1"/>
  <c r="P196" i="1" s="1"/>
  <c r="R196" i="1" s="1"/>
  <c r="N197" i="1"/>
  <c r="P197" i="1" s="1"/>
  <c r="R197" i="1" s="1"/>
  <c r="N198" i="1"/>
  <c r="P198" i="1" s="1"/>
  <c r="R198" i="1" s="1"/>
  <c r="N199" i="1"/>
  <c r="P199" i="1" s="1"/>
  <c r="R199" i="1" s="1"/>
  <c r="N200" i="1"/>
  <c r="P200" i="1" s="1"/>
  <c r="R200" i="1" s="1"/>
  <c r="N201" i="1"/>
  <c r="P201" i="1" s="1"/>
  <c r="R201" i="1" s="1"/>
  <c r="N202" i="1"/>
  <c r="P202" i="1" s="1"/>
  <c r="R202" i="1" s="1"/>
  <c r="N203" i="1"/>
  <c r="P203" i="1" s="1"/>
  <c r="R203" i="1" s="1"/>
  <c r="N204" i="1"/>
  <c r="P204" i="1" s="1"/>
  <c r="R204" i="1" s="1"/>
  <c r="N205" i="1"/>
  <c r="P205" i="1" s="1"/>
  <c r="R205" i="1" s="1"/>
  <c r="N206" i="1"/>
  <c r="P206" i="1" s="1"/>
  <c r="R206" i="1" s="1"/>
  <c r="N207" i="1"/>
  <c r="P207" i="1" s="1"/>
  <c r="R207" i="1" s="1"/>
  <c r="N208" i="1"/>
  <c r="P208" i="1" s="1"/>
  <c r="R208" i="1" s="1"/>
  <c r="N209" i="1"/>
  <c r="P209" i="1" s="1"/>
  <c r="N210" i="1"/>
  <c r="P210" i="1" s="1"/>
  <c r="R210" i="1" s="1"/>
  <c r="N211" i="1"/>
  <c r="N212" i="1"/>
  <c r="P212" i="1" s="1"/>
  <c r="N213" i="1"/>
  <c r="P213" i="1" s="1"/>
  <c r="R213" i="1" s="1"/>
  <c r="N214" i="1"/>
  <c r="P214" i="1" s="1"/>
  <c r="R214" i="1" s="1"/>
  <c r="N215" i="1"/>
  <c r="P215" i="1" s="1"/>
  <c r="R215" i="1" s="1"/>
  <c r="N216" i="1"/>
  <c r="P216" i="1" s="1"/>
  <c r="R216" i="1" s="1"/>
  <c r="N217" i="1"/>
  <c r="P217" i="1" s="1"/>
  <c r="N2" i="1"/>
  <c r="P2" i="1" s="1"/>
  <c r="R80" i="1" l="1"/>
  <c r="R44" i="1"/>
  <c r="R175" i="1"/>
  <c r="R115" i="1"/>
  <c r="R101" i="1"/>
  <c r="R2" i="1"/>
  <c r="R146" i="1"/>
  <c r="R72" i="1"/>
  <c r="R209" i="1"/>
  <c r="R161" i="1"/>
  <c r="R103" i="1"/>
</calcChain>
</file>

<file path=xl/sharedStrings.xml><?xml version="1.0" encoding="utf-8"?>
<sst xmlns="http://schemas.openxmlformats.org/spreadsheetml/2006/main" count="9242" uniqueCount="664">
  <si>
    <t>Number of registered mobile money accounts</t>
  </si>
  <si>
    <t>Value of mobile money transactions (during the reference year)</t>
  </si>
  <si>
    <t>Number of mobile money transactions (during the reference year)</t>
  </si>
  <si>
    <t>Number of registered mobile money accounts per 1,000 adults</t>
  </si>
  <si>
    <t>Afghanistan</t>
  </si>
  <si>
    <t>2015</t>
  </si>
  <si>
    <t>2016</t>
  </si>
  <si>
    <t>2017</t>
  </si>
  <si>
    <t>2018</t>
  </si>
  <si>
    <t>2019</t>
  </si>
  <si>
    <t>Albania</t>
  </si>
  <si>
    <t>2020</t>
  </si>
  <si>
    <t>2021</t>
  </si>
  <si>
    <t>2022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</si>
  <si>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</si>
  <si>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</si>
  <si>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</si>
  <si>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</si>
  <si>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</si>
  <si>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</si>
  <si>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</si>
  <si>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</si>
  <si>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Austria</t>
  </si>
  <si>
    <t>Azerbaijan</t>
  </si>
  <si>
    <t>The Bahamas</t>
  </si>
  <si>
    <t>Bangladesh</t>
  </si>
  <si>
    <t>Barbados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</si>
  <si>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</si>
  <si>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</si>
  <si>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</si>
  <si>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</si>
  <si>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</si>
  <si>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</si>
  <si>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</si>
  <si>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</si>
  <si>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</si>
  <si>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</si>
  <si>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</si>
  <si>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</si>
  <si>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</si>
  <si>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</si>
  <si>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Central African Republic</t>
  </si>
  <si>
    <t>Chad</t>
  </si>
  <si>
    <t>Chile</t>
  </si>
  <si>
    <t>China,P.R.:Macao</t>
  </si>
  <si>
    <t>China,P.R.: Mainland</t>
  </si>
  <si>
    <t>Colombia</t>
  </si>
  <si>
    <t>Comoros</t>
  </si>
  <si>
    <t>Democratic Republic of the Congo</t>
  </si>
  <si>
    <t>Republic of Congo</t>
  </si>
  <si>
    <t>Costa Rica</t>
  </si>
  <si>
    <t>Côte d'Ivoire</t>
  </si>
  <si>
    <t>Croatia</t>
  </si>
  <si>
    <t>Cyprus</t>
  </si>
  <si>
    <t>Czech Republic</t>
  </si>
  <si>
    <t>Denmark</t>
  </si>
  <si>
    <t>Djibouti</t>
  </si>
  <si>
    <t>Dominica</t>
  </si>
  <si>
    <t>Dominican Republic</t>
  </si>
  <si>
    <t>Egypt</t>
  </si>
  <si>
    <t>El Salvador</t>
  </si>
  <si>
    <t>Equatorial Guinea</t>
  </si>
  <si>
    <t>Estonia</t>
  </si>
  <si>
    <t>Eswatini</t>
  </si>
  <si>
    <t>Ethiopia</t>
  </si>
  <si>
    <t>Fiji</t>
  </si>
  <si>
    <t>Finland</t>
  </si>
  <si>
    <t>France</t>
  </si>
  <si>
    <t>The Gambia</t>
  </si>
  <si>
    <t>Georgia</t>
  </si>
  <si>
    <t>Germany</t>
  </si>
  <si>
    <t>Ghana</t>
  </si>
  <si>
    <t>Greece</t>
  </si>
  <si>
    <t>Grenada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</si>
  <si>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</si>
  <si>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</si>
  <si>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</si>
  <si>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</si>
  <si>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</si>
  <si>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</si>
  <si>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</si>
  <si>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</si>
  <si>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</si>
  <si>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</si>
  <si>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</si>
  <si>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</si>
  <si>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</si>
  <si>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</si>
  <si>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</si>
  <si>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Jordan</t>
  </si>
  <si>
    <t>Kazakhstan</t>
  </si>
  <si>
    <t>Kenya</t>
  </si>
  <si>
    <t>Kosovo</t>
  </si>
  <si>
    <t>Kuwait</t>
  </si>
  <si>
    <t>Kyrgyz Republic</t>
  </si>
  <si>
    <t>Lao P.D.R.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</si>
  <si>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</si>
  <si>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</si>
  <si>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</si>
  <si>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</si>
  <si>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</si>
  <si>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</si>
  <si>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</si>
  <si>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</si>
  <si>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</si>
  <si>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Maldives</t>
  </si>
  <si>
    <t>Mali</t>
  </si>
  <si>
    <t>Malta</t>
  </si>
  <si>
    <t>Marshall Islands</t>
  </si>
  <si>
    <t>Mauritania</t>
  </si>
  <si>
    <t>Mauritius</t>
  </si>
  <si>
    <t>Micronesia</t>
  </si>
  <si>
    <t>Moldova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</si>
  <si>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</si>
  <si>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</si>
  <si>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</si>
  <si>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</si>
  <si>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</si>
  <si>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</si>
  <si>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</si>
  <si>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</si>
  <si>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The Netherlands</t>
  </si>
  <si>
    <t>New Zealand</t>
  </si>
  <si>
    <t>Nicaragua</t>
  </si>
  <si>
    <t>Niger</t>
  </si>
  <si>
    <t>Nigeria</t>
  </si>
  <si>
    <t>Norway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</si>
  <si>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</si>
  <si>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</si>
  <si>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</si>
  <si>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</si>
  <si>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</si>
  <si>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</si>
  <si>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</si>
  <si>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</si>
  <si>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</si>
  <si>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</si>
  <si>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</si>
  <si>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</si>
  <si>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Rwanda</t>
  </si>
  <si>
    <t>Samoa</t>
  </si>
  <si>
    <t>San Marino</t>
  </si>
  <si>
    <t>São Tomé and Príncipe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</si>
  <si>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</si>
  <si>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</si>
  <si>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</si>
  <si>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</si>
  <si>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</si>
  <si>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</si>
  <si>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</si>
  <si>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</si>
  <si>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South Africa</t>
  </si>
  <si>
    <t>South Sudan</t>
  </si>
  <si>
    <t>Spain</t>
  </si>
  <si>
    <t>St. Kitts and Nevis</t>
  </si>
  <si>
    <t>St. Lucia</t>
  </si>
  <si>
    <t>St. Vincent and the Grenadines</t>
  </si>
  <si>
    <t>Sudan</t>
  </si>
  <si>
    <t>Suriname</t>
  </si>
  <si>
    <t>Sweden</t>
  </si>
  <si>
    <t>Switzerland</t>
  </si>
  <si>
    <t>Tanzania</t>
  </si>
  <si>
    <t>Thailand</t>
  </si>
  <si>
    <t>Timor-Leste</t>
  </si>
  <si>
    <t>Togo</t>
  </si>
  <si>
    <t>Tonga</t>
  </si>
  <si>
    <t>Trinidad and Tobago</t>
  </si>
  <si>
    <t>Tunisia</t>
  </si>
  <si>
    <t>Türkiye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</si>
  <si>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</si>
  <si>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</si>
  <si>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</si>
  <si>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</si>
  <si>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</si>
  <si>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</si>
  <si>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</si>
  <si>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Vietnam</t>
  </si>
  <si>
    <t>West Bank and Gaza</t>
  </si>
  <si>
    <t>Yemen</t>
  </si>
  <si>
    <t>Zambia</t>
  </si>
  <si>
    <t>Zimbabwe</t>
  </si>
  <si>
    <t>4,158.61 M</t>
  </si>
  <si>
    <t>9,174.79 M</t>
  </si>
  <si>
    <t>14,381.00 M</t>
  </si>
  <si>
    <t>16,399.00 M</t>
  </si>
  <si>
    <t>2,570.00 M</t>
  </si>
  <si>
    <t>92.81 M</t>
  </si>
  <si>
    <t>425.57 M</t>
  </si>
  <si>
    <t/>
  </si>
  <si>
    <t>4,578.71 M</t>
  </si>
  <si>
    <t>7,734.52 M</t>
  </si>
  <si>
    <t>10,792.96 M</t>
  </si>
  <si>
    <t>15,628.40 M</t>
  </si>
  <si>
    <t>45,347.51 M</t>
  </si>
  <si>
    <t>NA</t>
  </si>
  <si>
    <t>0.00 M</t>
  </si>
  <si>
    <t>88.80 M</t>
  </si>
  <si>
    <t>39.00 M</t>
  </si>
  <si>
    <t>3,475.92 M</t>
  </si>
  <si>
    <t>25,735.83 M</t>
  </si>
  <si>
    <t>88,920.00 M</t>
  </si>
  <si>
    <t>10,727.71 M</t>
  </si>
  <si>
    <t>2,871.00 M</t>
  </si>
  <si>
    <t>6,648.86 M</t>
  </si>
  <si>
    <t>21,318.68 M</t>
  </si>
  <si>
    <t>46,732.05 M</t>
  </si>
  <si>
    <t>80,471.36 M</t>
  </si>
  <si>
    <t>178,324.78 M</t>
  </si>
  <si>
    <t>403,459.95 M</t>
  </si>
  <si>
    <t>533,546.12 M</t>
  </si>
  <si>
    <t>1,706,583.63 M</t>
  </si>
  <si>
    <t>2,343,400.00 M</t>
  </si>
  <si>
    <t>3,146,580.36 M</t>
  </si>
  <si>
    <t>3,789,756.42 M</t>
  </si>
  <si>
    <t>4,343,184.00 M</t>
  </si>
  <si>
    <t>5,613,958.78 M</t>
  </si>
  <si>
    <t>7,701,667.38 M</t>
  </si>
  <si>
    <t>9,251,476.02 M</t>
  </si>
  <si>
    <t>205,477.00 M</t>
  </si>
  <si>
    <t>919,522.00 M</t>
  </si>
  <si>
    <t>1,879,002.00 M</t>
  </si>
  <si>
    <t>2,386,477.00 M</t>
  </si>
  <si>
    <t>2,818,927.00 M</t>
  </si>
  <si>
    <t>4,347,094.00 M</t>
  </si>
  <si>
    <t>6,123,217.00 M</t>
  </si>
  <si>
    <t>8,085,694.00 M</t>
  </si>
  <si>
    <t>260.00 M</t>
  </si>
  <si>
    <t>639.00 M</t>
  </si>
  <si>
    <t>943.00 M</t>
  </si>
  <si>
    <t>1,257.49 M</t>
  </si>
  <si>
    <t>1,503.00 M</t>
  </si>
  <si>
    <t>2,269.00 M</t>
  </si>
  <si>
    <t>3,313.00 M</t>
  </si>
  <si>
    <t>4,518.58 M</t>
  </si>
  <si>
    <t>2,644.15 M</t>
  </si>
  <si>
    <t>4,092.18 M</t>
  </si>
  <si>
    <t>5,670.00 M</t>
  </si>
  <si>
    <t>9,866.47 M</t>
  </si>
  <si>
    <t>12,716.05 M</t>
  </si>
  <si>
    <t>18,773.29 M</t>
  </si>
  <si>
    <t>29,550.23 M</t>
  </si>
  <si>
    <t>34,777.02 M</t>
  </si>
  <si>
    <t>1,224,788.00 M</t>
  </si>
  <si>
    <t>2,414,723.00 M</t>
  </si>
  <si>
    <t>3,933,355.00 M</t>
  </si>
  <si>
    <t>4,672,054.00 M</t>
  </si>
  <si>
    <t>5,545,008.00 M</t>
  </si>
  <si>
    <t>7,431,641.00 M</t>
  </si>
  <si>
    <t>9,396,861.00 M</t>
  </si>
  <si>
    <t>13,444,985.00 M</t>
  </si>
  <si>
    <t>49,800,079.93 M</t>
  </si>
  <si>
    <t>95,928,340.02 M</t>
  </si>
  <si>
    <t>67,738,231.00 M</t>
  </si>
  <si>
    <t>90,104,550.00 M</t>
  </si>
  <si>
    <t>144,476,129.00 M</t>
  </si>
  <si>
    <t>174,506,277.00 M</t>
  </si>
  <si>
    <t>196,234,240.00 M</t>
  </si>
  <si>
    <t>257,161,168.00 M</t>
  </si>
  <si>
    <t>211,299.00 M</t>
  </si>
  <si>
    <t>870,011.00 M</t>
  </si>
  <si>
    <t>3,447,833.00 M</t>
  </si>
  <si>
    <t>6,469,562.60 M</t>
  </si>
  <si>
    <t>9,271,416.00 M</t>
  </si>
  <si>
    <t>12,544,029.61 M</t>
  </si>
  <si>
    <t>76.00 M</t>
  </si>
  <si>
    <t>191.00 M</t>
  </si>
  <si>
    <t>3,677.00 M</t>
  </si>
  <si>
    <t>2,854.00 M</t>
  </si>
  <si>
    <t>77,975.00 M</t>
  </si>
  <si>
    <t>183.00 M</t>
  </si>
  <si>
    <t>2,840.00 M</t>
  </si>
  <si>
    <t>3,297,006.00 M</t>
  </si>
  <si>
    <t>3,766,670.00 M</t>
  </si>
  <si>
    <t>9,972,222.97 M</t>
  </si>
  <si>
    <t>12,067,964.16 M</t>
  </si>
  <si>
    <t>20,038,939.64 M</t>
  </si>
  <si>
    <t>3,811,192.00 M</t>
  </si>
  <si>
    <t>4,923,380.00 M</t>
  </si>
  <si>
    <t>6,533,677.00 M</t>
  </si>
  <si>
    <t>9,703,362.00 M</t>
  </si>
  <si>
    <t>10,775,014.00 M</t>
  </si>
  <si>
    <t>13,936,869.00 M</t>
  </si>
  <si>
    <t>687?156?651</t>
  </si>
  <si>
    <t>21,502,942.00 M</t>
  </si>
  <si>
    <t>32,248,058.00 M</t>
  </si>
  <si>
    <t>2,283.00 M</t>
  </si>
  <si>
    <t>8,600.00 M</t>
  </si>
  <si>
    <t>12,000.00 M</t>
  </si>
  <si>
    <t>23,400.00 M</t>
  </si>
  <si>
    <t>88,231.00 M</t>
  </si>
  <si>
    <t>267,528.10 M</t>
  </si>
  <si>
    <t>612,475.41 M</t>
  </si>
  <si>
    <t>46.27 M</t>
  </si>
  <si>
    <t>527.52 M</t>
  </si>
  <si>
    <t>777.60 M</t>
  </si>
  <si>
    <t>765.00 M</t>
  </si>
  <si>
    <t>974.00 M</t>
  </si>
  <si>
    <t>688.00 M</t>
  </si>
  <si>
    <t>1,053.00 M</t>
  </si>
  <si>
    <t>5,421.00 M</t>
  </si>
  <si>
    <t>6,691.00 M</t>
  </si>
  <si>
    <t>22,156.00 M</t>
  </si>
  <si>
    <t>24,359.61 M</t>
  </si>
  <si>
    <t>14.91 M</t>
  </si>
  <si>
    <t>38.80 M</t>
  </si>
  <si>
    <t>71.36 M</t>
  </si>
  <si>
    <t>294.00 M</t>
  </si>
  <si>
    <t>95.00 M</t>
  </si>
  <si>
    <t>192.33 M</t>
  </si>
  <si>
    <t>1,760.00 M</t>
  </si>
  <si>
    <t>35,444.38 M</t>
  </si>
  <si>
    <t>78,508.90 M</t>
  </si>
  <si>
    <t>155,844.84 M</t>
  </si>
  <si>
    <t>223,207.23 M</t>
  </si>
  <si>
    <t>309,352.25 M</t>
  </si>
  <si>
    <t>564,155.90 M</t>
  </si>
  <si>
    <t>829,000.00 M</t>
  </si>
  <si>
    <t>1,072,300.00 M</t>
  </si>
  <si>
    <t>842,331.00 M</t>
  </si>
  <si>
    <t>6,414,621.00 M</t>
  </si>
  <si>
    <t>18,470,658.00 M</t>
  </si>
  <si>
    <t>45,781,799.00 M</t>
  </si>
  <si>
    <t>48,085,650.00 M</t>
  </si>
  <si>
    <t>107,172,789.00 M</t>
  </si>
  <si>
    <t>156,850,197.00 M</t>
  </si>
  <si>
    <t>182,040,566.00 M</t>
  </si>
  <si>
    <t>481.00 M</t>
  </si>
  <si>
    <t>592.00 M</t>
  </si>
  <si>
    <t>3,130.00 M</t>
  </si>
  <si>
    <t>14,918.00 M</t>
  </si>
  <si>
    <t>52,190.00 M</t>
  </si>
  <si>
    <t>6?704?422</t>
  </si>
  <si>
    <t>146,456.00 M</t>
  </si>
  <si>
    <t>283,877.00 M</t>
  </si>
  <si>
    <t>221,544.00 M</t>
  </si>
  <si>
    <t>1,587.34 M</t>
  </si>
  <si>
    <t>2,840.91 M</t>
  </si>
  <si>
    <t>4,904.50 M</t>
  </si>
  <si>
    <t>6,955.79 M</t>
  </si>
  <si>
    <t>9,601.00 M</t>
  </si>
  <si>
    <t>23,771.75 M</t>
  </si>
  <si>
    <t>56,895.57 M</t>
  </si>
  <si>
    <t>4,506.54 M</t>
  </si>
  <si>
    <t>5,288.20 M</t>
  </si>
  <si>
    <t>6,037.60 M</t>
  </si>
  <si>
    <t>13,168.80 M</t>
  </si>
  <si>
    <t>25,886.81 M</t>
  </si>
  <si>
    <t>27,838.29 M</t>
  </si>
  <si>
    <t>29,237.52 M</t>
  </si>
  <si>
    <t>17,672.23 M</t>
  </si>
  <si>
    <t>19,747.30 M</t>
  </si>
  <si>
    <t>21,901.32 M</t>
  </si>
  <si>
    <t>24,362.17 M</t>
  </si>
  <si>
    <t>27,254.29 M</t>
  </si>
  <si>
    <t>22,556.44 M</t>
  </si>
  <si>
    <t>21,520.35 M</t>
  </si>
  <si>
    <t>28,138.35 M</t>
  </si>
  <si>
    <t>81,838.47 M</t>
  </si>
  <si>
    <t>205,841.56 M</t>
  </si>
  <si>
    <t>532,416.85 M</t>
  </si>
  <si>
    <t>1,086,747.65 M</t>
  </si>
  <si>
    <t>1,832,950.65 M</t>
  </si>
  <si>
    <t>1,814,028.89 M</t>
  </si>
  <si>
    <t>1,520,648.29 M</t>
  </si>
  <si>
    <t>2,201,833.29 M</t>
  </si>
  <si>
    <t>5,283,017.65 M</t>
  </si>
  <si>
    <t>7,063,688.97 M</t>
  </si>
  <si>
    <t>12,375,468.72 M</t>
  </si>
  <si>
    <t>47,198,616.11 M</t>
  </si>
  <si>
    <t>145,165,467.60 M</t>
  </si>
  <si>
    <t>204,909,169.98 M</t>
  </si>
  <si>
    <t>305,435,828.47 M</t>
  </si>
  <si>
    <t>407,534,241.47 M</t>
  </si>
  <si>
    <t>3,083,000.00 M</t>
  </si>
  <si>
    <t>30,515,000.00 M</t>
  </si>
  <si>
    <t>86,153,000.00 M</t>
  </si>
  <si>
    <t>399,194,528.00 M</t>
  </si>
  <si>
    <t>103,885,310.00 M</t>
  </si>
  <si>
    <t>889.89 M</t>
  </si>
  <si>
    <t>1,566.15 M</t>
  </si>
  <si>
    <t>11,687.27 M</t>
  </si>
  <si>
    <t>21,293.00 M</t>
  </si>
  <si>
    <t>26,859.00 M</t>
  </si>
  <si>
    <t>4,396.00 M</t>
  </si>
  <si>
    <t>0.03 M</t>
  </si>
  <si>
    <t>0.20 M</t>
  </si>
  <si>
    <t>6.46 M</t>
  </si>
  <si>
    <t>75.90 M</t>
  </si>
  <si>
    <t>161.00 M</t>
  </si>
  <si>
    <t>1,082.62 M</t>
  </si>
  <si>
    <t>2,112.00 M</t>
  </si>
  <si>
    <t>1,037.00 M</t>
  </si>
  <si>
    <t>2,816,099.00 M</t>
  </si>
  <si>
    <t>3,355,577.00 M</t>
  </si>
  <si>
    <t>3,638,474.00 M</t>
  </si>
  <si>
    <t>3,984,370.00 M</t>
  </si>
  <si>
    <t>4,345,761.40 M</t>
  </si>
  <si>
    <t>5,213,548.51 M</t>
  </si>
  <si>
    <t>6,868,770.00 M</t>
  </si>
  <si>
    <t>1,946.44 M</t>
  </si>
  <si>
    <t>4,211.99 M</t>
  </si>
  <si>
    <t>5,941.10 M</t>
  </si>
  <si>
    <t>8,075.00 M</t>
  </si>
  <si>
    <t>10,658.00 M</t>
  </si>
  <si>
    <t>13,388.00 M</t>
  </si>
  <si>
    <t>13,567.00 M</t>
  </si>
  <si>
    <t>23,983.17 M</t>
  </si>
  <si>
    <t>20.45 M</t>
  </si>
  <si>
    <t>42.33 M</t>
  </si>
  <si>
    <t>82.00 M</t>
  </si>
  <si>
    <t>495.00 M</t>
  </si>
  <si>
    <t>421.00 M</t>
  </si>
  <si>
    <t>549.00 M</t>
  </si>
  <si>
    <t>128,385.42 M</t>
  </si>
  <si>
    <t>199,029,956.61 M</t>
  </si>
  <si>
    <t>99,711,811.17 M</t>
  </si>
  <si>
    <t>84,502,160.89 M</t>
  </si>
  <si>
    <t>82,524,669.56 M</t>
  </si>
  <si>
    <t>41,806,076.46 M</t>
  </si>
  <si>
    <t>2,192,221.00 M</t>
  </si>
  <si>
    <t>4,804,222.00 M</t>
  </si>
  <si>
    <t>7,330,802.28 M</t>
  </si>
  <si>
    <t>1,236,173.46 M</t>
  </si>
  <si>
    <t>21,158,544.00 M</t>
  </si>
  <si>
    <t>24,516,015.00 M</t>
  </si>
  <si>
    <t>33,054,905.79 M</t>
  </si>
  <si>
    <t>45,022,415.63 M</t>
  </si>
  <si>
    <t>107,481.00 M</t>
  </si>
  <si>
    <t>303,806.00 M</t>
  </si>
  <si>
    <t>521,326.00 M</t>
  </si>
  <si>
    <t>952,855.00 M</t>
  </si>
  <si>
    <t>1,672,980.00 M</t>
  </si>
  <si>
    <t>2,520,290.10 M</t>
  </si>
  <si>
    <t>6,750,387.20 M</t>
  </si>
  <si>
    <t>37.40 M</t>
  </si>
  <si>
    <t>117.44 M</t>
  </si>
  <si>
    <t>181.81 M</t>
  </si>
  <si>
    <t>193.97 M</t>
  </si>
  <si>
    <t>399.04 M</t>
  </si>
  <si>
    <t>1,641,327.00 M</t>
  </si>
  <si>
    <t>2,192,900.00 M</t>
  </si>
  <si>
    <t>2,712,549.00 M</t>
  </si>
  <si>
    <t>3,233,764.00 M</t>
  </si>
  <si>
    <t>3,778,484.00 M</t>
  </si>
  <si>
    <t>6,904,193.00 M</t>
  </si>
  <si>
    <t>12,043,715.00 M</t>
  </si>
  <si>
    <t>2,924.57 M</t>
  </si>
  <si>
    <t>732.17 M</t>
  </si>
  <si>
    <t>897.73 M</t>
  </si>
  <si>
    <t>30,283.17 M</t>
  </si>
  <si>
    <t>21.00 M</t>
  </si>
  <si>
    <t>24.67 M</t>
  </si>
  <si>
    <t>31.10 M</t>
  </si>
  <si>
    <t>187.40 M</t>
  </si>
  <si>
    <t>786.00 M</t>
  </si>
  <si>
    <t>2,905.76 M</t>
  </si>
  <si>
    <t>4,316.25 M</t>
  </si>
  <si>
    <t>445.31 M</t>
  </si>
  <si>
    <t>1,116.58 M</t>
  </si>
  <si>
    <t>1,739.43 M</t>
  </si>
  <si>
    <t>9,032.09 M</t>
  </si>
  <si>
    <t>29,589.94 M</t>
  </si>
  <si>
    <t>147,626.73 M</t>
  </si>
  <si>
    <t>263,033.26 M</t>
  </si>
  <si>
    <t>368,146.53 M</t>
  </si>
  <si>
    <t>535,143.12 M</t>
  </si>
  <si>
    <t>705,758.94 M</t>
  </si>
  <si>
    <t>842,749.31 M</t>
  </si>
  <si>
    <t>711,527.00 M</t>
  </si>
  <si>
    <t>1,536,799.00 M</t>
  </si>
  <si>
    <t>2,079,070.41 M</t>
  </si>
  <si>
    <t>618,959.00 M</t>
  </si>
  <si>
    <t>3,760,753.94 M</t>
  </si>
  <si>
    <t>2,620.00 M</t>
  </si>
  <si>
    <t>2,932.00 M</t>
  </si>
  <si>
    <t>10,250.80 M</t>
  </si>
  <si>
    <t>5,419.05 M</t>
  </si>
  <si>
    <t>8,784.77 M</t>
  </si>
  <si>
    <t>11,290.01 M</t>
  </si>
  <si>
    <t>12,248.62 M</t>
  </si>
  <si>
    <t>56,861.78 M</t>
  </si>
  <si>
    <t>147,467.84 M</t>
  </si>
  <si>
    <t>114,432.00 M</t>
  </si>
  <si>
    <t>184,293.00 M</t>
  </si>
  <si>
    <t>1,063.41 M</t>
  </si>
  <si>
    <t>1,664.81 M</t>
  </si>
  <si>
    <t>2,590.19 M</t>
  </si>
  <si>
    <t>5,803.05 M</t>
  </si>
  <si>
    <t>8,119.02 M</t>
  </si>
  <si>
    <t>201,895.00 M</t>
  </si>
  <si>
    <t>215,519.00 M</t>
  </si>
  <si>
    <t>224,890.00 M</t>
  </si>
  <si>
    <t>196,431.00 M</t>
  </si>
  <si>
    <t>200,009.00 M</t>
  </si>
  <si>
    <t>177,958.00 M</t>
  </si>
  <si>
    <t>345,901.00 M</t>
  </si>
  <si>
    <t>205,248.00 M</t>
  </si>
  <si>
    <t>442,353.76 M</t>
  </si>
  <si>
    <t>756,897.48 M</t>
  </si>
  <si>
    <t>1,103,386.01 M</t>
  </si>
  <si>
    <t>1,974,251.42 M</t>
  </si>
  <si>
    <t>4,428,106.42 M</t>
  </si>
  <si>
    <t>14,987,738.87 M</t>
  </si>
  <si>
    <t>15,395,017.34 M</t>
  </si>
  <si>
    <t>32,599,014.79 M</t>
  </si>
  <si>
    <t>1,872,452.00 M</t>
  </si>
  <si>
    <t>2,169,541.00 M</t>
  </si>
  <si>
    <t>2,804,008.00 M</t>
  </si>
  <si>
    <t>3,659,074.17 M</t>
  </si>
  <si>
    <t>4,504,780.09 M</t>
  </si>
  <si>
    <t>6,785,763.88 M</t>
  </si>
  <si>
    <t>8,971,352.49 M</t>
  </si>
  <si>
    <t>12,601,738.67 M</t>
  </si>
  <si>
    <t>8,727,096.04 M</t>
  </si>
  <si>
    <t>9,279,642.86 M</t>
  </si>
  <si>
    <t>10,169,984.00 M</t>
  </si>
  <si>
    <t>16,316,191.99 M</t>
  </si>
  <si>
    <t>14,743,675.00 M</t>
  </si>
  <si>
    <t>13,854,010.50 M</t>
  </si>
  <si>
    <t>916,522.80 M</t>
  </si>
  <si>
    <t>956,104.35 M</t>
  </si>
  <si>
    <t>962,739.34 M</t>
  </si>
  <si>
    <t>1,090,190.08 M</t>
  </si>
  <si>
    <t>1,485,355.00 M</t>
  </si>
  <si>
    <t>548.60 M</t>
  </si>
  <si>
    <t>2,477.61 M</t>
  </si>
  <si>
    <t>546.00 M</t>
  </si>
  <si>
    <t>1,155.00 M</t>
  </si>
  <si>
    <t>1,318.00 M</t>
  </si>
  <si>
    <t>3,285.00 M</t>
  </si>
  <si>
    <t>19.27 M</t>
  </si>
  <si>
    <t>20.47 M</t>
  </si>
  <si>
    <t>2.59 M</t>
  </si>
  <si>
    <t>8.97 M</t>
  </si>
  <si>
    <t>32.35 M</t>
  </si>
  <si>
    <t>106.96 M</t>
  </si>
  <si>
    <t>145.00 M</t>
  </si>
  <si>
    <t>117.33 M</t>
  </si>
  <si>
    <t>1,093,497.42 M</t>
  </si>
  <si>
    <t>1,040,459.00 M</t>
  </si>
  <si>
    <t>1,384,685.53 M</t>
  </si>
  <si>
    <t>1,808,943.34 M</t>
  </si>
  <si>
    <t>2,349,788.00 M</t>
  </si>
  <si>
    <t>7,176,619.58 M</t>
  </si>
  <si>
    <t>10,439,128.98 M</t>
  </si>
  <si>
    <t>14,602,901.00 M</t>
  </si>
  <si>
    <t>26.82 M</t>
  </si>
  <si>
    <t>22.14 M</t>
  </si>
  <si>
    <t>22.51 M</t>
  </si>
  <si>
    <t>21.14 M</t>
  </si>
  <si>
    <t>23.22 M</t>
  </si>
  <si>
    <t>22.94 M</t>
  </si>
  <si>
    <t>24.64 M</t>
  </si>
  <si>
    <t>44.56 M</t>
  </si>
  <si>
    <t>228,445.00 M</t>
  </si>
  <si>
    <t>571,147.00 M</t>
  </si>
  <si>
    <t>1,261,602.00 M</t>
  </si>
  <si>
    <t>2,718,914.00 M</t>
  </si>
  <si>
    <t>4,658,124.00 M</t>
  </si>
  <si>
    <t>9,179,978.00 M</t>
  </si>
  <si>
    <t>17,395,223.00 M</t>
  </si>
  <si>
    <t>26,802,459.00 M</t>
  </si>
  <si>
    <t>2.90 M</t>
  </si>
  <si>
    <t>16.00 M</t>
  </si>
  <si>
    <t>22.00 M</t>
  </si>
  <si>
    <t>10.00 M</t>
  </si>
  <si>
    <t>26.00 M</t>
  </si>
  <si>
    <t>47.00 M</t>
  </si>
  <si>
    <t>42.00 M</t>
  </si>
  <si>
    <t>45.00 M</t>
  </si>
  <si>
    <t>2,050.00 M</t>
  </si>
  <si>
    <t>1,229.00 M</t>
  </si>
  <si>
    <t>24.00 M</t>
  </si>
  <si>
    <t>887.07 M</t>
  </si>
  <si>
    <t>1,712.44 M</t>
  </si>
  <si>
    <t>51.05 M</t>
  </si>
  <si>
    <t>110.00 M</t>
  </si>
  <si>
    <t>673.00 M</t>
  </si>
  <si>
    <t>2,135.59 M</t>
  </si>
  <si>
    <t>47,196,044.39 M</t>
  </si>
  <si>
    <t>31,331.22 M</t>
  </si>
  <si>
    <t>43,280.28 M</t>
  </si>
  <si>
    <t>68,063.36 M</t>
  </si>
  <si>
    <t>114,091.67 M</t>
  </si>
  <si>
    <t>170,587.92 M</t>
  </si>
  <si>
    <t>260,622.62 M</t>
  </si>
  <si>
    <t>413,014.71 M</t>
  </si>
  <si>
    <t>527,863.30 M</t>
  </si>
  <si>
    <t>0.31 M</t>
  </si>
  <si>
    <t>6.39 M</t>
  </si>
  <si>
    <t>3,315.00 M</t>
  </si>
  <si>
    <t>5,040.00 M</t>
  </si>
  <si>
    <t>101,549.00 M</t>
  </si>
  <si>
    <t>263,122.00 M</t>
  </si>
  <si>
    <t>394,346.00 M</t>
  </si>
  <si>
    <t>607,839.00 M</t>
  </si>
  <si>
    <t>910,665.00 M</t>
  </si>
  <si>
    <t>1,488,691.00 M</t>
  </si>
  <si>
    <t>1,942,871.00 M</t>
  </si>
  <si>
    <t>2,890,176.00 M</t>
  </si>
  <si>
    <t>34.00 M</t>
  </si>
  <si>
    <t>37.00 M</t>
  </si>
  <si>
    <t>55.00 M</t>
  </si>
  <si>
    <t>3.00 M</t>
  </si>
  <si>
    <t>989.00 M</t>
  </si>
  <si>
    <t>4,064.00 M</t>
  </si>
  <si>
    <t>6,106.00 M</t>
  </si>
  <si>
    <t>6,012.00 M</t>
  </si>
  <si>
    <t>5,807.00 M</t>
  </si>
  <si>
    <t>7,370.00 M</t>
  </si>
  <si>
    <t>11,881.00 M</t>
  </si>
  <si>
    <t>32,737,910.16 M</t>
  </si>
  <si>
    <t>43,828,404.50 M</t>
  </si>
  <si>
    <t>56,518,191.05 M</t>
  </si>
  <si>
    <t>71,400,747.88 M</t>
  </si>
  <si>
    <t>73,091,852.19 M</t>
  </si>
  <si>
    <t>93,728,611.51 M</t>
  </si>
  <si>
    <t>138,920,750.69 M</t>
  </si>
  <si>
    <t>165,614,789.00 M</t>
  </si>
  <si>
    <t>11,811.00 M</t>
  </si>
  <si>
    <t>14,537.00 M</t>
  </si>
  <si>
    <t>20,296.00 M</t>
  </si>
  <si>
    <t>29,408.00 M</t>
  </si>
  <si>
    <t>42,796.00 M</t>
  </si>
  <si>
    <t>19,000,000.00 M</t>
  </si>
  <si>
    <t>55.30 M</t>
  </si>
  <si>
    <t>375.00 M</t>
  </si>
  <si>
    <t>777.00 M</t>
  </si>
  <si>
    <t>1,285.00 M</t>
  </si>
  <si>
    <t>18,445.53 M</t>
  </si>
  <si>
    <t>43,840.00 M</t>
  </si>
  <si>
    <t>95,443.32 M</t>
  </si>
  <si>
    <t>169,402.43 M</t>
  </si>
  <si>
    <t>295,828.10 M</t>
  </si>
  <si>
    <t>4,645.89 M</t>
  </si>
  <si>
    <t>5,816.00 M</t>
  </si>
  <si>
    <t>18,021.00 M</t>
  </si>
  <si>
    <t>44,142.00 M</t>
  </si>
  <si>
    <t>114,865.00 M</t>
  </si>
  <si>
    <t>345,441.00 M</t>
  </si>
  <si>
    <t>649,515.07 M</t>
  </si>
  <si>
    <t>1,756,810.89 M</t>
  </si>
  <si>
    <t xml:space="preserve">Country </t>
  </si>
  <si>
    <t xml:space="preserve">Year </t>
  </si>
  <si>
    <t>Urban population (% of total population) [SP.URB.TOTL.IN.ZS]</t>
  </si>
  <si>
    <t>Population, total [SP.POP.TOTL]</t>
  </si>
  <si>
    <t>Population, male (% of total population) [SP.POP.TOTL.MA.ZS]</t>
  </si>
  <si>
    <t>GDP per capita (constant 2015 US$) [NY.GDP.PCAP.KD]</t>
  </si>
  <si>
    <t>Population ages 65 and above, total [SP.POP.65UP.TO]</t>
  </si>
  <si>
    <t>Individuals using the Internet (% of population) [IT.NET.USER.ZS]</t>
  </si>
  <si>
    <t>Employment to population ratio, 15+, total (%) (modeled ILO estimate) [SL.EMP.TOTL.SP.ZS]</t>
  </si>
  <si>
    <t>Population ages 15-24, male (cumulative)</t>
  </si>
  <si>
    <t>Population ages 15-24, female (%) (Cumulative)</t>
  </si>
  <si>
    <t>School enrollment, primary (% gross) [SE.PRM.ENRR]</t>
  </si>
  <si>
    <t>School enrollment, secondary (% gross) [SE.SEC.ENRR]</t>
  </si>
  <si>
    <t>School enrollment, tertiary (% gross) [SE.TER.ENRR]</t>
  </si>
  <si>
    <t>Population, female (% of total population) [SP.POP.TOTL.MA.ZS]</t>
  </si>
  <si>
    <t>Total population of males</t>
  </si>
  <si>
    <t>Total population of females</t>
  </si>
  <si>
    <t>Male population aged 15-24</t>
  </si>
  <si>
    <t>Female population aged 15-24</t>
  </si>
  <si>
    <t>Total population aged 15-24</t>
  </si>
  <si>
    <t>Population ages 65 and above (% of total population)</t>
  </si>
  <si>
    <t>Youth population, ages 15-24 (% of total population)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</si>
</sst>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Lucida Sans Unicode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Lucida Sans Unicode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 applyAlignment="1">
      <alignment vertical="center" wrapText="1"/>
    </xf>
    <xf numFmtId="0" fontId="2" fillId="0" borderId="0" xfId="1"/>
    <xf numFmtId="0" fontId="3" fillId="0" borderId="0" xfId="0" applyFont="1" applyAlignment="1">
      <alignment horizontal="center" vertical="center" wrapText="1"/>
    </xf>
    <xf numFmtId="0" fontId="4" fillId="0" borderId="0" xfId="1" applyFont="1" applyAlignment="1">
      <alignment horizontal="center"/>
    </xf>
    <xf numFmtId="0" fontId="4" fillId="3" borderId="0" xfId="1" applyFont="1" applyFill="1" applyAlignment="1">
      <alignment horizontal="center"/>
    </xf>
    <xf numFmtId="0" fontId="0" fillId="0" borderId="0" xfId="0" applyAlignment="1">
      <alignment vertical="center" wrapText="1"/>
    </xf>
    <xf numFmtId="0" fontId="1" fillId="0" borderId="0" xfId="1" applyFont="1"/>
    <xf numFmtId="0" fontId="6" fillId="0" borderId="0" xfId="0" applyFont="1" applyAlignment="1">
      <alignment horizontal="center" vertical="center" wrapText="1"/>
    </xf>
    <xf numFmtId="2" fontId="6" fillId="0" borderId="0" xfId="0" applyNumberFormat="1" applyFont="1" applyAlignment="1">
      <alignment horizontal="left" vertical="center" wrapText="1"/>
    </xf>
    <xf numFmtId="2" fontId="6" fillId="0" borderId="0" xfId="0" applyNumberFormat="1" applyFont="1" applyAlignment="1">
      <alignment horizontal="left" vertical="center" wrapText="1"/>
    </xf>
    <xf numFmtId="4" fontId="5" fillId="0" borderId="0" xfId="0" applyNumberFormat="1" applyFont="1" applyAlignment="1">
      <alignment horizontal="right" vertical="center" wrapText="1"/>
    </xf>
    <xf numFmtId="4" fontId="5" fillId="2" borderId="0" xfId="0" applyNumberFormat="1" applyFont="1" applyFill="1" applyAlignment="1">
      <alignment horizontal="right" vertical="center" wrapText="1"/>
    </xf>
    <xf numFmtId="0" fontId="7" fillId="0" borderId="0" xfId="0" applyFont="1" applyAlignment="1">
      <alignment vertical="center" wrapText="1"/>
    </xf>
    <xf numFmtId="0" fontId="4" fillId="0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0" fontId="6" fillId="3" borderId="0" xfId="0" applyFont="1" applyFill="1"/>
    <xf numFmtId="0" fontId="2" fillId="0" borderId="0" xfId="1" applyFill="1"/>
    <xf numFmtId="0" fontId="0" fillId="0" borderId="0" xfId="0" applyFill="1" applyAlignment="1">
      <alignment vertical="center" wrapText="1"/>
    </xf>
    <xf numFmtId="0" fontId="5" fillId="0" borderId="0" xfId="0" applyFont="1" applyFill="1"/>
  </cellXfs>
  <cellStyles count="2">
    <cellStyle name="Normal" xfId="0" builtinId="0"/>
    <cellStyle name="Normal 2" xfId="1" xr:uid="{A5182077-4287-4058-893F-835E2BBF8F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4"/>
  <sheetViews>
    <sheetView tabSelected="1" topLeftCell="E1" zoomScale="80" zoomScaleNormal="80" workbookViewId="0">
      <selection activeCell="AA11" sqref="AA11"/>
    </sheetView>
  </sheetViews>
  <sheetFormatPr defaultColWidth="12" defaultRowHeight="15" customHeight="1" x14ac:dyDescent="0.35"/>
  <cols>
    <col min="1" max="1" width="15.4609375" style="12" customWidth="1"/>
    <col min="2" max="2" width="9" style="12" customWidth="1"/>
    <col min="3" max="3" width="14.61328125" style="12" customWidth="1"/>
    <col min="4" max="4" width="15.3828125" style="12" customWidth="1"/>
    <col min="5" max="5" width="18.84375" style="12" customWidth="1"/>
    <col min="6" max="6" width="7.3828125" style="12" customWidth="1"/>
    <col min="7" max="7" width="12" customWidth="1"/>
    <col min="9" max="10" width="12.3828125" customWidth="1"/>
    <col min="21" max="21" width="12" customWidth="1"/>
    <col min="23" max="23" width="9.61328125" style="17" customWidth="1"/>
    <col min="24" max="26" width="12" style="18"/>
  </cols>
  <sheetData>
    <row r="1" spans="1:27" s="2" customFormat="1" ht="42.65" customHeight="1" x14ac:dyDescent="0.3">
      <c r="A1" s="7" t="s">
        <v>642</v>
      </c>
      <c r="B1" s="7" t="s">
        <v>643</v>
      </c>
      <c r="C1" s="7" t="s">
        <v>0</v>
      </c>
      <c r="D1" s="7" t="s">
        <v>1</v>
      </c>
      <c r="E1" s="7" t="s">
        <v>2</v>
      </c>
      <c r="F1" s="14" t="s">
        <v>3</v>
      </c>
      <c r="G1" s="4" t="s">
        <v>644</v>
      </c>
      <c r="H1" s="3" t="s">
        <v>645</v>
      </c>
      <c r="I1" s="4" t="s">
        <v>646</v>
      </c>
      <c r="J1" s="4" t="s">
        <v>656</v>
      </c>
      <c r="K1" s="4" t="s">
        <v>647</v>
      </c>
      <c r="L1" s="13" t="s">
        <v>651</v>
      </c>
      <c r="M1" s="13" t="s">
        <v>652</v>
      </c>
      <c r="N1" s="13" t="s">
        <v>657</v>
      </c>
      <c r="O1" s="13" t="s">
        <v>658</v>
      </c>
      <c r="P1" s="13" t="s">
        <v>659</v>
      </c>
      <c r="Q1" s="13" t="s">
        <v>660</v>
      </c>
      <c r="R1" s="13" t="s">
        <v>661</v>
      </c>
      <c r="S1" s="4" t="s">
        <v>663</v>
      </c>
      <c r="T1" s="4" t="s">
        <v>662</v>
      </c>
      <c r="U1" s="13" t="s">
        <v>648</v>
      </c>
      <c r="V1" s="4" t="s">
        <v>649</v>
      </c>
      <c r="W1" s="4" t="s">
        <v>650</v>
      </c>
      <c r="X1" s="15" t="s">
        <v>653</v>
      </c>
      <c r="Y1" s="15" t="s">
        <v>654</v>
      </c>
      <c r="Z1" s="15" t="s">
        <v>655</v>
      </c>
      <c r="AA1"/>
    </row>
    <row r="2" spans="1:27" ht="15" customHeight="1" x14ac:dyDescent="0.35">
      <c r="A2" s="8" t="s">
        <v>20</v>
      </c>
      <c r="B2" s="9" t="s">
        <v>5</v>
      </c>
      <c r="C2" s="10">
        <v>276311</v>
      </c>
      <c r="D2" s="10">
        <v>2871</v>
      </c>
      <c r="E2" s="10">
        <v>706569</v>
      </c>
      <c r="F2" s="10">
        <v>119.42520856438701</v>
      </c>
      <c r="G2" s="1">
        <v>63.085000000000001</v>
      </c>
      <c r="H2" s="1">
        <v>2878595</v>
      </c>
      <c r="I2" s="1">
        <v>45.617045815753897</v>
      </c>
      <c r="J2" s="1">
        <v>54.382954184246103</v>
      </c>
      <c r="K2" s="1">
        <v>3666.1418221090494</v>
      </c>
      <c r="L2" s="1">
        <v>16.7767090844014</v>
      </c>
      <c r="M2" s="1">
        <v>14.367013752148321</v>
      </c>
      <c r="N2" s="1">
        <f>(I2/100)*H2</f>
        <v>1313130.0000000009</v>
      </c>
      <c r="O2" s="1">
        <f>(J2/100)*H2</f>
        <v>1565464.9999999991</v>
      </c>
      <c r="P2" s="1">
        <f>(L2/100)*N2</f>
        <v>220300.00000000026</v>
      </c>
      <c r="Q2" s="1">
        <f>(M2/100)*O2</f>
        <v>224910.57183506855</v>
      </c>
      <c r="R2" s="1">
        <f>P2+Q2</f>
        <v>445210.57183506881</v>
      </c>
      <c r="S2" s="1">
        <v>15.46624557588229</v>
      </c>
      <c r="T2" s="1">
        <v>10.655927631361827</v>
      </c>
      <c r="U2" s="1">
        <v>306741</v>
      </c>
      <c r="V2" s="1">
        <v>59.100833770000001</v>
      </c>
      <c r="W2" s="16">
        <v>54.069000000000003</v>
      </c>
      <c r="X2" s="18">
        <v>102.382690429688</v>
      </c>
      <c r="Y2" s="18">
        <v>85.793701171875</v>
      </c>
      <c r="Z2" s="18">
        <v>45.467430114746101</v>
      </c>
    </row>
    <row r="3" spans="1:27" ht="15" customHeight="1" x14ac:dyDescent="0.35">
      <c r="A3" s="8" t="s">
        <v>20</v>
      </c>
      <c r="B3" s="9" t="s">
        <v>6</v>
      </c>
      <c r="C3" s="11">
        <v>344143</v>
      </c>
      <c r="D3" s="11">
        <v>6648.8647085900002</v>
      </c>
      <c r="E3" s="11">
        <v>1702579</v>
      </c>
      <c r="F3" s="11">
        <v>149.84310021949</v>
      </c>
      <c r="G3" s="1">
        <v>63.082000000000001</v>
      </c>
      <c r="H3" s="1">
        <v>2865835</v>
      </c>
      <c r="I3" s="1">
        <v>45.514413774693899</v>
      </c>
      <c r="J3" s="1">
        <v>54.485586225306108</v>
      </c>
      <c r="K3" s="1">
        <v>3689.8300821339899</v>
      </c>
      <c r="L3" s="1">
        <v>15.768293828234759</v>
      </c>
      <c r="M3" s="1">
        <v>13.308730409054309</v>
      </c>
      <c r="N3" s="1">
        <f t="shared" ref="N3:N66" si="0">(I3/100)*H3</f>
        <v>1304367.9999999991</v>
      </c>
      <c r="O3" s="1">
        <f t="shared" ref="O3:O66" si="1">(J3/100)*H3</f>
        <v>1561467.0000000012</v>
      </c>
      <c r="P3" s="1">
        <f t="shared" ref="P3:P66" si="2">(L3/100)*N3</f>
        <v>205676.57884146902</v>
      </c>
      <c r="Q3" s="1">
        <f t="shared" ref="Q3:Q66" si="3">(M3/100)*O3</f>
        <v>207811.4334563482</v>
      </c>
      <c r="R3" s="1">
        <f t="shared" ref="R3:R66" si="4">P3+Q3</f>
        <v>413488.01229781721</v>
      </c>
      <c r="S3" s="1">
        <v>14.428186280711108</v>
      </c>
      <c r="T3" s="1">
        <v>10.920551950827594</v>
      </c>
      <c r="U3" s="1">
        <v>312965</v>
      </c>
      <c r="V3" s="1">
        <v>64.346029770000001</v>
      </c>
      <c r="W3" s="16">
        <v>53.978999999999999</v>
      </c>
      <c r="X3" s="18">
        <v>103.06170654296901</v>
      </c>
      <c r="Z3" s="18">
        <v>51.746009826660199</v>
      </c>
    </row>
    <row r="4" spans="1:27" ht="15" customHeight="1" x14ac:dyDescent="0.35">
      <c r="A4" s="8" t="s">
        <v>20</v>
      </c>
      <c r="B4" s="9" t="s">
        <v>7</v>
      </c>
      <c r="C4" s="10">
        <v>430321</v>
      </c>
      <c r="D4" s="10">
        <v>21318.683000000001</v>
      </c>
      <c r="E4" s="10">
        <v>4648439</v>
      </c>
      <c r="F4" s="10">
        <v>188.77387633918499</v>
      </c>
      <c r="G4" s="1">
        <v>63.103000000000002</v>
      </c>
      <c r="H4" s="1">
        <v>2851923</v>
      </c>
      <c r="I4" s="1">
        <v>45.408799606441001</v>
      </c>
      <c r="J4" s="1">
        <v>54.591200393559006</v>
      </c>
      <c r="K4" s="1">
        <v>3985.9166983517684</v>
      </c>
      <c r="L4" s="1">
        <v>14.818456962363999</v>
      </c>
      <c r="M4" s="1">
        <v>12.31938863105807</v>
      </c>
      <c r="N4" s="1">
        <f t="shared" si="0"/>
        <v>1295024.0000000005</v>
      </c>
      <c r="O4" s="1">
        <f t="shared" si="1"/>
        <v>1556898.9999999998</v>
      </c>
      <c r="P4" s="1">
        <f t="shared" si="2"/>
        <v>191902.57409228483</v>
      </c>
      <c r="Q4" s="1">
        <f t="shared" si="3"/>
        <v>191800.43840305676</v>
      </c>
      <c r="R4" s="1">
        <f t="shared" si="4"/>
        <v>383703.01249534159</v>
      </c>
      <c r="S4" s="1">
        <v>13.45418556164881</v>
      </c>
      <c r="T4" s="1">
        <v>11.245990863007172</v>
      </c>
      <c r="U4" s="1">
        <v>320727</v>
      </c>
      <c r="V4" s="1">
        <v>64.744884330000005</v>
      </c>
      <c r="W4" s="16">
        <v>53.807000000000002</v>
      </c>
      <c r="X4" s="18">
        <v>101.61981201171901</v>
      </c>
      <c r="Z4" s="18">
        <v>53.5907592773438</v>
      </c>
    </row>
    <row r="5" spans="1:27" ht="15" customHeight="1" x14ac:dyDescent="0.35">
      <c r="A5" s="8" t="s">
        <v>20</v>
      </c>
      <c r="B5" s="9" t="s">
        <v>8</v>
      </c>
      <c r="C5" s="11">
        <v>616232</v>
      </c>
      <c r="D5" s="11">
        <v>46732.046866579403</v>
      </c>
      <c r="E5" s="11">
        <v>8604160</v>
      </c>
      <c r="F5" s="11">
        <v>272.300938333359</v>
      </c>
      <c r="G5" s="1">
        <v>63.149000000000001</v>
      </c>
      <c r="H5" s="1">
        <v>2836557</v>
      </c>
      <c r="I5" s="1">
        <v>45.301222573704699</v>
      </c>
      <c r="J5" s="1">
        <v>54.698777426295294</v>
      </c>
      <c r="K5" s="1">
        <v>4215.8993944052427</v>
      </c>
      <c r="L5" s="1">
        <v>14.061032946055409</v>
      </c>
      <c r="M5" s="1">
        <v>11.525413897280959</v>
      </c>
      <c r="N5" s="1">
        <f t="shared" si="0"/>
        <v>1284995.0000000007</v>
      </c>
      <c r="O5" s="1">
        <f t="shared" si="1"/>
        <v>1551561.9999999991</v>
      </c>
      <c r="P5" s="1">
        <f t="shared" si="2"/>
        <v>180683.57030516482</v>
      </c>
      <c r="Q5" s="1">
        <f t="shared" si="3"/>
        <v>178823.94237293029</v>
      </c>
      <c r="R5" s="1">
        <f t="shared" si="4"/>
        <v>359507.51267809514</v>
      </c>
      <c r="S5" s="1">
        <v>12.674080326187529</v>
      </c>
      <c r="T5" s="1">
        <v>11.610448864591827</v>
      </c>
      <c r="U5" s="1">
        <v>329337</v>
      </c>
      <c r="V5" s="1">
        <v>68.245052259999994</v>
      </c>
      <c r="W5" s="16">
        <v>53.591999999999999</v>
      </c>
      <c r="X5" s="18">
        <v>100.061309814453</v>
      </c>
      <c r="Y5" s="18">
        <v>88.576568603515597</v>
      </c>
      <c r="Z5" s="18">
        <v>56.165050506591797</v>
      </c>
    </row>
    <row r="6" spans="1:27" ht="15" customHeight="1" x14ac:dyDescent="0.35">
      <c r="A6" s="8" t="s">
        <v>20</v>
      </c>
      <c r="B6" s="9" t="s">
        <v>9</v>
      </c>
      <c r="C6" s="10">
        <v>1003186</v>
      </c>
      <c r="D6" s="10">
        <v>80471.361431190002</v>
      </c>
      <c r="E6" s="10">
        <v>14212547</v>
      </c>
      <c r="F6" s="10">
        <v>446.27796227136901</v>
      </c>
      <c r="G6" s="1">
        <v>63.219000000000001</v>
      </c>
      <c r="H6" s="1">
        <v>2820602</v>
      </c>
      <c r="I6" s="1">
        <v>45.194855566294002</v>
      </c>
      <c r="J6" s="1">
        <v>54.805144433705998</v>
      </c>
      <c r="K6" s="1">
        <v>4561.9677989475122</v>
      </c>
      <c r="L6" s="1">
        <v>13.570906067184801</v>
      </c>
      <c r="M6" s="1">
        <v>10.9838766646354</v>
      </c>
      <c r="N6" s="1">
        <f t="shared" si="0"/>
        <v>1274767</v>
      </c>
      <c r="O6" s="1">
        <f t="shared" si="1"/>
        <v>1545835</v>
      </c>
      <c r="P6" s="1">
        <f t="shared" si="2"/>
        <v>172997.43214546968</v>
      </c>
      <c r="Q6" s="1">
        <f t="shared" si="3"/>
        <v>169792.60983876663</v>
      </c>
      <c r="R6" s="1">
        <f t="shared" si="4"/>
        <v>342790.04198423633</v>
      </c>
      <c r="S6" s="1">
        <v>12.153080866575161</v>
      </c>
      <c r="T6" s="1">
        <v>12.024241633523623</v>
      </c>
      <c r="U6" s="1">
        <v>339156</v>
      </c>
      <c r="V6" s="1">
        <v>66.543949690000005</v>
      </c>
      <c r="W6" s="16">
        <v>55.218000000000004</v>
      </c>
      <c r="X6" s="18">
        <v>97.323143005371094</v>
      </c>
      <c r="Y6" s="18">
        <v>93.617149353027301</v>
      </c>
      <c r="Z6" s="18">
        <v>53.306819915771499</v>
      </c>
    </row>
    <row r="7" spans="1:27" ht="15" customHeight="1" x14ac:dyDescent="0.35">
      <c r="A7" s="8" t="s">
        <v>20</v>
      </c>
      <c r="B7" s="9" t="s">
        <v>11</v>
      </c>
      <c r="C7" s="11">
        <v>1496432</v>
      </c>
      <c r="D7" s="11">
        <v>178324.78005992001</v>
      </c>
      <c r="E7" s="11">
        <v>30925465</v>
      </c>
      <c r="F7" s="11">
        <v>669.58825945676995</v>
      </c>
      <c r="G7" s="1">
        <v>63.313000000000002</v>
      </c>
      <c r="H7" s="1">
        <v>2805608</v>
      </c>
      <c r="I7" s="1">
        <v>45.106515236626102</v>
      </c>
      <c r="J7" s="1">
        <v>54.893484763373898</v>
      </c>
      <c r="K7" s="1">
        <v>4256.131227854532</v>
      </c>
      <c r="L7" s="1">
        <v>13.330098805858821</v>
      </c>
      <c r="M7" s="1">
        <v>10.64793667150078</v>
      </c>
      <c r="N7" s="1">
        <f t="shared" si="0"/>
        <v>1265512.0000000007</v>
      </c>
      <c r="O7" s="1">
        <f t="shared" si="1"/>
        <v>1540095.9999999993</v>
      </c>
      <c r="P7" s="1">
        <f t="shared" si="2"/>
        <v>168694.00000000017</v>
      </c>
      <c r="Q7" s="1">
        <f t="shared" si="3"/>
        <v>163988.44676031658</v>
      </c>
      <c r="R7" s="1">
        <f t="shared" si="4"/>
        <v>332682.44676031673</v>
      </c>
      <c r="S7" s="1">
        <v>11.857766543306004</v>
      </c>
      <c r="T7" s="1">
        <v>12.407898751357994</v>
      </c>
      <c r="U7" s="1">
        <v>348117</v>
      </c>
      <c r="V7" s="1">
        <v>76.507700549999996</v>
      </c>
      <c r="W7" s="16">
        <v>54.555999999999997</v>
      </c>
      <c r="X7" s="18">
        <v>96.620567321777301</v>
      </c>
      <c r="Y7" s="18">
        <v>94.89111328125</v>
      </c>
      <c r="Z7" s="18">
        <v>53.306129455566399</v>
      </c>
    </row>
    <row r="8" spans="1:27" ht="15" customHeight="1" x14ac:dyDescent="0.35">
      <c r="A8" s="8" t="s">
        <v>20</v>
      </c>
      <c r="B8" s="9" t="s">
        <v>12</v>
      </c>
      <c r="C8" s="10">
        <v>1976164</v>
      </c>
      <c r="D8" s="10">
        <v>403459.95130729</v>
      </c>
      <c r="E8" s="10">
        <v>68546562</v>
      </c>
      <c r="F8" s="10">
        <v>889.76877837140796</v>
      </c>
      <c r="G8" s="1">
        <v>63.430999999999997</v>
      </c>
      <c r="H8" s="1">
        <v>2790974</v>
      </c>
      <c r="I8" s="1">
        <v>45.020053930993299</v>
      </c>
      <c r="J8" s="1">
        <v>54.979946069006701</v>
      </c>
      <c r="K8" s="1">
        <v>4526.5974887583225</v>
      </c>
      <c r="L8" s="1">
        <v>13.19269382335116</v>
      </c>
      <c r="M8" s="1">
        <v>10.39684582674856</v>
      </c>
      <c r="N8" s="1">
        <f t="shared" si="0"/>
        <v>1256498.0000000009</v>
      </c>
      <c r="O8" s="1">
        <f t="shared" si="1"/>
        <v>1534475.9999999991</v>
      </c>
      <c r="P8" s="1">
        <f t="shared" si="2"/>
        <v>165765.93403653096</v>
      </c>
      <c r="Q8" s="1">
        <f t="shared" si="3"/>
        <v>159537.10396845813</v>
      </c>
      <c r="R8" s="1">
        <f t="shared" si="4"/>
        <v>325303.0380049891</v>
      </c>
      <c r="S8" s="1">
        <v>11.655538102647647</v>
      </c>
      <c r="T8" s="1">
        <v>12.74540715893448</v>
      </c>
      <c r="U8" s="1">
        <v>355721</v>
      </c>
      <c r="V8" s="1">
        <v>78.612257580000005</v>
      </c>
      <c r="W8" s="16">
        <v>56.445</v>
      </c>
      <c r="X8" s="18">
        <v>93.809997558593807</v>
      </c>
      <c r="Y8" s="18">
        <v>97.301559448242202</v>
      </c>
      <c r="Z8" s="18">
        <v>58.756309509277301</v>
      </c>
    </row>
    <row r="9" spans="1:27" ht="18.75" customHeight="1" x14ac:dyDescent="0.35">
      <c r="A9" s="8" t="s">
        <v>20</v>
      </c>
      <c r="B9" s="9" t="s">
        <v>13</v>
      </c>
      <c r="C9" s="11">
        <v>1919244</v>
      </c>
      <c r="D9" s="11">
        <v>533546.12046739005</v>
      </c>
      <c r="E9" s="11">
        <v>86271481</v>
      </c>
      <c r="F9" s="11">
        <v>868.00769393932705</v>
      </c>
      <c r="G9" s="1">
        <v>63.573</v>
      </c>
      <c r="H9" s="1">
        <v>2780469</v>
      </c>
      <c r="I9" s="1">
        <v>44.959285645694997</v>
      </c>
      <c r="J9" s="1">
        <v>55.040714354304995</v>
      </c>
      <c r="K9" s="1">
        <v>5116.2057562728023</v>
      </c>
      <c r="L9" s="1">
        <v>13.10077727118737</v>
      </c>
      <c r="M9" s="1">
        <v>10.188380024575419</v>
      </c>
      <c r="N9" s="1">
        <f t="shared" si="0"/>
        <v>1250078.9999999993</v>
      </c>
      <c r="O9" s="1">
        <f t="shared" si="1"/>
        <v>1530390.0000000007</v>
      </c>
      <c r="P9" s="1">
        <f t="shared" si="2"/>
        <v>163770.06550388626</v>
      </c>
      <c r="Q9" s="1">
        <f t="shared" si="3"/>
        <v>155921.94905809982</v>
      </c>
      <c r="R9" s="1">
        <f t="shared" si="4"/>
        <v>319692.01456198609</v>
      </c>
      <c r="S9" s="1">
        <v>11.497773021817041</v>
      </c>
      <c r="T9" s="1">
        <v>13.148285415158378</v>
      </c>
      <c r="U9" s="1">
        <v>365584</v>
      </c>
      <c r="V9" s="6"/>
      <c r="W9" s="16">
        <v>56.548000000000002</v>
      </c>
      <c r="X9" s="18">
        <v>92.902381896972699</v>
      </c>
      <c r="Y9" s="18">
        <v>96.864562988281193</v>
      </c>
      <c r="Z9" s="18">
        <v>59.806449890136697</v>
      </c>
    </row>
    <row r="10" spans="1:27" ht="18.75" customHeight="1" x14ac:dyDescent="0.35">
      <c r="A10" s="8" t="s">
        <v>25</v>
      </c>
      <c r="B10" s="9" t="s">
        <v>5</v>
      </c>
      <c r="C10" s="10">
        <v>34291595</v>
      </c>
      <c r="D10" s="10">
        <v>1706583.63</v>
      </c>
      <c r="E10" s="10">
        <v>1239144775</v>
      </c>
      <c r="F10" s="10">
        <v>311.279437867647</v>
      </c>
      <c r="G10" s="1">
        <v>34.308</v>
      </c>
      <c r="H10" s="1">
        <v>157830000</v>
      </c>
      <c r="I10" s="1">
        <v>49.759743394791897</v>
      </c>
      <c r="J10" s="1">
        <v>50.240256605208103</v>
      </c>
      <c r="K10" s="1">
        <v>1236.0043923981625</v>
      </c>
      <c r="L10" s="1">
        <v>20.06672689185288</v>
      </c>
      <c r="M10" s="1">
        <v>19.46693211358205</v>
      </c>
      <c r="N10" s="1">
        <f t="shared" si="0"/>
        <v>78535803.00000006</v>
      </c>
      <c r="O10" s="1">
        <f t="shared" si="1"/>
        <v>79294196.99999994</v>
      </c>
      <c r="P10" s="1">
        <f t="shared" si="2"/>
        <v>15759565.100333614</v>
      </c>
      <c r="Q10" s="1">
        <f t="shared" si="3"/>
        <v>15436147.500000004</v>
      </c>
      <c r="R10" s="1">
        <f t="shared" si="4"/>
        <v>31195712.600333616</v>
      </c>
      <c r="S10" s="1">
        <v>19.765388456144976</v>
      </c>
      <c r="T10" s="1">
        <v>4.807338908952671</v>
      </c>
      <c r="U10" s="1">
        <v>7587423</v>
      </c>
      <c r="V10" s="1">
        <v>12.9</v>
      </c>
      <c r="W10" s="16">
        <v>53.823999999999998</v>
      </c>
      <c r="Y10" s="18">
        <v>62.0312309265137</v>
      </c>
      <c r="Z10" s="18">
        <v>15.590716361999499</v>
      </c>
    </row>
    <row r="11" spans="1:27" ht="18.649999999999999" customHeight="1" x14ac:dyDescent="0.35">
      <c r="A11" s="8" t="s">
        <v>25</v>
      </c>
      <c r="B11" s="9" t="s">
        <v>6</v>
      </c>
      <c r="C11" s="11">
        <v>41047116</v>
      </c>
      <c r="D11" s="11">
        <v>2343400.0038726102</v>
      </c>
      <c r="E11" s="11">
        <v>1471278459</v>
      </c>
      <c r="F11" s="11">
        <v>364.487639910707</v>
      </c>
      <c r="G11" s="1">
        <v>35.082999999999998</v>
      </c>
      <c r="H11" s="1">
        <v>159784568</v>
      </c>
      <c r="I11" s="1">
        <v>49.729078342534301</v>
      </c>
      <c r="J11" s="1">
        <v>50.270921657465692</v>
      </c>
      <c r="K11" s="1">
        <v>1307.732327806182</v>
      </c>
      <c r="L11" s="1">
        <v>20.081250306563803</v>
      </c>
      <c r="M11" s="1">
        <v>19.435862798482972</v>
      </c>
      <c r="N11" s="1">
        <f t="shared" si="0"/>
        <v>79459392.999999985</v>
      </c>
      <c r="O11" s="1">
        <f t="shared" si="1"/>
        <v>80325175</v>
      </c>
      <c r="P11" s="1">
        <f t="shared" si="2"/>
        <v>15956439.600406233</v>
      </c>
      <c r="Q11" s="1">
        <f t="shared" si="3"/>
        <v>15611890.805641346</v>
      </c>
      <c r="R11" s="1">
        <f t="shared" si="4"/>
        <v>31568330.406047579</v>
      </c>
      <c r="S11" s="1">
        <v>19.756808057989417</v>
      </c>
      <c r="T11" s="1">
        <v>4.9260933634091622</v>
      </c>
      <c r="U11" s="1">
        <v>7871137</v>
      </c>
      <c r="V11" s="1">
        <v>18.100000000000001</v>
      </c>
      <c r="W11" s="16">
        <v>53.65</v>
      </c>
      <c r="Y11" s="18">
        <v>66.923248291015597</v>
      </c>
      <c r="Z11" s="18">
        <v>17.402179718017599</v>
      </c>
    </row>
    <row r="12" spans="1:27" ht="18.75" customHeight="1" x14ac:dyDescent="0.35">
      <c r="A12" s="8" t="s">
        <v>25</v>
      </c>
      <c r="B12" s="9" t="s">
        <v>7</v>
      </c>
      <c r="C12" s="10">
        <v>58796223</v>
      </c>
      <c r="D12" s="10">
        <v>3146580.3590597501</v>
      </c>
      <c r="E12" s="10">
        <v>1875585285</v>
      </c>
      <c r="F12" s="10">
        <v>510.62265392139</v>
      </c>
      <c r="G12" s="1">
        <v>35.857999999999997</v>
      </c>
      <c r="H12" s="1">
        <v>161793964</v>
      </c>
      <c r="I12" s="1">
        <v>49.7066942497311</v>
      </c>
      <c r="J12" s="1">
        <v>50.2933057502689</v>
      </c>
      <c r="K12" s="1">
        <v>1376.6035260619794</v>
      </c>
      <c r="L12" s="1">
        <v>20.108236470172358</v>
      </c>
      <c r="M12" s="1">
        <v>19.419980080748928</v>
      </c>
      <c r="N12" s="1">
        <f t="shared" si="0"/>
        <v>80422431</v>
      </c>
      <c r="O12" s="1">
        <f t="shared" si="1"/>
        <v>81371533</v>
      </c>
      <c r="P12" s="1">
        <f t="shared" si="2"/>
        <v>16171532.6005412</v>
      </c>
      <c r="Q12" s="1">
        <f t="shared" si="3"/>
        <v>15802335.500000041</v>
      </c>
      <c r="R12" s="1">
        <f t="shared" si="4"/>
        <v>31973868.100541241</v>
      </c>
      <c r="S12" s="1">
        <v>19.762089579893871</v>
      </c>
      <c r="T12" s="1">
        <v>5.0709190857082902</v>
      </c>
      <c r="U12" s="1">
        <v>8204441</v>
      </c>
      <c r="V12" s="1">
        <v>19.8</v>
      </c>
      <c r="W12" s="16">
        <v>55.780999999999999</v>
      </c>
      <c r="X12" s="18">
        <v>109.125358581543</v>
      </c>
      <c r="Y12" s="18">
        <v>64.855949401855497</v>
      </c>
      <c r="Z12" s="18">
        <v>18.5305080413818</v>
      </c>
    </row>
    <row r="13" spans="1:27" ht="18.75" customHeight="1" x14ac:dyDescent="0.35">
      <c r="A13" s="8" t="s">
        <v>25</v>
      </c>
      <c r="B13" s="9" t="s">
        <v>8</v>
      </c>
      <c r="C13" s="11">
        <v>67731960</v>
      </c>
      <c r="D13" s="11">
        <v>3789756.4216080802</v>
      </c>
      <c r="E13" s="11">
        <v>2273094353</v>
      </c>
      <c r="F13" s="11">
        <v>576.08549572414995</v>
      </c>
      <c r="G13" s="1">
        <v>36.631999999999998</v>
      </c>
      <c r="H13" s="1">
        <v>163683958</v>
      </c>
      <c r="I13" s="1">
        <v>49.677785162062101</v>
      </c>
      <c r="J13" s="1">
        <v>50.322214837937906</v>
      </c>
      <c r="K13" s="1">
        <v>1460.3042275817809</v>
      </c>
      <c r="L13" s="1">
        <v>20.108657040715919</v>
      </c>
      <c r="M13" s="1">
        <v>19.390670391367301</v>
      </c>
      <c r="N13" s="1">
        <f t="shared" si="0"/>
        <v>81314564.999999955</v>
      </c>
      <c r="O13" s="1">
        <f t="shared" si="1"/>
        <v>82369393.000000045</v>
      </c>
      <c r="P13" s="1">
        <f t="shared" si="2"/>
        <v>16351267.000000013</v>
      </c>
      <c r="Q13" s="1">
        <f t="shared" si="3"/>
        <v>15971977.49999998</v>
      </c>
      <c r="R13" s="1">
        <f t="shared" si="4"/>
        <v>32323244.499999993</v>
      </c>
      <c r="S13" s="1">
        <v>19.747350256522996</v>
      </c>
      <c r="T13" s="1">
        <v>5.2465031423543653</v>
      </c>
      <c r="U13" s="1">
        <v>8587684</v>
      </c>
      <c r="V13" s="1">
        <v>23.44</v>
      </c>
      <c r="W13" s="16">
        <v>55.915999999999997</v>
      </c>
      <c r="X13" s="18">
        <v>112.427696228027</v>
      </c>
      <c r="Y13" s="18">
        <v>67.421371459960895</v>
      </c>
      <c r="Z13" s="18">
        <v>19.70263671875</v>
      </c>
    </row>
    <row r="14" spans="1:27" ht="18.75" customHeight="1" x14ac:dyDescent="0.35">
      <c r="A14" s="8" t="s">
        <v>25</v>
      </c>
      <c r="B14" s="9" t="s">
        <v>9</v>
      </c>
      <c r="C14" s="10">
        <v>79653747</v>
      </c>
      <c r="D14" s="10">
        <v>4343184.0035576699</v>
      </c>
      <c r="E14" s="10">
        <v>2589800853</v>
      </c>
      <c r="F14" s="10">
        <v>664.30598243906104</v>
      </c>
      <c r="G14" s="1">
        <v>37.405000000000001</v>
      </c>
      <c r="H14" s="1">
        <v>165516222</v>
      </c>
      <c r="I14" s="1">
        <v>49.641163873351303</v>
      </c>
      <c r="J14" s="1">
        <v>50.358836126648697</v>
      </c>
      <c r="K14" s="1">
        <v>1557.9643274754503</v>
      </c>
      <c r="L14" s="1">
        <v>20.059321106342431</v>
      </c>
      <c r="M14" s="1">
        <v>19.318551076186587</v>
      </c>
      <c r="N14" s="1">
        <f t="shared" si="0"/>
        <v>82164178.99999994</v>
      </c>
      <c r="O14" s="1">
        <f t="shared" si="1"/>
        <v>83352043.00000006</v>
      </c>
      <c r="P14" s="1">
        <f t="shared" si="2"/>
        <v>16481576.499999965</v>
      </c>
      <c r="Q14" s="1">
        <f t="shared" si="3"/>
        <v>16102407.000000019</v>
      </c>
      <c r="R14" s="1">
        <f t="shared" si="4"/>
        <v>32583983.499999985</v>
      </c>
      <c r="S14" s="1">
        <v>19.686277940780926</v>
      </c>
      <c r="T14" s="1">
        <v>5.4438700274345315</v>
      </c>
      <c r="U14" s="1">
        <v>9010488</v>
      </c>
      <c r="V14" s="1">
        <v>27.76</v>
      </c>
      <c r="W14" s="16">
        <v>56.024000000000001</v>
      </c>
      <c r="Y14" s="18">
        <v>67.220916748046903</v>
      </c>
      <c r="Z14" s="18">
        <v>22.805213928222699</v>
      </c>
    </row>
    <row r="15" spans="1:27" ht="18.75" customHeight="1" x14ac:dyDescent="0.35">
      <c r="A15" s="8" t="s">
        <v>25</v>
      </c>
      <c r="B15" s="9" t="s">
        <v>11</v>
      </c>
      <c r="C15" s="11">
        <v>99336198</v>
      </c>
      <c r="D15" s="11">
        <v>5613958.7750904402</v>
      </c>
      <c r="E15" s="11">
        <v>3171756371</v>
      </c>
      <c r="F15" s="11">
        <v>812.585106803038</v>
      </c>
      <c r="G15" s="1">
        <v>38.177</v>
      </c>
      <c r="H15" s="1">
        <v>167420951</v>
      </c>
      <c r="I15" s="1">
        <v>49.613691419062597</v>
      </c>
      <c r="J15" s="1">
        <v>50.386308580937403</v>
      </c>
      <c r="K15" s="1">
        <v>1593.3473998736119</v>
      </c>
      <c r="L15" s="1">
        <v>19.982463702501931</v>
      </c>
      <c r="M15" s="1">
        <v>19.211604922596059</v>
      </c>
      <c r="N15" s="1">
        <f t="shared" si="0"/>
        <v>83063714</v>
      </c>
      <c r="O15" s="1">
        <f t="shared" si="1"/>
        <v>84357237</v>
      </c>
      <c r="P15" s="1">
        <f t="shared" si="2"/>
        <v>16598176.500000015</v>
      </c>
      <c r="Q15" s="1">
        <f t="shared" si="3"/>
        <v>16206379.096058024</v>
      </c>
      <c r="R15" s="1">
        <f t="shared" si="4"/>
        <v>32804555.596058041</v>
      </c>
      <c r="S15" s="1">
        <v>19.59405641893531</v>
      </c>
      <c r="T15" s="1">
        <v>5.6329628661588478</v>
      </c>
      <c r="U15" s="1">
        <v>9430760</v>
      </c>
      <c r="V15" s="1">
        <v>32.869999999999997</v>
      </c>
      <c r="W15" s="16">
        <v>54.945999999999998</v>
      </c>
      <c r="X15" s="18">
        <v>118.429237365723</v>
      </c>
      <c r="Y15" s="18">
        <v>69.013572692871094</v>
      </c>
      <c r="Z15" s="18">
        <v>22.538854598998999</v>
      </c>
    </row>
    <row r="16" spans="1:27" ht="18.75" customHeight="1" x14ac:dyDescent="0.35">
      <c r="A16" s="8" t="s">
        <v>25</v>
      </c>
      <c r="B16" s="9" t="s">
        <v>12</v>
      </c>
      <c r="C16" s="10">
        <v>111498669</v>
      </c>
      <c r="D16" s="10">
        <v>7701667.3822453301</v>
      </c>
      <c r="E16" s="10">
        <v>3837564320</v>
      </c>
      <c r="F16" s="10">
        <v>895.165621626605</v>
      </c>
      <c r="G16" s="1">
        <v>38.945999999999998</v>
      </c>
      <c r="H16" s="1">
        <v>169356251</v>
      </c>
      <c r="I16" s="1">
        <v>49.598457396178397</v>
      </c>
      <c r="J16" s="1">
        <v>50.401542603821603</v>
      </c>
      <c r="K16" s="1">
        <v>1684.4334794648089</v>
      </c>
      <c r="L16" s="1">
        <v>19.870550387584082</v>
      </c>
      <c r="M16" s="1">
        <v>19.069882742614102</v>
      </c>
      <c r="N16" s="1">
        <f t="shared" si="0"/>
        <v>83998087.999999955</v>
      </c>
      <c r="O16" s="1">
        <f t="shared" si="1"/>
        <v>85358163.000000045</v>
      </c>
      <c r="P16" s="1">
        <f t="shared" si="2"/>
        <v>16690882.40064721</v>
      </c>
      <c r="Q16" s="1">
        <f t="shared" si="3"/>
        <v>16277701.595349425</v>
      </c>
      <c r="R16" s="1">
        <f t="shared" si="4"/>
        <v>32968583.995996635</v>
      </c>
      <c r="S16" s="1">
        <v>19.467001543389522</v>
      </c>
      <c r="T16" s="1">
        <v>5.8271117491848585</v>
      </c>
      <c r="U16" s="1">
        <v>9868578</v>
      </c>
      <c r="V16" s="1">
        <v>38.917444660000001</v>
      </c>
      <c r="W16" s="16">
        <v>55.712000000000003</v>
      </c>
      <c r="X16" s="18">
        <v>115.44818115234401</v>
      </c>
      <c r="Y16" s="18">
        <v>70.2933349609375</v>
      </c>
      <c r="Z16" s="18">
        <v>23.40016746521</v>
      </c>
    </row>
    <row r="17" spans="1:26" ht="18.75" customHeight="1" x14ac:dyDescent="0.35">
      <c r="A17" s="8" t="s">
        <v>25</v>
      </c>
      <c r="B17" s="9" t="s">
        <v>13</v>
      </c>
      <c r="C17" s="11">
        <v>120519504</v>
      </c>
      <c r="D17" s="11">
        <v>9251476.02264609</v>
      </c>
      <c r="E17" s="11">
        <v>4261255913</v>
      </c>
      <c r="F17" s="11">
        <v>950.988928398035</v>
      </c>
      <c r="G17" s="1">
        <v>39.710999999999999</v>
      </c>
      <c r="H17" s="1">
        <v>171186372</v>
      </c>
      <c r="I17" s="1">
        <v>49.5712433230374</v>
      </c>
      <c r="J17" s="1">
        <v>50.428756676962607</v>
      </c>
      <c r="K17" s="1">
        <v>1784.7388796216665</v>
      </c>
      <c r="L17" s="1">
        <v>19.677539903651947</v>
      </c>
      <c r="M17" s="1">
        <v>18.85665541908627</v>
      </c>
      <c r="N17" s="1">
        <f t="shared" si="0"/>
        <v>84859212.99999997</v>
      </c>
      <c r="O17" s="1">
        <f t="shared" si="1"/>
        <v>86327159.000000045</v>
      </c>
      <c r="P17" s="1">
        <f t="shared" si="2"/>
        <v>16698205.499999994</v>
      </c>
      <c r="Q17" s="1">
        <f t="shared" si="3"/>
        <v>16278414.905716728</v>
      </c>
      <c r="R17" s="1">
        <f t="shared" si="4"/>
        <v>32976620.405716725</v>
      </c>
      <c r="S17" s="1">
        <v>19.263578064331384</v>
      </c>
      <c r="T17" s="1">
        <v>6.0444180685130711</v>
      </c>
      <c r="U17" s="1">
        <v>10347220</v>
      </c>
      <c r="V17" s="1"/>
      <c r="W17" s="16">
        <v>55.793999999999997</v>
      </c>
      <c r="X17" s="18">
        <v>117.659454345703</v>
      </c>
      <c r="Y17" s="18">
        <v>71.821983337402301</v>
      </c>
      <c r="Z17" s="18">
        <v>22.839649200439499</v>
      </c>
    </row>
    <row r="18" spans="1:26" ht="18.75" customHeight="1" x14ac:dyDescent="0.35">
      <c r="A18" s="8" t="s">
        <v>28</v>
      </c>
      <c r="B18" s="9" t="s">
        <v>5</v>
      </c>
      <c r="C18" s="10">
        <v>2536528</v>
      </c>
      <c r="D18" s="10">
        <v>205477</v>
      </c>
      <c r="E18" s="10">
        <v>14655315</v>
      </c>
      <c r="F18" s="10">
        <v>408.18156436492802</v>
      </c>
      <c r="G18" s="1">
        <v>45.695</v>
      </c>
      <c r="H18" s="1">
        <v>10932783</v>
      </c>
      <c r="I18" s="1">
        <v>49.969015208661901</v>
      </c>
      <c r="J18" s="1">
        <v>50.030984791338099</v>
      </c>
      <c r="K18" s="1">
        <v>1041.6525231598348</v>
      </c>
      <c r="L18" s="1">
        <v>19.94375255811633</v>
      </c>
      <c r="M18" s="1">
        <v>19.349929919478441</v>
      </c>
      <c r="N18" s="1">
        <f t="shared" si="0"/>
        <v>5463004.0000000028</v>
      </c>
      <c r="O18" s="1">
        <f t="shared" si="1"/>
        <v>5469778.9999999972</v>
      </c>
      <c r="P18" s="1">
        <f t="shared" si="2"/>
        <v>1089527.9999999979</v>
      </c>
      <c r="Q18" s="1">
        <f t="shared" si="3"/>
        <v>1058398.4032503483</v>
      </c>
      <c r="R18" s="1">
        <f t="shared" si="4"/>
        <v>2147926.403250346</v>
      </c>
      <c r="S18" s="1">
        <v>19.646657244091884</v>
      </c>
      <c r="T18" s="1">
        <v>3.0917745280410305</v>
      </c>
      <c r="U18" s="1">
        <v>338017</v>
      </c>
      <c r="V18" s="1">
        <v>11.254987910000001</v>
      </c>
      <c r="W18" s="16">
        <v>65.608000000000004</v>
      </c>
      <c r="X18" s="18">
        <v>127.121139526367</v>
      </c>
      <c r="Y18" s="18">
        <v>57.3949584960938</v>
      </c>
      <c r="Z18" s="18">
        <v>12.9073896408081</v>
      </c>
    </row>
    <row r="19" spans="1:26" ht="18.75" customHeight="1" x14ac:dyDescent="0.35">
      <c r="A19" s="8" t="s">
        <v>28</v>
      </c>
      <c r="B19" s="9" t="s">
        <v>6</v>
      </c>
      <c r="C19" s="11">
        <v>4357574</v>
      </c>
      <c r="D19" s="11">
        <v>919522</v>
      </c>
      <c r="E19" s="11">
        <v>38399466</v>
      </c>
      <c r="F19" s="11">
        <v>680.13023316794101</v>
      </c>
      <c r="G19" s="1">
        <v>46.228999999999999</v>
      </c>
      <c r="H19" s="1">
        <v>11260085</v>
      </c>
      <c r="I19" s="1">
        <v>49.993095078767197</v>
      </c>
      <c r="J19" s="1">
        <v>50.00690492123281</v>
      </c>
      <c r="K19" s="1">
        <v>1045.150936575817</v>
      </c>
      <c r="L19" s="1">
        <v>19.87399952516002</v>
      </c>
      <c r="M19" s="1">
        <v>19.291417591043619</v>
      </c>
      <c r="N19" s="1">
        <f t="shared" si="0"/>
        <v>5629265.0000000037</v>
      </c>
      <c r="O19" s="1">
        <f t="shared" si="1"/>
        <v>5630819.9999999972</v>
      </c>
      <c r="P19" s="1">
        <f t="shared" si="2"/>
        <v>1118760.09937</v>
      </c>
      <c r="Q19" s="1">
        <f t="shared" si="3"/>
        <v>1086265.0000000019</v>
      </c>
      <c r="R19" s="1">
        <f t="shared" si="4"/>
        <v>2205025.0993700018</v>
      </c>
      <c r="S19" s="1">
        <v>19.582668331278157</v>
      </c>
      <c r="T19" s="1">
        <v>3.0876942758425003</v>
      </c>
      <c r="U19" s="1">
        <v>347677</v>
      </c>
      <c r="V19" s="1">
        <v>14.5</v>
      </c>
      <c r="W19" s="16">
        <v>64.275999999999996</v>
      </c>
      <c r="X19" s="18">
        <v>125.554527282715</v>
      </c>
      <c r="Y19" s="18">
        <v>57.529670715332003</v>
      </c>
      <c r="Z19" s="18">
        <v>12.3617095947266</v>
      </c>
    </row>
    <row r="20" spans="1:26" ht="18.75" customHeight="1" x14ac:dyDescent="0.35">
      <c r="A20" s="8" t="s">
        <v>28</v>
      </c>
      <c r="B20" s="9" t="s">
        <v>7</v>
      </c>
      <c r="C20" s="10">
        <v>6571815</v>
      </c>
      <c r="D20" s="10">
        <v>1879002</v>
      </c>
      <c r="E20" s="10">
        <v>106090427</v>
      </c>
      <c r="F20" s="10">
        <v>994.86386315665004</v>
      </c>
      <c r="G20" s="1">
        <v>46.768000000000001</v>
      </c>
      <c r="H20" s="1">
        <v>11596779</v>
      </c>
      <c r="I20" s="1">
        <v>50.015663832172699</v>
      </c>
      <c r="J20" s="1">
        <v>49.984336167827301</v>
      </c>
      <c r="K20" s="1">
        <v>1072.3620320012087</v>
      </c>
      <c r="L20" s="1">
        <v>19.805531028167891</v>
      </c>
      <c r="M20" s="1">
        <v>19.239824979345549</v>
      </c>
      <c r="N20" s="1">
        <f t="shared" si="0"/>
        <v>5800205.9999999981</v>
      </c>
      <c r="O20" s="1">
        <f t="shared" si="1"/>
        <v>5796573.0000000019</v>
      </c>
      <c r="P20" s="1">
        <f t="shared" si="2"/>
        <v>1148761.5990276553</v>
      </c>
      <c r="Q20" s="1">
        <f t="shared" si="3"/>
        <v>1115250.5</v>
      </c>
      <c r="R20" s="1">
        <f t="shared" si="4"/>
        <v>2264012.0990276551</v>
      </c>
      <c r="S20" s="1">
        <v>19.522766615002794</v>
      </c>
      <c r="T20" s="1">
        <v>3.0851066490100396</v>
      </c>
      <c r="U20" s="1">
        <v>357773</v>
      </c>
      <c r="V20" s="1">
        <v>18.7</v>
      </c>
      <c r="W20" s="16">
        <v>63.000999999999998</v>
      </c>
      <c r="X20" s="18">
        <v>121.60621643066401</v>
      </c>
      <c r="Z20" s="18">
        <v>11.7388401031494</v>
      </c>
    </row>
    <row r="21" spans="1:26" ht="18.75" customHeight="1" x14ac:dyDescent="0.35">
      <c r="A21" s="8" t="s">
        <v>28</v>
      </c>
      <c r="B21" s="9" t="s">
        <v>8</v>
      </c>
      <c r="C21" s="11">
        <v>8906676</v>
      </c>
      <c r="D21" s="11">
        <v>2386477</v>
      </c>
      <c r="E21" s="11">
        <v>198447926</v>
      </c>
      <c r="F21" s="11">
        <v>1307.5109968801801</v>
      </c>
      <c r="G21" s="1">
        <v>47.311999999999998</v>
      </c>
      <c r="H21" s="1">
        <v>11940683</v>
      </c>
      <c r="I21" s="1">
        <v>50.036794377675001</v>
      </c>
      <c r="J21" s="1">
        <v>49.963205622324999</v>
      </c>
      <c r="K21" s="1">
        <v>1111.2272474742326</v>
      </c>
      <c r="L21" s="1">
        <v>19.75425688335968</v>
      </c>
      <c r="M21" s="1">
        <v>19.205998844944773</v>
      </c>
      <c r="N21" s="1">
        <f t="shared" si="0"/>
        <v>5974734.9999999944</v>
      </c>
      <c r="O21" s="1">
        <f t="shared" si="1"/>
        <v>5965948.0000000047</v>
      </c>
      <c r="P21" s="1">
        <f t="shared" si="2"/>
        <v>1180264.4999999988</v>
      </c>
      <c r="Q21" s="1">
        <f t="shared" si="3"/>
        <v>1145819.9039700066</v>
      </c>
      <c r="R21" s="1">
        <f t="shared" si="4"/>
        <v>2326084.4039700055</v>
      </c>
      <c r="S21" s="1">
        <v>19.480329592285511</v>
      </c>
      <c r="T21" s="1">
        <v>3.0858368821950974</v>
      </c>
      <c r="U21" s="1">
        <v>368470</v>
      </c>
      <c r="V21" s="1">
        <v>19</v>
      </c>
      <c r="W21" s="16">
        <v>61.817999999999998</v>
      </c>
      <c r="X21" s="18">
        <v>117.11679840087901</v>
      </c>
      <c r="Z21" s="18">
        <v>12.0070600509644</v>
      </c>
    </row>
    <row r="22" spans="1:26" ht="18.75" customHeight="1" x14ac:dyDescent="0.35">
      <c r="A22" s="8" t="s">
        <v>28</v>
      </c>
      <c r="B22" s="9" t="s">
        <v>9</v>
      </c>
      <c r="C22" s="10">
        <v>11489768</v>
      </c>
      <c r="D22" s="10">
        <v>2818927</v>
      </c>
      <c r="E22" s="10">
        <v>331517370</v>
      </c>
      <c r="F22" s="10">
        <v>1635.4212348006999</v>
      </c>
      <c r="G22" s="1">
        <v>47.860999999999997</v>
      </c>
      <c r="H22" s="1">
        <v>12290444</v>
      </c>
      <c r="I22" s="1">
        <v>50.056165586857603</v>
      </c>
      <c r="J22" s="1">
        <v>49.943834413142397</v>
      </c>
      <c r="K22" s="1">
        <v>1153.7262099808258</v>
      </c>
      <c r="L22" s="1">
        <v>19.686547331206732</v>
      </c>
      <c r="M22" s="1">
        <v>19.154690396507569</v>
      </c>
      <c r="N22" s="1">
        <f t="shared" si="0"/>
        <v>6152125.0000000056</v>
      </c>
      <c r="O22" s="1">
        <f t="shared" si="1"/>
        <v>6138318.9999999944</v>
      </c>
      <c r="P22" s="1">
        <f t="shared" si="2"/>
        <v>1211141.0000000033</v>
      </c>
      <c r="Q22" s="1">
        <f t="shared" si="3"/>
        <v>1175775.9999999984</v>
      </c>
      <c r="R22" s="1">
        <f t="shared" si="4"/>
        <v>2386917.0000000019</v>
      </c>
      <c r="S22" s="1">
        <v>19.420917584425769</v>
      </c>
      <c r="T22" s="1">
        <v>3.0903602831598271</v>
      </c>
      <c r="U22" s="1">
        <v>379819</v>
      </c>
      <c r="V22" s="1">
        <v>22.415938430000001</v>
      </c>
      <c r="W22" s="16">
        <v>61.811</v>
      </c>
      <c r="X22" s="18">
        <v>112.029891967773</v>
      </c>
      <c r="Z22" s="18">
        <v>10.797329902648899</v>
      </c>
    </row>
    <row r="23" spans="1:26" ht="18.75" customHeight="1" x14ac:dyDescent="0.35">
      <c r="A23" s="8" t="s">
        <v>28</v>
      </c>
      <c r="B23" s="9" t="s">
        <v>11</v>
      </c>
      <c r="C23" s="11">
        <v>15442114</v>
      </c>
      <c r="D23" s="11">
        <v>4347094</v>
      </c>
      <c r="E23" s="11">
        <v>608786498</v>
      </c>
      <c r="F23" s="11">
        <v>2132.0320329856399</v>
      </c>
      <c r="G23" s="1">
        <v>48.414999999999999</v>
      </c>
      <c r="H23" s="1">
        <v>12643123</v>
      </c>
      <c r="I23" s="1">
        <v>50.072881518276802</v>
      </c>
      <c r="J23" s="1">
        <v>49.927118481723198</v>
      </c>
      <c r="K23" s="1">
        <v>1164.7089665845899</v>
      </c>
      <c r="L23" s="1">
        <v>19.62508229638836</v>
      </c>
      <c r="M23" s="1">
        <v>19.10778986009478</v>
      </c>
      <c r="N23" s="1">
        <f t="shared" si="0"/>
        <v>6330776.0000000037</v>
      </c>
      <c r="O23" s="1">
        <f t="shared" si="1"/>
        <v>6312346.9999999963</v>
      </c>
      <c r="P23" s="1">
        <f t="shared" si="2"/>
        <v>1242420.000000004</v>
      </c>
      <c r="Q23" s="1">
        <f t="shared" si="3"/>
        <v>1206149.9999999963</v>
      </c>
      <c r="R23" s="1">
        <f t="shared" si="4"/>
        <v>2448570</v>
      </c>
      <c r="S23" s="1">
        <v>19.366813088823072</v>
      </c>
      <c r="T23" s="1">
        <v>3.0888570806437619</v>
      </c>
      <c r="U23" s="1">
        <v>390528</v>
      </c>
      <c r="V23" s="1">
        <v>28.22915416</v>
      </c>
      <c r="W23" s="16">
        <v>61.073</v>
      </c>
      <c r="X23" s="18">
        <v>109.148918151855</v>
      </c>
      <c r="Y23" s="18">
        <v>45.740791320800803</v>
      </c>
      <c r="Z23" s="18">
        <v>10.8024797439575</v>
      </c>
    </row>
    <row r="24" spans="1:26" ht="18.75" customHeight="1" x14ac:dyDescent="0.35">
      <c r="A24" s="8" t="s">
        <v>28</v>
      </c>
      <c r="B24" s="9" t="s">
        <v>12</v>
      </c>
      <c r="C24" s="10">
        <v>18603923</v>
      </c>
      <c r="D24" s="10">
        <v>6123217</v>
      </c>
      <c r="E24" s="10">
        <v>939902238</v>
      </c>
      <c r="F24" s="10">
        <v>2492.7952639373798</v>
      </c>
      <c r="G24" s="1">
        <v>48.972000000000001</v>
      </c>
      <c r="H24" s="1">
        <v>12996895</v>
      </c>
      <c r="I24" s="1">
        <v>50.086663006818199</v>
      </c>
      <c r="J24" s="1">
        <v>49.913336993181801</v>
      </c>
      <c r="K24" s="1">
        <v>1214.0775898994416</v>
      </c>
      <c r="L24" s="1">
        <v>19.615993705404129</v>
      </c>
      <c r="M24" s="1">
        <v>19.11364777074305</v>
      </c>
      <c r="N24" s="1">
        <f t="shared" si="0"/>
        <v>6509711.0000000047</v>
      </c>
      <c r="O24" s="1">
        <f t="shared" si="1"/>
        <v>6487183.9999999953</v>
      </c>
      <c r="P24" s="1">
        <f t="shared" si="2"/>
        <v>1276944.5000000012</v>
      </c>
      <c r="Q24" s="1">
        <f t="shared" si="3"/>
        <v>1239937.4999999988</v>
      </c>
      <c r="R24" s="1">
        <f t="shared" si="4"/>
        <v>2516882</v>
      </c>
      <c r="S24" s="1">
        <v>19.365256086165196</v>
      </c>
      <c r="T24" s="1">
        <v>3.0763809356003877</v>
      </c>
      <c r="U24" s="1">
        <v>399834</v>
      </c>
      <c r="V24" s="1">
        <v>33.965330889999997</v>
      </c>
      <c r="W24" s="16">
        <v>60.015000000000001</v>
      </c>
      <c r="X24" s="18">
        <v>110.70588684082</v>
      </c>
      <c r="Y24" s="18">
        <v>46.077041625976598</v>
      </c>
    </row>
    <row r="25" spans="1:26" ht="18.75" customHeight="1" x14ac:dyDescent="0.35">
      <c r="A25" s="8" t="s">
        <v>28</v>
      </c>
      <c r="B25" s="9" t="s">
        <v>13</v>
      </c>
      <c r="C25" s="11">
        <v>24285413</v>
      </c>
      <c r="D25" s="11">
        <v>8085694</v>
      </c>
      <c r="E25" s="11">
        <v>1507395397</v>
      </c>
      <c r="F25" s="11">
        <v>3159.2387983570902</v>
      </c>
      <c r="G25" s="1">
        <v>49.533999999999999</v>
      </c>
      <c r="H25" s="1">
        <v>13352864</v>
      </c>
      <c r="I25" s="1">
        <v>50.096331393774399</v>
      </c>
      <c r="J25" s="1">
        <v>49.903668606225601</v>
      </c>
      <c r="K25" s="1">
        <v>1255.6072925908081</v>
      </c>
      <c r="L25" s="1">
        <v>19.62510249585344</v>
      </c>
      <c r="M25" s="1">
        <v>19.140058428148592</v>
      </c>
      <c r="N25" s="1">
        <f t="shared" si="0"/>
        <v>6689295</v>
      </c>
      <c r="O25" s="1">
        <f t="shared" si="1"/>
        <v>6663569</v>
      </c>
      <c r="P25" s="1">
        <f t="shared" si="2"/>
        <v>1312780.9999999995</v>
      </c>
      <c r="Q25" s="1">
        <f t="shared" si="3"/>
        <v>1275410.999999997</v>
      </c>
      <c r="R25" s="1">
        <f t="shared" si="4"/>
        <v>2588191.9999999963</v>
      </c>
      <c r="S25" s="1">
        <v>19.383047711711857</v>
      </c>
      <c r="T25" s="1">
        <v>3.0645785054052821</v>
      </c>
      <c r="U25" s="1">
        <v>409209</v>
      </c>
      <c r="V25" s="1"/>
      <c r="W25" s="16">
        <v>61.478000000000002</v>
      </c>
      <c r="X25" s="18">
        <v>113.04891204834</v>
      </c>
      <c r="Y25" s="18">
        <v>45.365169525146499</v>
      </c>
    </row>
    <row r="26" spans="1:26" ht="18.75" customHeight="1" x14ac:dyDescent="0.35">
      <c r="A26" s="8" t="s">
        <v>32</v>
      </c>
      <c r="B26" s="9" t="s">
        <v>5</v>
      </c>
      <c r="C26" s="11">
        <v>1190952</v>
      </c>
      <c r="D26" s="11">
        <v>2644.1520512000002</v>
      </c>
      <c r="E26" s="11">
        <v>11481936</v>
      </c>
      <c r="F26" s="11">
        <v>785.60600963346099</v>
      </c>
      <c r="G26" s="1">
        <v>67.155000000000001</v>
      </c>
      <c r="H26" s="1">
        <v>2305171</v>
      </c>
      <c r="I26" s="1">
        <v>49.228495413138603</v>
      </c>
      <c r="J26" s="1">
        <v>50.771504586861397</v>
      </c>
      <c r="K26" s="1">
        <v>5869.7375789062771</v>
      </c>
      <c r="L26" s="1">
        <v>19.668258870171439</v>
      </c>
      <c r="M26" s="1">
        <v>18.862095865328172</v>
      </c>
      <c r="N26" s="1">
        <f t="shared" si="0"/>
        <v>1134801.0000000012</v>
      </c>
      <c r="O26" s="1">
        <f t="shared" si="1"/>
        <v>1170369.9999999986</v>
      </c>
      <c r="P26" s="1">
        <f t="shared" si="2"/>
        <v>223195.59834129442</v>
      </c>
      <c r="Q26" s="1">
        <f t="shared" si="3"/>
        <v>220756.31137904106</v>
      </c>
      <c r="R26" s="1">
        <f t="shared" si="4"/>
        <v>443951.9097203355</v>
      </c>
      <c r="S26" s="1">
        <v>19.25895778318986</v>
      </c>
      <c r="T26" s="1">
        <v>3.2038837899661243</v>
      </c>
      <c r="U26" s="1">
        <v>73855</v>
      </c>
      <c r="V26" s="1">
        <v>37.312050370000001</v>
      </c>
      <c r="W26" s="16">
        <v>50.139000000000003</v>
      </c>
      <c r="X26" s="18">
        <v>97.992759704589801</v>
      </c>
      <c r="Z26" s="18">
        <v>27.1673908233643</v>
      </c>
    </row>
    <row r="27" spans="1:26" ht="18.75" customHeight="1" x14ac:dyDescent="0.35">
      <c r="A27" s="8" t="s">
        <v>32</v>
      </c>
      <c r="B27" s="9" t="s">
        <v>6</v>
      </c>
      <c r="C27" s="10">
        <v>1430612</v>
      </c>
      <c r="D27" s="10">
        <v>4092.1753410000001</v>
      </c>
      <c r="E27" s="10">
        <v>18360987</v>
      </c>
      <c r="F27" s="10">
        <v>922.07007055007898</v>
      </c>
      <c r="G27" s="1">
        <v>67.933000000000007</v>
      </c>
      <c r="H27" s="1">
        <v>2352416</v>
      </c>
      <c r="I27" s="1">
        <v>49.250940309877201</v>
      </c>
      <c r="J27" s="1">
        <v>50.749059690122799</v>
      </c>
      <c r="K27" s="1">
        <v>6166.2399271029808</v>
      </c>
      <c r="L27" s="1">
        <v>19.369067666044941</v>
      </c>
      <c r="M27" s="1">
        <v>18.557439364196767</v>
      </c>
      <c r="N27" s="1">
        <f t="shared" si="0"/>
        <v>1158587.0000000009</v>
      </c>
      <c r="O27" s="1">
        <f t="shared" si="1"/>
        <v>1193828.9999999991</v>
      </c>
      <c r="P27" s="1">
        <f t="shared" si="2"/>
        <v>224407.50000000029</v>
      </c>
      <c r="Q27" s="1">
        <f t="shared" si="3"/>
        <v>221544.09278719645</v>
      </c>
      <c r="R27" s="1">
        <f t="shared" si="4"/>
        <v>445951.59278719674</v>
      </c>
      <c r="S27" s="1">
        <v>18.957173934678082</v>
      </c>
      <c r="T27" s="1">
        <v>3.2551640526165437</v>
      </c>
      <c r="U27" s="1">
        <v>76575</v>
      </c>
      <c r="V27" s="1">
        <v>39.362997380000003</v>
      </c>
      <c r="W27" s="16">
        <v>50.281999999999996</v>
      </c>
      <c r="Z27" s="18">
        <v>23.288249969482401</v>
      </c>
    </row>
    <row r="28" spans="1:26" ht="18.75" customHeight="1" x14ac:dyDescent="0.35">
      <c r="A28" s="8" t="s">
        <v>32</v>
      </c>
      <c r="B28" s="9" t="s">
        <v>7</v>
      </c>
      <c r="C28" s="11">
        <v>1772024</v>
      </c>
      <c r="D28" s="11">
        <v>5670</v>
      </c>
      <c r="E28" s="11">
        <v>23134925</v>
      </c>
      <c r="F28" s="11">
        <v>1114.9657586824001</v>
      </c>
      <c r="G28" s="1">
        <v>68.7</v>
      </c>
      <c r="H28" s="1">
        <v>2401840</v>
      </c>
      <c r="I28" s="1">
        <v>49.274972521067198</v>
      </c>
      <c r="J28" s="1">
        <v>50.725027478932795</v>
      </c>
      <c r="K28" s="1">
        <v>6287.8347493672327</v>
      </c>
      <c r="L28" s="1">
        <v>19.084390326542348</v>
      </c>
      <c r="M28" s="1">
        <v>18.279231425549717</v>
      </c>
      <c r="N28" s="1">
        <f t="shared" si="0"/>
        <v>1183506.0000000005</v>
      </c>
      <c r="O28" s="1">
        <f t="shared" si="1"/>
        <v>1218333.9999999993</v>
      </c>
      <c r="P28" s="1">
        <f t="shared" si="2"/>
        <v>225864.90457804836</v>
      </c>
      <c r="Q28" s="1">
        <f t="shared" si="3"/>
        <v>222702.09139615676</v>
      </c>
      <c r="R28" s="1">
        <f t="shared" si="4"/>
        <v>448566.99597420509</v>
      </c>
      <c r="S28" s="1">
        <v>18.675973252764759</v>
      </c>
      <c r="T28" s="1">
        <v>3.3173733471005566</v>
      </c>
      <c r="U28" s="1">
        <v>79678</v>
      </c>
      <c r="V28" s="1">
        <v>41.413794639999999</v>
      </c>
      <c r="W28" s="16">
        <v>50.475000000000001</v>
      </c>
      <c r="Z28" s="18">
        <v>22.440069198608398</v>
      </c>
    </row>
    <row r="29" spans="1:26" ht="18.75" customHeight="1" x14ac:dyDescent="0.35">
      <c r="A29" s="8" t="s">
        <v>32</v>
      </c>
      <c r="B29" s="9" t="s">
        <v>8</v>
      </c>
      <c r="C29" s="10">
        <v>2190165</v>
      </c>
      <c r="D29" s="10">
        <v>9866.4695539999993</v>
      </c>
      <c r="E29" s="10">
        <v>33016545</v>
      </c>
      <c r="F29" s="10">
        <v>1345.9070914742299</v>
      </c>
      <c r="G29" s="1">
        <v>69.445999999999998</v>
      </c>
      <c r="H29" s="1">
        <v>2451409</v>
      </c>
      <c r="I29" s="1">
        <v>49.305440259050997</v>
      </c>
      <c r="J29" s="1">
        <v>50.694559740949011</v>
      </c>
      <c r="K29" s="1">
        <v>6418.7063542225869</v>
      </c>
      <c r="L29" s="1">
        <v>18.801649901111013</v>
      </c>
      <c r="M29" s="1">
        <v>18.01614188118095</v>
      </c>
      <c r="N29" s="1">
        <f t="shared" si="0"/>
        <v>1208677.9999999995</v>
      </c>
      <c r="O29" s="1">
        <f t="shared" si="1"/>
        <v>1242731.0000000007</v>
      </c>
      <c r="P29" s="1">
        <f t="shared" si="2"/>
        <v>227251.40599175048</v>
      </c>
      <c r="Q29" s="1">
        <f t="shared" si="3"/>
        <v>223892.18016141895</v>
      </c>
      <c r="R29" s="1">
        <f t="shared" si="4"/>
        <v>451143.5861531694</v>
      </c>
      <c r="S29" s="1">
        <v>18.403440068677622</v>
      </c>
      <c r="T29" s="1">
        <v>3.3883778675855396</v>
      </c>
      <c r="U29" s="1">
        <v>83063</v>
      </c>
      <c r="V29" s="1">
        <v>58</v>
      </c>
      <c r="W29" s="16">
        <v>50.948</v>
      </c>
    </row>
    <row r="30" spans="1:26" ht="18.75" customHeight="1" x14ac:dyDescent="0.35">
      <c r="A30" s="8" t="s">
        <v>32</v>
      </c>
      <c r="B30" s="9" t="s">
        <v>9</v>
      </c>
      <c r="C30" s="11">
        <v>2795960</v>
      </c>
      <c r="D30" s="11">
        <v>12716.045275</v>
      </c>
      <c r="E30" s="11">
        <v>41963045</v>
      </c>
      <c r="F30" s="11">
        <v>1679.75161429083</v>
      </c>
      <c r="G30" s="1">
        <v>70.171999999999997</v>
      </c>
      <c r="H30" s="1">
        <v>2499702</v>
      </c>
      <c r="I30" s="1">
        <v>49.333960608104498</v>
      </c>
      <c r="J30" s="1">
        <v>50.666039391895502</v>
      </c>
      <c r="K30" s="1">
        <v>6485.5681979435903</v>
      </c>
      <c r="L30" s="1">
        <v>18.548340012422941</v>
      </c>
      <c r="M30" s="1">
        <v>17.785715667475593</v>
      </c>
      <c r="N30" s="1">
        <f t="shared" si="0"/>
        <v>1233202.0000000002</v>
      </c>
      <c r="O30" s="1">
        <f t="shared" si="1"/>
        <v>1266499.9999999998</v>
      </c>
      <c r="P30" s="1">
        <f t="shared" si="2"/>
        <v>228738.49999999997</v>
      </c>
      <c r="Q30" s="1">
        <f t="shared" si="3"/>
        <v>225256.08892857836</v>
      </c>
      <c r="R30" s="1">
        <f t="shared" si="4"/>
        <v>453994.58892857831</v>
      </c>
      <c r="S30" s="1">
        <v>18.161948461399732</v>
      </c>
      <c r="T30" s="1">
        <v>3.4673733108986591</v>
      </c>
      <c r="U30" s="1">
        <v>86674</v>
      </c>
      <c r="V30" s="1">
        <v>64.826325420000003</v>
      </c>
      <c r="W30" s="16">
        <v>51.061999999999998</v>
      </c>
      <c r="Z30" s="18">
        <v>22.974290847778299</v>
      </c>
    </row>
    <row r="31" spans="1:26" ht="18.75" customHeight="1" x14ac:dyDescent="0.35">
      <c r="A31" s="8" t="s">
        <v>32</v>
      </c>
      <c r="B31" s="9" t="s">
        <v>11</v>
      </c>
      <c r="C31" s="10">
        <v>2961356</v>
      </c>
      <c r="D31" s="10">
        <v>18773.288040210002</v>
      </c>
      <c r="E31" s="10">
        <v>81811877</v>
      </c>
      <c r="F31" s="10">
        <v>1740.1950241459001</v>
      </c>
      <c r="G31" s="1">
        <v>70.876999999999995</v>
      </c>
      <c r="H31" s="1">
        <v>2546402</v>
      </c>
      <c r="I31" s="1">
        <v>49.352301796809797</v>
      </c>
      <c r="J31" s="1">
        <v>50.647698203190195</v>
      </c>
      <c r="K31" s="1">
        <v>5810.8984760674239</v>
      </c>
      <c r="L31" s="1">
        <v>18.375748383872789</v>
      </c>
      <c r="M31" s="1">
        <v>17.6273596682624</v>
      </c>
      <c r="N31" s="1">
        <f t="shared" si="0"/>
        <v>1256708.0000000007</v>
      </c>
      <c r="O31" s="1">
        <f t="shared" si="1"/>
        <v>1289693.9999999991</v>
      </c>
      <c r="P31" s="1">
        <f t="shared" si="2"/>
        <v>230929.50000000017</v>
      </c>
      <c r="Q31" s="1">
        <f t="shared" si="3"/>
        <v>227338.99999999991</v>
      </c>
      <c r="R31" s="1">
        <f t="shared" si="4"/>
        <v>458268.50000000012</v>
      </c>
      <c r="S31" s="1">
        <v>17.996706725803708</v>
      </c>
      <c r="T31" s="1">
        <v>3.5483792425547889</v>
      </c>
      <c r="U31" s="1">
        <v>90356</v>
      </c>
      <c r="V31" s="1">
        <v>72.748019979999995</v>
      </c>
      <c r="W31" s="16">
        <v>49.158999999999999</v>
      </c>
      <c r="Z31" s="18">
        <v>24.012790679931602</v>
      </c>
    </row>
    <row r="32" spans="1:26" ht="18.75" customHeight="1" x14ac:dyDescent="0.35">
      <c r="A32" s="8" t="s">
        <v>32</v>
      </c>
      <c r="B32" s="9" t="s">
        <v>12</v>
      </c>
      <c r="C32" s="11">
        <v>3547139</v>
      </c>
      <c r="D32" s="11">
        <v>29550.227640990001</v>
      </c>
      <c r="E32" s="11">
        <v>89002654</v>
      </c>
      <c r="F32" s="11">
        <v>2042.7544949491701</v>
      </c>
      <c r="G32" s="1">
        <v>71.56</v>
      </c>
      <c r="H32" s="1">
        <v>2588423</v>
      </c>
      <c r="I32" s="1">
        <v>49.363454118588798</v>
      </c>
      <c r="J32" s="1">
        <v>50.636545881411202</v>
      </c>
      <c r="K32" s="1">
        <v>6395.1396631571488</v>
      </c>
      <c r="L32" s="1">
        <v>18.331774585496991</v>
      </c>
      <c r="M32" s="1">
        <v>17.588052992016408</v>
      </c>
      <c r="N32" s="1">
        <f t="shared" si="0"/>
        <v>1277734.9999999998</v>
      </c>
      <c r="O32" s="1">
        <f t="shared" si="1"/>
        <v>1310688.0000000002</v>
      </c>
      <c r="P32" s="1">
        <f t="shared" si="2"/>
        <v>234231.49999999994</v>
      </c>
      <c r="Q32" s="1">
        <f t="shared" si="3"/>
        <v>230524.50000000009</v>
      </c>
      <c r="R32" s="1">
        <f t="shared" si="4"/>
        <v>464756</v>
      </c>
      <c r="S32" s="1">
        <v>17.955179659584232</v>
      </c>
      <c r="T32" s="1">
        <v>3.5924576469920102</v>
      </c>
      <c r="U32" s="1">
        <v>92988</v>
      </c>
      <c r="V32" s="1">
        <v>73.5</v>
      </c>
      <c r="W32" s="16">
        <v>49.347999999999999</v>
      </c>
      <c r="X32" s="18">
        <v>93.722953796386705</v>
      </c>
      <c r="Y32" s="18">
        <v>70.018386840820298</v>
      </c>
      <c r="Z32" s="18">
        <v>22.904649734497099</v>
      </c>
    </row>
    <row r="33" spans="1:26" ht="18.75" customHeight="1" x14ac:dyDescent="0.35">
      <c r="A33" s="8" t="s">
        <v>32</v>
      </c>
      <c r="B33" s="9" t="s">
        <v>13</v>
      </c>
      <c r="C33" s="10">
        <v>5271075</v>
      </c>
      <c r="D33" s="10">
        <v>34777.019814022999</v>
      </c>
      <c r="E33" s="10">
        <v>111656177</v>
      </c>
      <c r="F33" s="10">
        <v>2973.4072528443298</v>
      </c>
      <c r="G33" s="1">
        <v>72.224000000000004</v>
      </c>
      <c r="H33" s="1">
        <v>2630296</v>
      </c>
      <c r="I33" s="1">
        <v>49.378739122897201</v>
      </c>
      <c r="J33" s="1">
        <v>50.621260877102792</v>
      </c>
      <c r="K33" s="1">
        <v>6657.5850892165081</v>
      </c>
      <c r="L33" s="1">
        <v>18.374477501276161</v>
      </c>
      <c r="M33" s="1">
        <v>17.626319105903242</v>
      </c>
      <c r="N33" s="1">
        <f t="shared" si="0"/>
        <v>1298807.0000000002</v>
      </c>
      <c r="O33" s="1">
        <f t="shared" si="1"/>
        <v>1331488.9999999995</v>
      </c>
      <c r="P33" s="1">
        <f t="shared" si="2"/>
        <v>238648.99999999988</v>
      </c>
      <c r="Q33" s="1">
        <f t="shared" si="3"/>
        <v>234692.49999999994</v>
      </c>
      <c r="R33" s="1">
        <f t="shared" si="4"/>
        <v>473341.49999999983</v>
      </c>
      <c r="S33" s="1">
        <v>17.995750288180488</v>
      </c>
      <c r="T33" s="1">
        <v>3.6540374163212048</v>
      </c>
      <c r="U33" s="1">
        <v>96112</v>
      </c>
      <c r="V33" s="1"/>
      <c r="W33" s="16">
        <v>49.341000000000001</v>
      </c>
    </row>
    <row r="34" spans="1:26" ht="18.75" customHeight="1" x14ac:dyDescent="0.35">
      <c r="A34" s="8" t="s">
        <v>36</v>
      </c>
      <c r="B34" s="9" t="s">
        <v>5</v>
      </c>
      <c r="C34" s="10">
        <v>2206563</v>
      </c>
      <c r="D34" s="10">
        <v>1224788</v>
      </c>
      <c r="E34" s="10">
        <v>53854214</v>
      </c>
      <c r="F34" s="10">
        <v>216.51454987257699</v>
      </c>
      <c r="G34" s="1">
        <v>27.53</v>
      </c>
      <c r="H34" s="1">
        <v>18718019</v>
      </c>
      <c r="I34" s="1">
        <v>49.713695664055003</v>
      </c>
      <c r="J34" s="1">
        <v>50.286304335944997</v>
      </c>
      <c r="K34" s="1">
        <v>632.12668582235005</v>
      </c>
      <c r="L34" s="1">
        <v>19.746686326178001</v>
      </c>
      <c r="M34" s="1">
        <v>19.161002273548242</v>
      </c>
      <c r="N34" s="1">
        <f t="shared" si="0"/>
        <v>9305418.9999999907</v>
      </c>
      <c r="O34" s="1">
        <f t="shared" si="1"/>
        <v>9412600.0000000093</v>
      </c>
      <c r="P34" s="1">
        <f t="shared" si="2"/>
        <v>1837511.9012665679</v>
      </c>
      <c r="Q34" s="1">
        <f t="shared" si="3"/>
        <v>1803548.5000000035</v>
      </c>
      <c r="R34" s="1">
        <f t="shared" si="4"/>
        <v>3641060.4012665711</v>
      </c>
      <c r="S34" s="1">
        <v>19.452167461025503</v>
      </c>
      <c r="T34" s="1">
        <v>2.6049070684242817</v>
      </c>
      <c r="U34" s="1">
        <v>487587</v>
      </c>
      <c r="V34" s="1">
        <v>6.55</v>
      </c>
      <c r="W34" s="16">
        <v>62.604999999999997</v>
      </c>
      <c r="X34" s="18">
        <v>85.447029113769503</v>
      </c>
      <c r="Y34" s="18">
        <v>33.090248107910199</v>
      </c>
      <c r="Z34" s="18">
        <v>4.9262900352478001</v>
      </c>
    </row>
    <row r="35" spans="1:26" ht="18.75" customHeight="1" x14ac:dyDescent="0.35">
      <c r="A35" s="8" t="s">
        <v>36</v>
      </c>
      <c r="B35" s="9" t="s">
        <v>6</v>
      </c>
      <c r="C35" s="11">
        <v>4126128</v>
      </c>
      <c r="D35" s="11">
        <v>2414723</v>
      </c>
      <c r="E35" s="11">
        <v>137361072</v>
      </c>
      <c r="F35" s="11">
        <v>392.12229274375801</v>
      </c>
      <c r="G35" s="1">
        <v>28.134</v>
      </c>
      <c r="H35" s="1">
        <v>19275498</v>
      </c>
      <c r="I35" s="1">
        <v>49.737843349105702</v>
      </c>
      <c r="J35" s="1">
        <v>50.262156650894298</v>
      </c>
      <c r="K35" s="1">
        <v>650.41726090055124</v>
      </c>
      <c r="L35" s="1">
        <v>19.75170166691753</v>
      </c>
      <c r="M35" s="1">
        <v>19.162677052822893</v>
      </c>
      <c r="N35" s="1">
        <f t="shared" si="0"/>
        <v>9587217.0000000037</v>
      </c>
      <c r="O35" s="1">
        <f t="shared" si="1"/>
        <v>9688280.9999999963</v>
      </c>
      <c r="P35" s="1">
        <f t="shared" si="2"/>
        <v>1893638.5000000014</v>
      </c>
      <c r="Q35" s="1">
        <f t="shared" si="3"/>
        <v>1856533.9999999995</v>
      </c>
      <c r="R35" s="1">
        <f t="shared" si="4"/>
        <v>3750172.5000000009</v>
      </c>
      <c r="S35" s="1">
        <v>19.455645192668957</v>
      </c>
      <c r="T35" s="1">
        <v>2.5830772310007246</v>
      </c>
      <c r="U35" s="1">
        <v>497901</v>
      </c>
      <c r="V35" s="1">
        <v>7.14</v>
      </c>
      <c r="W35" s="16">
        <v>62.481000000000002</v>
      </c>
      <c r="X35" s="18">
        <v>87.647468566894503</v>
      </c>
      <c r="Y35" s="18">
        <v>35.150848388671903</v>
      </c>
      <c r="Z35" s="18">
        <v>5.4263000488281197</v>
      </c>
    </row>
    <row r="36" spans="1:26" ht="18.75" customHeight="1" x14ac:dyDescent="0.35">
      <c r="A36" s="8" t="s">
        <v>36</v>
      </c>
      <c r="B36" s="9" t="s">
        <v>7</v>
      </c>
      <c r="C36" s="10">
        <v>6965729</v>
      </c>
      <c r="D36" s="10">
        <v>3933355</v>
      </c>
      <c r="E36" s="10">
        <v>351604190</v>
      </c>
      <c r="F36" s="10">
        <v>640.99810766610597</v>
      </c>
      <c r="G36" s="1">
        <v>28.742999999999999</v>
      </c>
      <c r="H36" s="1">
        <v>19835858</v>
      </c>
      <c r="I36" s="1">
        <v>49.761674034972401</v>
      </c>
      <c r="J36" s="1">
        <v>50.238325965027599</v>
      </c>
      <c r="K36" s="1">
        <v>671.25179627370562</v>
      </c>
      <c r="L36" s="1">
        <v>19.782619278184651</v>
      </c>
      <c r="M36" s="1">
        <v>19.189401441255001</v>
      </c>
      <c r="N36" s="1">
        <f t="shared" si="0"/>
        <v>9870654.9999999963</v>
      </c>
      <c r="O36" s="1">
        <f t="shared" si="1"/>
        <v>9965203.0000000037</v>
      </c>
      <c r="P36" s="1">
        <f t="shared" si="2"/>
        <v>1952674.0989130966</v>
      </c>
      <c r="Q36" s="1">
        <f t="shared" si="3"/>
        <v>1912262.8081059873</v>
      </c>
      <c r="R36" s="1">
        <f t="shared" si="4"/>
        <v>3864936.9070190839</v>
      </c>
      <c r="S36" s="1">
        <v>19.48459656758525</v>
      </c>
      <c r="T36" s="1">
        <v>2.5691603559573775</v>
      </c>
      <c r="U36" s="1">
        <v>509615</v>
      </c>
      <c r="V36" s="1">
        <v>7.79</v>
      </c>
      <c r="W36" s="16">
        <v>62.405999999999999</v>
      </c>
      <c r="X36" s="18">
        <v>89.731521606445298</v>
      </c>
      <c r="Y36" s="18">
        <v>37.373611450195298</v>
      </c>
      <c r="Z36" s="18">
        <v>5.8566598892211896</v>
      </c>
    </row>
    <row r="37" spans="1:26" ht="18.75" customHeight="1" x14ac:dyDescent="0.35">
      <c r="A37" s="8" t="s">
        <v>36</v>
      </c>
      <c r="B37" s="9" t="s">
        <v>8</v>
      </c>
      <c r="C37" s="11">
        <v>9582115</v>
      </c>
      <c r="D37" s="11">
        <v>4672054</v>
      </c>
      <c r="E37" s="11">
        <v>496137437</v>
      </c>
      <c r="F37" s="11">
        <v>854.19056475742195</v>
      </c>
      <c r="G37" s="1">
        <v>29.358000000000001</v>
      </c>
      <c r="H37" s="1">
        <v>20392723</v>
      </c>
      <c r="I37" s="1">
        <v>49.777476995102603</v>
      </c>
      <c r="J37" s="1">
        <v>50.222523004897404</v>
      </c>
      <c r="K37" s="1">
        <v>696.0445708308074</v>
      </c>
      <c r="L37" s="1">
        <v>19.837837379887219</v>
      </c>
      <c r="M37" s="1">
        <v>19.24392241943259</v>
      </c>
      <c r="N37" s="1">
        <f t="shared" si="0"/>
        <v>10150982.999999998</v>
      </c>
      <c r="O37" s="1">
        <f t="shared" si="1"/>
        <v>10241740.000000004</v>
      </c>
      <c r="P37" s="1">
        <f t="shared" si="2"/>
        <v>2013735.4999999965</v>
      </c>
      <c r="Q37" s="1">
        <f t="shared" si="3"/>
        <v>1970912.499999996</v>
      </c>
      <c r="R37" s="1">
        <f t="shared" si="4"/>
        <v>3984647.9999999925</v>
      </c>
      <c r="S37" s="1">
        <v>19.539558302243368</v>
      </c>
      <c r="T37" s="1">
        <v>2.5638802625819022</v>
      </c>
      <c r="U37" s="1">
        <v>522845</v>
      </c>
      <c r="V37" s="1">
        <v>8.5</v>
      </c>
      <c r="W37" s="16">
        <v>62.353000000000002</v>
      </c>
      <c r="X37" s="18">
        <v>91.720367431640597</v>
      </c>
      <c r="Y37" s="18">
        <v>39.820888519287102</v>
      </c>
      <c r="Z37" s="18">
        <v>6.3466601371765101</v>
      </c>
    </row>
    <row r="38" spans="1:26" ht="18.75" customHeight="1" x14ac:dyDescent="0.35">
      <c r="A38" s="8" t="s">
        <v>36</v>
      </c>
      <c r="B38" s="9" t="s">
        <v>9</v>
      </c>
      <c r="C38" s="10">
        <v>11795896</v>
      </c>
      <c r="D38" s="10">
        <v>5545008</v>
      </c>
      <c r="E38" s="10">
        <v>770383546</v>
      </c>
      <c r="F38" s="10">
        <v>1018.80302371934</v>
      </c>
      <c r="G38" s="1">
        <v>29.98</v>
      </c>
      <c r="H38" s="1">
        <v>20951639</v>
      </c>
      <c r="I38" s="1">
        <v>49.787331673670003</v>
      </c>
      <c r="J38" s="1">
        <v>50.212668326330004</v>
      </c>
      <c r="K38" s="1">
        <v>714.64600005273655</v>
      </c>
      <c r="L38" s="1">
        <v>19.917351319397028</v>
      </c>
      <c r="M38" s="1">
        <v>19.324415877662211</v>
      </c>
      <c r="N38" s="1">
        <f t="shared" si="0"/>
        <v>10431261.999999998</v>
      </c>
      <c r="O38" s="1">
        <f t="shared" si="1"/>
        <v>10520377.000000004</v>
      </c>
      <c r="P38" s="1">
        <f t="shared" si="2"/>
        <v>2077631.0995867604</v>
      </c>
      <c r="Q38" s="1">
        <f t="shared" si="3"/>
        <v>2033001.4033779243</v>
      </c>
      <c r="R38" s="1">
        <f t="shared" si="4"/>
        <v>4110632.5029646847</v>
      </c>
      <c r="S38" s="1">
        <v>19.619622612649469</v>
      </c>
      <c r="T38" s="1">
        <v>2.5652694760538783</v>
      </c>
      <c r="U38" s="1">
        <v>537466</v>
      </c>
      <c r="V38" s="1">
        <v>9.2718060100000006</v>
      </c>
      <c r="W38" s="16">
        <v>62.279000000000003</v>
      </c>
      <c r="X38" s="18">
        <v>89.955116271972699</v>
      </c>
      <c r="Y38" s="18">
        <v>40.273258209228501</v>
      </c>
      <c r="Z38" s="18">
        <v>6.9369602203369096</v>
      </c>
    </row>
    <row r="39" spans="1:26" ht="18.75" customHeight="1" x14ac:dyDescent="0.35">
      <c r="A39" s="8" t="s">
        <v>36</v>
      </c>
      <c r="B39" s="9" t="s">
        <v>11</v>
      </c>
      <c r="C39" s="11">
        <v>15270145</v>
      </c>
      <c r="D39" s="11">
        <v>7431641</v>
      </c>
      <c r="E39" s="11">
        <v>1035980264</v>
      </c>
      <c r="F39" s="11">
        <v>1276.9276993175699</v>
      </c>
      <c r="G39" s="1">
        <v>30.606999999999999</v>
      </c>
      <c r="H39" s="1">
        <v>21522626</v>
      </c>
      <c r="I39" s="1">
        <v>49.801553026103797</v>
      </c>
      <c r="J39" s="1">
        <v>50.198446973896203</v>
      </c>
      <c r="K39" s="1">
        <v>709.05775011683386</v>
      </c>
      <c r="L39" s="1">
        <v>20.032529430262002</v>
      </c>
      <c r="M39" s="1">
        <v>19.435266922987793</v>
      </c>
      <c r="N39" s="1">
        <f t="shared" si="0"/>
        <v>10718602.000000002</v>
      </c>
      <c r="O39" s="1">
        <f t="shared" si="1"/>
        <v>10804023.999999998</v>
      </c>
      <c r="P39" s="1">
        <f t="shared" si="2"/>
        <v>2147207.1001626519</v>
      </c>
      <c r="Q39" s="1">
        <f t="shared" si="3"/>
        <v>2099790.9028236624</v>
      </c>
      <c r="R39" s="1">
        <f t="shared" si="4"/>
        <v>4246998.0029863138</v>
      </c>
      <c r="S39" s="1">
        <v>19.732712927252994</v>
      </c>
      <c r="T39" s="1">
        <v>2.5614114188482389</v>
      </c>
      <c r="U39" s="1">
        <v>551283</v>
      </c>
      <c r="V39" s="1">
        <v>13.93797176</v>
      </c>
      <c r="W39" s="16">
        <v>61.402000000000001</v>
      </c>
      <c r="X39" s="18">
        <v>87.847229003906193</v>
      </c>
      <c r="Y39" s="18">
        <v>39.429580688476598</v>
      </c>
      <c r="Z39" s="18">
        <v>7.6837100982665998</v>
      </c>
    </row>
    <row r="40" spans="1:26" ht="18.75" customHeight="1" x14ac:dyDescent="0.35">
      <c r="A40" s="8" t="s">
        <v>36</v>
      </c>
      <c r="B40" s="9" t="s">
        <v>12</v>
      </c>
      <c r="C40" s="10">
        <v>17927572</v>
      </c>
      <c r="D40" s="10">
        <v>9396861</v>
      </c>
      <c r="E40" s="10">
        <v>1277794863</v>
      </c>
      <c r="F40" s="10">
        <v>1450.88748393529</v>
      </c>
      <c r="G40" s="1">
        <v>31.24</v>
      </c>
      <c r="H40" s="1">
        <v>22100683</v>
      </c>
      <c r="I40" s="1">
        <v>49.820623190695102</v>
      </c>
      <c r="J40" s="1">
        <v>50.179376809304898</v>
      </c>
      <c r="K40" s="1">
        <v>738.41866014900029</v>
      </c>
      <c r="L40" s="1">
        <v>20.186831942299779</v>
      </c>
      <c r="M40" s="1">
        <v>19.582887660994331</v>
      </c>
      <c r="N40" s="1">
        <f t="shared" si="0"/>
        <v>11010698.000000009</v>
      </c>
      <c r="O40" s="1">
        <f t="shared" si="1"/>
        <v>11089984.999999991</v>
      </c>
      <c r="P40" s="1">
        <f t="shared" si="2"/>
        <v>2222711.1009341651</v>
      </c>
      <c r="Q40" s="1">
        <f t="shared" si="3"/>
        <v>2171739.3041711203</v>
      </c>
      <c r="R40" s="1">
        <f t="shared" si="4"/>
        <v>4394450.4051052853</v>
      </c>
      <c r="S40" s="1">
        <v>19.883776465665271</v>
      </c>
      <c r="T40" s="1">
        <v>2.5472063465187929</v>
      </c>
      <c r="U40" s="1">
        <v>562950</v>
      </c>
      <c r="V40" s="1">
        <v>21.579827340000001</v>
      </c>
      <c r="W40" s="16">
        <v>61.65</v>
      </c>
      <c r="X40" s="18">
        <v>87.124992370605497</v>
      </c>
      <c r="Y40" s="18">
        <v>38.289871215820298</v>
      </c>
      <c r="Z40" s="18">
        <v>9.3609399795532209</v>
      </c>
    </row>
    <row r="41" spans="1:26" ht="18.75" customHeight="1" x14ac:dyDescent="0.35">
      <c r="A41" s="8" t="s">
        <v>36</v>
      </c>
      <c r="B41" s="9" t="s">
        <v>13</v>
      </c>
      <c r="C41" s="11">
        <v>18944048</v>
      </c>
      <c r="D41" s="11">
        <v>13444985</v>
      </c>
      <c r="E41" s="11">
        <v>1591884430</v>
      </c>
      <c r="F41" s="11">
        <v>1484.6297635538699</v>
      </c>
      <c r="G41" s="1">
        <v>31.876999999999999</v>
      </c>
      <c r="H41" s="1">
        <v>22673762</v>
      </c>
      <c r="I41" s="1">
        <v>49.833613848464999</v>
      </c>
      <c r="J41" s="1">
        <v>50.166386151535001</v>
      </c>
      <c r="K41" s="1">
        <v>732.57032340389344</v>
      </c>
      <c r="L41" s="1">
        <v>20.360018072147859</v>
      </c>
      <c r="M41" s="1">
        <v>19.75335059927788</v>
      </c>
      <c r="N41" s="1">
        <f t="shared" si="0"/>
        <v>11299154.999999994</v>
      </c>
      <c r="O41" s="1">
        <f t="shared" si="1"/>
        <v>11374607.000000006</v>
      </c>
      <c r="P41" s="1">
        <f t="shared" si="2"/>
        <v>2300509.9999999972</v>
      </c>
      <c r="Q41" s="1">
        <f t="shared" si="3"/>
        <v>2246866.0000000047</v>
      </c>
      <c r="R41" s="1">
        <f t="shared" si="4"/>
        <v>4547376.0000000019</v>
      </c>
      <c r="S41" s="1">
        <v>20.055674925052145</v>
      </c>
      <c r="T41" s="1">
        <v>2.5334216703871197</v>
      </c>
      <c r="U41" s="1">
        <v>574422</v>
      </c>
      <c r="V41" s="1"/>
      <c r="W41" s="16">
        <v>61.957999999999998</v>
      </c>
      <c r="X41" s="18">
        <v>82.356796264648395</v>
      </c>
      <c r="Y41" s="18">
        <v>33.724910736083999</v>
      </c>
      <c r="Z41" s="18">
        <v>9.7300796508789098</v>
      </c>
    </row>
    <row r="42" spans="1:26" ht="18.75" customHeight="1" x14ac:dyDescent="0.35">
      <c r="A42" s="8" t="s">
        <v>39</v>
      </c>
      <c r="B42" s="9" t="s">
        <v>5</v>
      </c>
      <c r="C42" s="10">
        <v>443156</v>
      </c>
      <c r="D42" s="10">
        <v>49800079.934968002</v>
      </c>
      <c r="E42" s="10">
        <v>61729982</v>
      </c>
      <c r="F42" s="10">
        <v>41.592938709929598</v>
      </c>
      <c r="G42" s="1">
        <v>22.187999999999999</v>
      </c>
      <c r="H42" s="1">
        <v>15417523</v>
      </c>
      <c r="I42" s="1">
        <v>49.4835130130826</v>
      </c>
      <c r="J42" s="1">
        <v>50.5164869869174</v>
      </c>
      <c r="K42" s="1">
        <v>1170.742815786431</v>
      </c>
      <c r="L42" s="1">
        <v>18.87889612613229</v>
      </c>
      <c r="M42" s="1">
        <v>18.739622775719837</v>
      </c>
      <c r="N42" s="1">
        <f t="shared" si="0"/>
        <v>7629132.0000000037</v>
      </c>
      <c r="O42" s="1">
        <f t="shared" si="1"/>
        <v>7788390.9999999963</v>
      </c>
      <c r="P42" s="1">
        <f t="shared" si="2"/>
        <v>1440295.9056055194</v>
      </c>
      <c r="Q42" s="1">
        <f t="shared" si="3"/>
        <v>1459515.0936981135</v>
      </c>
      <c r="R42" s="1">
        <f t="shared" si="4"/>
        <v>2899810.9993036329</v>
      </c>
      <c r="S42" s="1">
        <v>18.808540122194938</v>
      </c>
      <c r="T42" s="1">
        <v>4.2102482999376756</v>
      </c>
      <c r="U42" s="1">
        <v>649116</v>
      </c>
      <c r="V42" s="1">
        <v>18</v>
      </c>
      <c r="W42" s="16">
        <v>71.245000000000005</v>
      </c>
      <c r="X42" s="18">
        <v>107.220672607422</v>
      </c>
      <c r="Z42" s="18">
        <v>14.645770072936999</v>
      </c>
    </row>
    <row r="43" spans="1:26" ht="18.75" customHeight="1" x14ac:dyDescent="0.35">
      <c r="A43" s="8" t="s">
        <v>39</v>
      </c>
      <c r="B43" s="9" t="s">
        <v>6</v>
      </c>
      <c r="C43" s="11">
        <v>654026</v>
      </c>
      <c r="D43" s="11">
        <v>95928340.022792906</v>
      </c>
      <c r="E43" s="11">
        <v>36040179</v>
      </c>
      <c r="F43" s="11">
        <v>60.381063220245203</v>
      </c>
      <c r="G43" s="1">
        <v>22.582000000000001</v>
      </c>
      <c r="H43" s="1">
        <v>15624584</v>
      </c>
      <c r="I43" s="1">
        <v>49.485458300841799</v>
      </c>
      <c r="J43" s="1">
        <v>50.514541699158201</v>
      </c>
      <c r="K43" s="1">
        <v>1235.3234039444549</v>
      </c>
      <c r="L43" s="1">
        <v>18.311741607525292</v>
      </c>
      <c r="M43" s="1">
        <v>18.21351956649994</v>
      </c>
      <c r="N43" s="1">
        <f t="shared" si="0"/>
        <v>7731897</v>
      </c>
      <c r="O43" s="1">
        <f t="shared" si="1"/>
        <v>7892687</v>
      </c>
      <c r="P43" s="1">
        <f t="shared" si="2"/>
        <v>1415844.9999999998</v>
      </c>
      <c r="Q43" s="1">
        <f t="shared" si="3"/>
        <v>1437536.091067597</v>
      </c>
      <c r="R43" s="1">
        <f t="shared" si="4"/>
        <v>2853381.0910675968</v>
      </c>
      <c r="S43" s="1">
        <v>18.262125193653773</v>
      </c>
      <c r="T43" s="1">
        <v>4.3788749831675524</v>
      </c>
      <c r="U43" s="1">
        <v>684181</v>
      </c>
      <c r="V43" s="1">
        <v>32.398451710000003</v>
      </c>
      <c r="W43" s="16">
        <v>72.176000000000002</v>
      </c>
      <c r="X43" s="18">
        <v>106.10417175293</v>
      </c>
    </row>
    <row r="44" spans="1:26" ht="18.75" customHeight="1" x14ac:dyDescent="0.35">
      <c r="A44" s="8" t="s">
        <v>39</v>
      </c>
      <c r="B44" s="9" t="s">
        <v>7</v>
      </c>
      <c r="C44" s="10">
        <v>2337949</v>
      </c>
      <c r="D44" s="10">
        <v>67738231</v>
      </c>
      <c r="E44" s="10">
        <v>100536986</v>
      </c>
      <c r="F44" s="10">
        <v>212.304850990163</v>
      </c>
      <c r="G44" s="1">
        <v>22.98</v>
      </c>
      <c r="H44" s="1">
        <v>15830689</v>
      </c>
      <c r="I44" s="1">
        <v>49.4883513914018</v>
      </c>
      <c r="J44" s="1">
        <v>50.5116486085982</v>
      </c>
      <c r="K44" s="1">
        <v>1304.5493890236189</v>
      </c>
      <c r="L44" s="1">
        <v>17.816908172633401</v>
      </c>
      <c r="M44" s="1">
        <v>17.73099721485114</v>
      </c>
      <c r="N44" s="1">
        <f t="shared" si="0"/>
        <v>7834346.9999999916</v>
      </c>
      <c r="O44" s="1">
        <f t="shared" si="1"/>
        <v>7996342.0000000084</v>
      </c>
      <c r="P44" s="1">
        <f t="shared" si="2"/>
        <v>1395838.4109154581</v>
      </c>
      <c r="Q44" s="1">
        <f t="shared" si="3"/>
        <v>1417831.1773099734</v>
      </c>
      <c r="R44" s="1">
        <f t="shared" si="4"/>
        <v>2813669.5882254317</v>
      </c>
      <c r="S44" s="1">
        <v>17.773513131522144</v>
      </c>
      <c r="T44" s="1">
        <v>4.5661436466852452</v>
      </c>
      <c r="U44" s="1">
        <v>722852</v>
      </c>
      <c r="V44" s="1">
        <v>32.900278540000002</v>
      </c>
      <c r="W44" s="16">
        <v>73.741</v>
      </c>
      <c r="X44" s="18">
        <v>105.82684326171901</v>
      </c>
      <c r="Y44" s="18">
        <v>49.153617858886697</v>
      </c>
      <c r="Z44" s="18">
        <v>13.4998512268066</v>
      </c>
    </row>
    <row r="45" spans="1:26" ht="18.75" customHeight="1" x14ac:dyDescent="0.35">
      <c r="A45" s="8" t="s">
        <v>39</v>
      </c>
      <c r="B45" s="9" t="s">
        <v>8</v>
      </c>
      <c r="C45" s="11">
        <v>3187180</v>
      </c>
      <c r="D45" s="11">
        <v>90104550</v>
      </c>
      <c r="E45" s="11">
        <v>144724920</v>
      </c>
      <c r="F45" s="11">
        <v>284.88219932726201</v>
      </c>
      <c r="G45" s="1">
        <v>23.388000000000002</v>
      </c>
      <c r="H45" s="1">
        <v>16025238</v>
      </c>
      <c r="I45" s="1">
        <v>49.4906783911727</v>
      </c>
      <c r="J45" s="1">
        <v>50.509321608827307</v>
      </c>
      <c r="K45" s="1">
        <v>1384.9680228353102</v>
      </c>
      <c r="L45" s="1">
        <v>17.351729586651061</v>
      </c>
      <c r="M45" s="1">
        <v>17.274037913012087</v>
      </c>
      <c r="N45" s="1">
        <f t="shared" si="0"/>
        <v>7930998.9999999963</v>
      </c>
      <c r="O45" s="1">
        <f t="shared" si="1"/>
        <v>8094239.0000000047</v>
      </c>
      <c r="P45" s="1">
        <f t="shared" si="2"/>
        <v>1376165.4999999991</v>
      </c>
      <c r="Q45" s="1">
        <f t="shared" si="3"/>
        <v>1398201.913629811</v>
      </c>
      <c r="R45" s="1">
        <f t="shared" si="4"/>
        <v>2774367.4136298103</v>
      </c>
      <c r="S45" s="1">
        <v>17.312488049349472</v>
      </c>
      <c r="T45" s="1">
        <v>4.7773580648225007</v>
      </c>
      <c r="U45" s="1">
        <v>765583</v>
      </c>
      <c r="V45" s="1"/>
      <c r="W45" s="16">
        <v>74.863</v>
      </c>
      <c r="X45" s="18">
        <v>105.41090393066401</v>
      </c>
      <c r="Y45" s="18">
        <v>51.368320465087898</v>
      </c>
      <c r="Z45" s="18">
        <v>13.976838111877401</v>
      </c>
    </row>
    <row r="46" spans="1:26" ht="18.75" customHeight="1" x14ac:dyDescent="0.35">
      <c r="A46" s="8" t="s">
        <v>39</v>
      </c>
      <c r="B46" s="9" t="s">
        <v>9</v>
      </c>
      <c r="C46" s="10">
        <v>5218842</v>
      </c>
      <c r="D46" s="10">
        <v>144476129</v>
      </c>
      <c r="E46" s="10">
        <v>191793154</v>
      </c>
      <c r="F46" s="10">
        <v>459.49089614354898</v>
      </c>
      <c r="G46" s="1">
        <v>23.805</v>
      </c>
      <c r="H46" s="1">
        <v>16207746</v>
      </c>
      <c r="I46" s="1">
        <v>49.490311607795398</v>
      </c>
      <c r="J46" s="1">
        <v>50.509688392204602</v>
      </c>
      <c r="K46" s="1">
        <v>1465.9695353779746</v>
      </c>
      <c r="L46" s="1">
        <v>16.92933931609781</v>
      </c>
      <c r="M46" s="1">
        <v>16.856941724174071</v>
      </c>
      <c r="N46" s="1">
        <f t="shared" si="0"/>
        <v>8021263.9999999944</v>
      </c>
      <c r="O46" s="1">
        <f t="shared" si="1"/>
        <v>8186482.0000000056</v>
      </c>
      <c r="P46" s="1">
        <f t="shared" si="2"/>
        <v>1357946.9999999988</v>
      </c>
      <c r="Q46" s="1">
        <f t="shared" si="3"/>
        <v>1379990.5000000009</v>
      </c>
      <c r="R46" s="1">
        <f t="shared" si="4"/>
        <v>2737937.5</v>
      </c>
      <c r="S46" s="1">
        <v>16.892771518013671</v>
      </c>
      <c r="T46" s="1">
        <v>5.0157375368542914</v>
      </c>
      <c r="U46" s="1">
        <v>812938</v>
      </c>
      <c r="V46" s="1">
        <v>52.305878219999997</v>
      </c>
      <c r="W46" s="16">
        <v>75.951999999999998</v>
      </c>
      <c r="X46" s="18">
        <v>105.164360046387</v>
      </c>
      <c r="Y46" s="18">
        <v>52.30810546875</v>
      </c>
      <c r="Z46" s="18">
        <v>13.540443420410201</v>
      </c>
    </row>
    <row r="47" spans="1:26" ht="18.75" customHeight="1" x14ac:dyDescent="0.35">
      <c r="A47" s="8" t="s">
        <v>39</v>
      </c>
      <c r="B47" s="9" t="s">
        <v>11</v>
      </c>
      <c r="C47" s="11">
        <v>9562411</v>
      </c>
      <c r="D47" s="11">
        <v>174506277</v>
      </c>
      <c r="E47" s="11">
        <v>266500967.17613801</v>
      </c>
      <c r="F47" s="11">
        <v>828.68910692437805</v>
      </c>
      <c r="G47" s="1">
        <v>24.231999999999999</v>
      </c>
      <c r="H47" s="1">
        <v>16396860</v>
      </c>
      <c r="I47" s="1">
        <v>49.494397097981</v>
      </c>
      <c r="J47" s="1">
        <v>50.505602902019</v>
      </c>
      <c r="K47" s="1">
        <v>1404.1986549977344</v>
      </c>
      <c r="L47" s="1">
        <v>16.6914730244875</v>
      </c>
      <c r="M47" s="1">
        <v>16.577420774081851</v>
      </c>
      <c r="N47" s="1">
        <f t="shared" si="0"/>
        <v>8115527.0000000075</v>
      </c>
      <c r="O47" s="1">
        <f t="shared" si="1"/>
        <v>8281332.9999999925</v>
      </c>
      <c r="P47" s="1">
        <f t="shared" si="2"/>
        <v>1354601.0000000009</v>
      </c>
      <c r="Q47" s="1">
        <f t="shared" si="3"/>
        <v>1372831.4171128946</v>
      </c>
      <c r="R47" s="1">
        <f t="shared" si="4"/>
        <v>2727432.4171128953</v>
      </c>
      <c r="S47" s="1">
        <v>16.633870247796807</v>
      </c>
      <c r="T47" s="1">
        <v>5.2725887761437251</v>
      </c>
      <c r="U47" s="1">
        <v>864539</v>
      </c>
      <c r="V47" s="1">
        <v>53.650767449999996</v>
      </c>
      <c r="W47" s="16">
        <v>75.188999999999993</v>
      </c>
      <c r="X47" s="18">
        <v>111.00936126709</v>
      </c>
      <c r="Y47" s="18">
        <v>54.835750579833999</v>
      </c>
      <c r="Z47" s="18">
        <v>14.440931320190399</v>
      </c>
    </row>
    <row r="48" spans="1:26" ht="18.75" customHeight="1" x14ac:dyDescent="0.35">
      <c r="A48" s="8" t="s">
        <v>39</v>
      </c>
      <c r="B48" s="9" t="s">
        <v>12</v>
      </c>
      <c r="C48" s="10">
        <v>13614375</v>
      </c>
      <c r="D48" s="10">
        <v>196234240</v>
      </c>
      <c r="E48" s="10">
        <v>343790000</v>
      </c>
      <c r="F48" s="10">
        <v>1160.7892706259499</v>
      </c>
      <c r="G48" s="1">
        <v>24.667999999999999</v>
      </c>
      <c r="H48" s="1">
        <v>16589023</v>
      </c>
      <c r="I48" s="1">
        <v>49.5030237766263</v>
      </c>
      <c r="J48" s="1">
        <v>50.4969762233737</v>
      </c>
      <c r="K48" s="1">
        <v>1429.9370268218386</v>
      </c>
      <c r="L48" s="1">
        <v>16.728332010889339</v>
      </c>
      <c r="M48" s="1">
        <v>16.493247457265348</v>
      </c>
      <c r="N48" s="1">
        <f t="shared" si="0"/>
        <v>8212068.0000000056</v>
      </c>
      <c r="O48" s="1">
        <f t="shared" si="1"/>
        <v>8376954.9999999944</v>
      </c>
      <c r="P48" s="1">
        <f t="shared" si="2"/>
        <v>1373742.0000000007</v>
      </c>
      <c r="Q48" s="1">
        <f t="shared" si="3"/>
        <v>1381631.9175337616</v>
      </c>
      <c r="R48" s="1">
        <f t="shared" si="4"/>
        <v>2755373.9175337623</v>
      </c>
      <c r="S48" s="1">
        <v>16.609621419741007</v>
      </c>
      <c r="T48" s="1">
        <v>5.5321883633532849</v>
      </c>
      <c r="U48" s="1">
        <v>917736</v>
      </c>
      <c r="V48" s="1">
        <v>60.152402299999999</v>
      </c>
      <c r="W48" s="16">
        <v>75.772000000000006</v>
      </c>
      <c r="X48" s="18">
        <v>108.737747192383</v>
      </c>
      <c r="Y48" s="18">
        <v>57.959884643554702</v>
      </c>
      <c r="Z48" s="18">
        <v>13.876401901245099</v>
      </c>
    </row>
    <row r="49" spans="1:26" ht="18.75" customHeight="1" x14ac:dyDescent="0.35">
      <c r="A49" s="8" t="s">
        <v>39</v>
      </c>
      <c r="B49" s="9" t="s">
        <v>13</v>
      </c>
      <c r="C49" s="11">
        <v>19448640</v>
      </c>
      <c r="D49" s="11">
        <v>257161168</v>
      </c>
      <c r="E49" s="11">
        <v>467460847</v>
      </c>
      <c r="F49" s="11">
        <v>1632.4494211659801</v>
      </c>
      <c r="G49" s="1">
        <v>25.114000000000001</v>
      </c>
      <c r="H49" s="1">
        <v>16767842</v>
      </c>
      <c r="I49" s="1">
        <v>49.496691345254803</v>
      </c>
      <c r="J49" s="1">
        <v>50.503308654745197</v>
      </c>
      <c r="K49" s="1">
        <v>1488.814550841051</v>
      </c>
      <c r="L49" s="1">
        <v>16.976184305442949</v>
      </c>
      <c r="M49" s="1">
        <v>16.58673439835821</v>
      </c>
      <c r="N49" s="1">
        <f t="shared" si="0"/>
        <v>8299526.9999999991</v>
      </c>
      <c r="O49" s="1">
        <f t="shared" si="1"/>
        <v>8468315</v>
      </c>
      <c r="P49" s="1">
        <f t="shared" si="2"/>
        <v>1408942.9999999998</v>
      </c>
      <c r="Q49" s="1">
        <f t="shared" si="3"/>
        <v>1404616.917066328</v>
      </c>
      <c r="R49" s="1">
        <f t="shared" si="4"/>
        <v>2813559.9170663278</v>
      </c>
      <c r="S49" s="1">
        <v>16.779499216812326</v>
      </c>
      <c r="T49" s="1">
        <v>5.8058574263760354</v>
      </c>
      <c r="U49" s="1">
        <v>973517</v>
      </c>
      <c r="V49" s="1"/>
      <c r="W49" s="16">
        <v>75.850999999999999</v>
      </c>
      <c r="X49" s="18">
        <v>109.95907592773401</v>
      </c>
      <c r="Z49" s="18">
        <v>14.9985504150391</v>
      </c>
    </row>
    <row r="50" spans="1:26" ht="18.75" customHeight="1" x14ac:dyDescent="0.35">
      <c r="A50" s="8" t="s">
        <v>71</v>
      </c>
      <c r="B50" s="9" t="s">
        <v>5</v>
      </c>
      <c r="C50" s="11">
        <v>13120367</v>
      </c>
      <c r="D50" s="11">
        <v>35444.379999999997</v>
      </c>
      <c r="E50" s="11">
        <v>266246537</v>
      </c>
      <c r="F50" s="11">
        <v>743.27433437311402</v>
      </c>
      <c r="G50" s="1">
        <v>54.085999999999999</v>
      </c>
      <c r="H50" s="1">
        <v>28870939</v>
      </c>
      <c r="I50" s="1">
        <v>49.868014337878002</v>
      </c>
      <c r="J50" s="1">
        <v>50.131985662122005</v>
      </c>
      <c r="K50" s="1">
        <v>1711.2713172225497</v>
      </c>
      <c r="L50" s="1">
        <v>19.113116817773019</v>
      </c>
      <c r="M50" s="1">
        <v>18.64550741610141</v>
      </c>
      <c r="N50" s="1">
        <f t="shared" si="0"/>
        <v>14397364.000000011</v>
      </c>
      <c r="O50" s="1">
        <f t="shared" si="1"/>
        <v>14473574.999999989</v>
      </c>
      <c r="P50" s="1">
        <f t="shared" si="2"/>
        <v>2751785.0000000005</v>
      </c>
      <c r="Q50" s="1">
        <f t="shared" si="3"/>
        <v>2698671.4999999972</v>
      </c>
      <c r="R50" s="1">
        <f t="shared" si="4"/>
        <v>5450456.4999999981</v>
      </c>
      <c r="S50" s="1">
        <v>18.878694939572274</v>
      </c>
      <c r="T50" s="1">
        <v>3.1382283755994225</v>
      </c>
      <c r="U50" s="1">
        <v>906036</v>
      </c>
      <c r="V50" s="1">
        <v>23</v>
      </c>
      <c r="W50" s="16">
        <v>64.534000000000006</v>
      </c>
      <c r="X50" s="18">
        <v>102.01584625244099</v>
      </c>
      <c r="Y50" s="18">
        <v>67.102798461914105</v>
      </c>
      <c r="Z50" s="18">
        <v>15.726619720459</v>
      </c>
    </row>
    <row r="51" spans="1:26" ht="18.75" customHeight="1" x14ac:dyDescent="0.35">
      <c r="A51" s="8" t="s">
        <v>71</v>
      </c>
      <c r="B51" s="9" t="s">
        <v>6</v>
      </c>
      <c r="C51" s="10">
        <v>19735098</v>
      </c>
      <c r="D51" s="10">
        <v>78508.899999999994</v>
      </c>
      <c r="E51" s="10">
        <v>550218427</v>
      </c>
      <c r="F51" s="10">
        <v>1088.98650264906</v>
      </c>
      <c r="G51" s="1">
        <v>54.749000000000002</v>
      </c>
      <c r="H51" s="1">
        <v>29554303</v>
      </c>
      <c r="I51" s="1">
        <v>49.872636143711503</v>
      </c>
      <c r="J51" s="1">
        <v>50.127363856288497</v>
      </c>
      <c r="K51" s="1">
        <v>1728.0970771419438</v>
      </c>
      <c r="L51" s="1">
        <v>19.001259200611138</v>
      </c>
      <c r="M51" s="1">
        <v>18.548538563736209</v>
      </c>
      <c r="N51" s="1">
        <f t="shared" si="0"/>
        <v>14739510.000000013</v>
      </c>
      <c r="O51" s="1">
        <f t="shared" si="1"/>
        <v>14814792.999999987</v>
      </c>
      <c r="P51" s="1">
        <f t="shared" si="2"/>
        <v>2800692.5000000009</v>
      </c>
      <c r="Q51" s="1">
        <f t="shared" si="3"/>
        <v>2747927.5927426899</v>
      </c>
      <c r="R51" s="1">
        <f t="shared" si="4"/>
        <v>5548620.0927426908</v>
      </c>
      <c r="S51" s="1">
        <v>18.774322279712337</v>
      </c>
      <c r="T51" s="1">
        <v>3.1644055351263063</v>
      </c>
      <c r="U51" s="1">
        <v>935218</v>
      </c>
      <c r="V51" s="1">
        <v>28</v>
      </c>
      <c r="W51" s="16">
        <v>65.537000000000006</v>
      </c>
      <c r="X51" s="18">
        <v>100.41570281982401</v>
      </c>
      <c r="Y51" s="18">
        <v>67.157890319824205</v>
      </c>
      <c r="Z51" s="18">
        <v>15.780810356140099</v>
      </c>
    </row>
    <row r="52" spans="1:26" ht="18.75" customHeight="1" x14ac:dyDescent="0.35">
      <c r="A52" s="8" t="s">
        <v>71</v>
      </c>
      <c r="B52" s="9" t="s">
        <v>7</v>
      </c>
      <c r="C52" s="11">
        <v>23947437</v>
      </c>
      <c r="D52" s="11">
        <v>155844.84</v>
      </c>
      <c r="E52" s="11">
        <v>981564563</v>
      </c>
      <c r="F52" s="11">
        <v>1286.8492447106</v>
      </c>
      <c r="G52" s="1">
        <v>55.406999999999996</v>
      </c>
      <c r="H52" s="1">
        <v>30222262</v>
      </c>
      <c r="I52" s="1">
        <v>49.875757148819602</v>
      </c>
      <c r="J52" s="1">
        <v>50.124242851180398</v>
      </c>
      <c r="K52" s="1">
        <v>1827.2739182669916</v>
      </c>
      <c r="L52" s="1">
        <v>18.946522430651271</v>
      </c>
      <c r="M52" s="1">
        <v>18.505031461487071</v>
      </c>
      <c r="N52" s="1">
        <f t="shared" si="0"/>
        <v>15073581.999999989</v>
      </c>
      <c r="O52" s="1">
        <f t="shared" si="1"/>
        <v>15148680.000000011</v>
      </c>
      <c r="P52" s="1">
        <f t="shared" si="2"/>
        <v>2855919.5947326105</v>
      </c>
      <c r="Q52" s="1">
        <f t="shared" si="3"/>
        <v>2803268.0000000014</v>
      </c>
      <c r="R52" s="1">
        <f t="shared" si="4"/>
        <v>5659187.5947326124</v>
      </c>
      <c r="S52" s="1">
        <v>18.725228425101378</v>
      </c>
      <c r="T52" s="1">
        <v>3.2061928389079548</v>
      </c>
      <c r="U52" s="1">
        <v>968984</v>
      </c>
      <c r="V52" s="1">
        <v>37.884152620000002</v>
      </c>
      <c r="W52" s="16">
        <v>66.813999999999993</v>
      </c>
      <c r="X52" s="18">
        <v>99.050071716308594</v>
      </c>
      <c r="Y52" s="18">
        <v>66.381919860839801</v>
      </c>
      <c r="Z52" s="18">
        <v>16.3660793304443</v>
      </c>
    </row>
    <row r="53" spans="1:26" ht="18.75" customHeight="1" x14ac:dyDescent="0.35">
      <c r="A53" s="8" t="s">
        <v>71</v>
      </c>
      <c r="B53" s="9" t="s">
        <v>8</v>
      </c>
      <c r="C53" s="10">
        <v>32554346</v>
      </c>
      <c r="D53" s="10">
        <v>223207.23</v>
      </c>
      <c r="E53" s="10">
        <v>1454470801</v>
      </c>
      <c r="F53" s="10">
        <v>1705.01866916416</v>
      </c>
      <c r="G53" s="1">
        <v>56.06</v>
      </c>
      <c r="H53" s="1">
        <v>30870641</v>
      </c>
      <c r="I53" s="1">
        <v>49.879194280416797</v>
      </c>
      <c r="J53" s="1">
        <v>50.120805719583196</v>
      </c>
      <c r="K53" s="1">
        <v>1899.8084222169414</v>
      </c>
      <c r="L53" s="1">
        <v>18.927493113241091</v>
      </c>
      <c r="M53" s="1">
        <v>18.494002322232109</v>
      </c>
      <c r="N53" s="1">
        <f t="shared" si="0"/>
        <v>15398027.000000004</v>
      </c>
      <c r="O53" s="1">
        <f t="shared" si="1"/>
        <v>15472613.999999994</v>
      </c>
      <c r="P53" s="1">
        <f t="shared" si="2"/>
        <v>2914460.5000000047</v>
      </c>
      <c r="Q53" s="1">
        <f t="shared" si="3"/>
        <v>2861505.5924700093</v>
      </c>
      <c r="R53" s="1">
        <f t="shared" si="4"/>
        <v>5775966.0924700145</v>
      </c>
      <c r="S53" s="1">
        <v>18.710224036067196</v>
      </c>
      <c r="T53" s="1">
        <v>3.2622549042632447</v>
      </c>
      <c r="U53" s="1">
        <v>1007079</v>
      </c>
      <c r="V53" s="1">
        <v>43</v>
      </c>
      <c r="W53" s="16">
        <v>66.831999999999994</v>
      </c>
      <c r="X53" s="18">
        <v>97.315116882324205</v>
      </c>
      <c r="Y53" s="18">
        <v>67.753822326660199</v>
      </c>
      <c r="Z53" s="18">
        <v>16.015439987182599</v>
      </c>
    </row>
    <row r="54" spans="1:26" ht="18.75" customHeight="1" x14ac:dyDescent="0.35">
      <c r="A54" s="8" t="s">
        <v>71</v>
      </c>
      <c r="B54" s="9" t="s">
        <v>9</v>
      </c>
      <c r="C54" s="11">
        <v>32470793</v>
      </c>
      <c r="D54" s="11">
        <v>309352.25</v>
      </c>
      <c r="E54" s="11">
        <v>2009989300</v>
      </c>
      <c r="F54" s="11">
        <v>1658.40775599008</v>
      </c>
      <c r="G54" s="1">
        <v>56.707000000000001</v>
      </c>
      <c r="H54" s="1">
        <v>31522290</v>
      </c>
      <c r="I54" s="1">
        <v>49.881141249572899</v>
      </c>
      <c r="J54" s="1">
        <v>50.118858750427094</v>
      </c>
      <c r="K54" s="1">
        <v>1981.6137501718911</v>
      </c>
      <c r="L54" s="1">
        <v>18.938780769398161</v>
      </c>
      <c r="M54" s="1">
        <v>18.511535016858922</v>
      </c>
      <c r="N54" s="1">
        <f t="shared" si="0"/>
        <v>15723677.999999993</v>
      </c>
      <c r="O54" s="1">
        <f t="shared" si="1"/>
        <v>15798612.000000006</v>
      </c>
      <c r="P54" s="1">
        <f t="shared" si="2"/>
        <v>2977872.9053060878</v>
      </c>
      <c r="Q54" s="1">
        <f t="shared" si="3"/>
        <v>2924565.5925576766</v>
      </c>
      <c r="R54" s="1">
        <f t="shared" si="4"/>
        <v>5902438.4978637639</v>
      </c>
      <c r="S54" s="1">
        <v>18.724650074165815</v>
      </c>
      <c r="T54" s="1">
        <v>3.3320548729169106</v>
      </c>
      <c r="U54" s="1">
        <v>1050340</v>
      </c>
      <c r="V54" s="1">
        <v>45.009630729999998</v>
      </c>
      <c r="W54" s="16">
        <v>66.825999999999993</v>
      </c>
      <c r="X54" s="18">
        <v>98.377189636230497</v>
      </c>
      <c r="Y54" s="18">
        <v>70.607887268066406</v>
      </c>
      <c r="Z54" s="18">
        <v>17.4338893890381</v>
      </c>
    </row>
    <row r="55" spans="1:26" ht="18.75" customHeight="1" x14ac:dyDescent="0.35">
      <c r="A55" s="8" t="s">
        <v>71</v>
      </c>
      <c r="B55" s="9" t="s">
        <v>11</v>
      </c>
      <c r="C55" s="10">
        <v>38473734</v>
      </c>
      <c r="D55" s="10">
        <v>564155.9</v>
      </c>
      <c r="E55" s="10">
        <v>2859624191</v>
      </c>
      <c r="F55" s="10">
        <v>1915.40382347595</v>
      </c>
      <c r="G55" s="1">
        <v>57.348999999999997</v>
      </c>
      <c r="H55" s="1">
        <v>32180401</v>
      </c>
      <c r="I55" s="1">
        <v>49.879164029062302</v>
      </c>
      <c r="J55" s="1">
        <v>50.120835970937705</v>
      </c>
      <c r="K55" s="1">
        <v>1951.064468787338</v>
      </c>
      <c r="L55" s="1">
        <v>19.013903222259337</v>
      </c>
      <c r="M55" s="1">
        <v>18.592078974838422</v>
      </c>
      <c r="N55" s="1">
        <f t="shared" si="0"/>
        <v>16051315.000000006</v>
      </c>
      <c r="O55" s="1">
        <f t="shared" si="1"/>
        <v>16129085.999999996</v>
      </c>
      <c r="P55" s="1">
        <f t="shared" si="2"/>
        <v>3051981.4999999972</v>
      </c>
      <c r="Q55" s="1">
        <f t="shared" si="3"/>
        <v>2998732.4070396069</v>
      </c>
      <c r="R55" s="1">
        <f t="shared" si="4"/>
        <v>6050713.9070396041</v>
      </c>
      <c r="S55" s="1">
        <v>18.802481383123858</v>
      </c>
      <c r="T55" s="1">
        <v>3.405507594513816</v>
      </c>
      <c r="U55" s="1">
        <v>1095906</v>
      </c>
      <c r="V55" s="1">
        <v>56.682159810000002</v>
      </c>
      <c r="W55" s="16">
        <v>66.02</v>
      </c>
      <c r="X55" s="18">
        <v>96.871810913085895</v>
      </c>
      <c r="Y55" s="18">
        <v>73.2740478515625</v>
      </c>
      <c r="Z55" s="18">
        <v>18.648719787597699</v>
      </c>
    </row>
    <row r="56" spans="1:26" ht="18.75" customHeight="1" x14ac:dyDescent="0.35">
      <c r="A56" s="8" t="s">
        <v>71</v>
      </c>
      <c r="B56" s="9" t="s">
        <v>12</v>
      </c>
      <c r="C56" s="11">
        <v>48300000</v>
      </c>
      <c r="D56" s="11">
        <v>829000</v>
      </c>
      <c r="E56" s="11">
        <v>4010000000</v>
      </c>
      <c r="F56" s="11">
        <v>2344.5321554041302</v>
      </c>
      <c r="G56" s="1">
        <v>57.984999999999999</v>
      </c>
      <c r="H56" s="1">
        <v>32833031</v>
      </c>
      <c r="I56" s="1">
        <v>49.875188190819202</v>
      </c>
      <c r="J56" s="1">
        <v>50.124811809180805</v>
      </c>
      <c r="K56" s="1">
        <v>2009.3590834156855</v>
      </c>
      <c r="L56" s="1">
        <v>19.131190575990949</v>
      </c>
      <c r="M56" s="1">
        <v>18.71388936427174</v>
      </c>
      <c r="N56" s="1">
        <f t="shared" si="0"/>
        <v>16375536.000000007</v>
      </c>
      <c r="O56" s="1">
        <f t="shared" si="1"/>
        <v>16457494.999999994</v>
      </c>
      <c r="P56" s="1">
        <f t="shared" si="2"/>
        <v>3132835.000000007</v>
      </c>
      <c r="Q56" s="1">
        <f t="shared" si="3"/>
        <v>3079837.4064305522</v>
      </c>
      <c r="R56" s="1">
        <f t="shared" si="4"/>
        <v>6212672.4064305592</v>
      </c>
      <c r="S56" s="1">
        <v>18.922019128939265</v>
      </c>
      <c r="T56" s="1">
        <v>3.4767639941618551</v>
      </c>
      <c r="U56" s="1">
        <v>1141527</v>
      </c>
      <c r="V56" s="1">
        <v>68.2</v>
      </c>
      <c r="W56" s="16">
        <v>65.841999999999999</v>
      </c>
      <c r="X56" s="18">
        <v>97.904647827148395</v>
      </c>
      <c r="Y56" s="18">
        <v>75.313262939453097</v>
      </c>
      <c r="Z56" s="18">
        <v>19.1863193511963</v>
      </c>
    </row>
    <row r="57" spans="1:26" ht="18.75" customHeight="1" x14ac:dyDescent="0.35">
      <c r="A57" s="8" t="s">
        <v>71</v>
      </c>
      <c r="B57" s="9" t="s">
        <v>13</v>
      </c>
      <c r="C57" s="10">
        <v>55300000</v>
      </c>
      <c r="D57" s="10">
        <v>1072300</v>
      </c>
      <c r="E57" s="10">
        <v>5066000000</v>
      </c>
      <c r="F57" s="10">
        <v>2619.5176231719201</v>
      </c>
      <c r="G57" s="1">
        <v>58.615000000000002</v>
      </c>
      <c r="H57" s="1">
        <v>33475870</v>
      </c>
      <c r="I57" s="1">
        <v>49.872083981685897</v>
      </c>
      <c r="J57" s="1">
        <v>50.127916018314103</v>
      </c>
      <c r="K57" s="1">
        <v>2031.4283392647574</v>
      </c>
      <c r="L57" s="1">
        <v>19.242809026556799</v>
      </c>
      <c r="M57" s="1">
        <v>18.829020575711802</v>
      </c>
      <c r="N57" s="1">
        <f t="shared" si="0"/>
        <v>16695113.999999996</v>
      </c>
      <c r="O57" s="1">
        <f t="shared" si="1"/>
        <v>16780756.000000004</v>
      </c>
      <c r="P57" s="1">
        <f t="shared" si="2"/>
        <v>3212608.9037859468</v>
      </c>
      <c r="Q57" s="1">
        <f t="shared" si="3"/>
        <v>3159651.9999999935</v>
      </c>
      <c r="R57" s="1">
        <f t="shared" si="4"/>
        <v>6372260.9037859403</v>
      </c>
      <c r="S57" s="1">
        <v>19.035385499423736</v>
      </c>
      <c r="T57" s="1">
        <v>3.5548859521798835</v>
      </c>
      <c r="U57" s="1">
        <v>1190029</v>
      </c>
      <c r="V57" s="1"/>
      <c r="W57" s="16">
        <v>66.495000000000005</v>
      </c>
      <c r="Z57" s="18">
        <v>20.3897304534912</v>
      </c>
    </row>
    <row r="58" spans="1:26" ht="18.75" customHeight="1" x14ac:dyDescent="0.35">
      <c r="A58" s="8" t="s">
        <v>74</v>
      </c>
      <c r="B58" s="9" t="s">
        <v>5</v>
      </c>
      <c r="C58" s="11">
        <v>983834</v>
      </c>
      <c r="D58" s="11">
        <v>842331</v>
      </c>
      <c r="E58" s="11">
        <v>6685860</v>
      </c>
      <c r="F58" s="11">
        <v>149.320122141399</v>
      </c>
      <c r="G58" s="1">
        <v>35.140999999999998</v>
      </c>
      <c r="H58" s="1">
        <v>11625998</v>
      </c>
      <c r="I58" s="1">
        <v>49.129046813873501</v>
      </c>
      <c r="J58" s="1">
        <v>50.870953186126499</v>
      </c>
      <c r="K58" s="1">
        <v>756.42558981093612</v>
      </c>
      <c r="L58" s="1">
        <v>21.789683427577799</v>
      </c>
      <c r="M58" s="1">
        <v>20.549658270654973</v>
      </c>
      <c r="N58" s="1">
        <f t="shared" si="0"/>
        <v>5711741.9999999972</v>
      </c>
      <c r="O58" s="1">
        <f t="shared" si="1"/>
        <v>5914256.0000000028</v>
      </c>
      <c r="P58" s="1">
        <f t="shared" si="2"/>
        <v>1244570.5000000002</v>
      </c>
      <c r="Q58" s="1">
        <f t="shared" si="3"/>
        <v>1215359.3972517084</v>
      </c>
      <c r="R58" s="1">
        <f t="shared" si="4"/>
        <v>2459929.8972517084</v>
      </c>
      <c r="S58" s="1">
        <v>21.158870810503394</v>
      </c>
      <c r="T58" s="1">
        <v>3.4610620094722191</v>
      </c>
      <c r="U58" s="1">
        <v>402383</v>
      </c>
      <c r="V58" s="1">
        <v>9.1999999999999993</v>
      </c>
      <c r="W58" s="16">
        <v>52.677999999999997</v>
      </c>
      <c r="X58" s="18">
        <v>89.745399475097699</v>
      </c>
      <c r="Y58" s="18">
        <v>35.658065795898402</v>
      </c>
      <c r="Z58" s="18">
        <v>8.7039279937744105</v>
      </c>
    </row>
    <row r="59" spans="1:26" ht="18.75" customHeight="1" x14ac:dyDescent="0.35">
      <c r="A59" s="8" t="s">
        <v>74</v>
      </c>
      <c r="B59" s="9" t="s">
        <v>6</v>
      </c>
      <c r="C59" s="10">
        <v>1674475</v>
      </c>
      <c r="D59" s="10">
        <v>6414621</v>
      </c>
      <c r="E59" s="10">
        <v>44360694</v>
      </c>
      <c r="F59" s="10">
        <v>246.65035858003299</v>
      </c>
      <c r="G59" s="1">
        <v>35.46</v>
      </c>
      <c r="H59" s="1">
        <v>11930985</v>
      </c>
      <c r="I59" s="1">
        <v>49.1727380430032</v>
      </c>
      <c r="J59" s="1">
        <v>50.827261956996807</v>
      </c>
      <c r="K59" s="1">
        <v>816.84707928848695</v>
      </c>
      <c r="L59" s="1">
        <v>21.734171054144298</v>
      </c>
      <c r="M59" s="1">
        <v>20.506148097022351</v>
      </c>
      <c r="N59" s="1">
        <f t="shared" si="0"/>
        <v>5866792.0000000056</v>
      </c>
      <c r="O59" s="1">
        <f t="shared" si="1"/>
        <v>6064192.9999999953</v>
      </c>
      <c r="P59" s="1">
        <f t="shared" si="2"/>
        <v>1275098.6086708545</v>
      </c>
      <c r="Q59" s="1">
        <f t="shared" si="3"/>
        <v>1243532.3974692617</v>
      </c>
      <c r="R59" s="1">
        <f t="shared" si="4"/>
        <v>2518631.0061401161</v>
      </c>
      <c r="S59" s="1">
        <v>21.110000608835868</v>
      </c>
      <c r="T59" s="1">
        <v>3.4404954829798209</v>
      </c>
      <c r="U59" s="1">
        <v>410485</v>
      </c>
      <c r="V59" s="1">
        <v>13.1</v>
      </c>
      <c r="W59" s="16">
        <v>52.198999999999998</v>
      </c>
      <c r="X59" s="18">
        <v>94.362152099609403</v>
      </c>
      <c r="Y59" s="18">
        <v>36.847579956054702</v>
      </c>
      <c r="Z59" s="18">
        <v>8.6379480361938494</v>
      </c>
    </row>
    <row r="60" spans="1:26" ht="18.75" customHeight="1" x14ac:dyDescent="0.35">
      <c r="A60" s="8" t="s">
        <v>74</v>
      </c>
      <c r="B60" s="9" t="s">
        <v>7</v>
      </c>
      <c r="C60" s="11">
        <v>2329281</v>
      </c>
      <c r="D60" s="11">
        <v>18470658</v>
      </c>
      <c r="E60" s="11">
        <v>129563692</v>
      </c>
      <c r="F60" s="11">
        <v>333.12657854917899</v>
      </c>
      <c r="G60" s="1">
        <v>35.792999999999999</v>
      </c>
      <c r="H60" s="1">
        <v>12240789</v>
      </c>
      <c r="I60" s="1">
        <v>49.216320941403403</v>
      </c>
      <c r="J60" s="1">
        <v>50.783679058596597</v>
      </c>
      <c r="K60" s="1">
        <v>878.1792715118562</v>
      </c>
      <c r="L60" s="1">
        <v>21.622447533109099</v>
      </c>
      <c r="M60" s="1">
        <v>20.41789176800274</v>
      </c>
      <c r="N60" s="1">
        <f t="shared" si="0"/>
        <v>6024466.0000000037</v>
      </c>
      <c r="O60" s="1">
        <f t="shared" si="1"/>
        <v>6216322.9999999963</v>
      </c>
      <c r="P60" s="1">
        <f t="shared" si="2"/>
        <v>1302636.9999999972</v>
      </c>
      <c r="Q60" s="1">
        <f t="shared" si="3"/>
        <v>1269242.10208946</v>
      </c>
      <c r="R60" s="1">
        <f t="shared" si="4"/>
        <v>2571879.1020894572</v>
      </c>
      <c r="S60" s="1">
        <v>21.010729799275662</v>
      </c>
      <c r="T60" s="1">
        <v>3.4244769679470828</v>
      </c>
      <c r="U60" s="1">
        <v>419183</v>
      </c>
      <c r="V60" s="1">
        <v>18.7</v>
      </c>
      <c r="W60" s="16">
        <v>51.69</v>
      </c>
      <c r="X60" s="18">
        <v>99.8953857421875</v>
      </c>
      <c r="Z60" s="18">
        <v>8.5277175903320295</v>
      </c>
    </row>
    <row r="61" spans="1:26" ht="18.75" customHeight="1" x14ac:dyDescent="0.35">
      <c r="A61" s="8" t="s">
        <v>74</v>
      </c>
      <c r="B61" s="9" t="s">
        <v>8</v>
      </c>
      <c r="C61" s="10">
        <v>3414352</v>
      </c>
      <c r="D61" s="10">
        <v>45781799</v>
      </c>
      <c r="E61" s="10">
        <v>235609211</v>
      </c>
      <c r="F61" s="10">
        <v>474.163134186832</v>
      </c>
      <c r="G61" s="1">
        <v>36.14</v>
      </c>
      <c r="H61" s="1">
        <v>12554864</v>
      </c>
      <c r="I61" s="1">
        <v>49.260979649002998</v>
      </c>
      <c r="J61" s="1">
        <v>50.739020350997002</v>
      </c>
      <c r="K61" s="1">
        <v>910.65264192259849</v>
      </c>
      <c r="L61" s="1">
        <v>21.480679136413301</v>
      </c>
      <c r="M61" s="1">
        <v>20.306022590128791</v>
      </c>
      <c r="N61" s="1">
        <f t="shared" si="0"/>
        <v>6184649.0000000037</v>
      </c>
      <c r="O61" s="1">
        <f t="shared" si="1"/>
        <v>6370214.9999999963</v>
      </c>
      <c r="P61" s="1">
        <f t="shared" si="2"/>
        <v>1328504.6074033945</v>
      </c>
      <c r="Q61" s="1">
        <f t="shared" si="3"/>
        <v>1293537.2969397721</v>
      </c>
      <c r="R61" s="1">
        <f t="shared" si="4"/>
        <v>2622041.9043431664</v>
      </c>
      <c r="S61" s="1">
        <v>20.884669912339682</v>
      </c>
      <c r="T61" s="1">
        <v>3.4121277617981365</v>
      </c>
      <c r="U61" s="1">
        <v>428388</v>
      </c>
      <c r="V61" s="1">
        <v>21.83002304</v>
      </c>
      <c r="W61" s="16">
        <v>51.058999999999997</v>
      </c>
      <c r="X61" s="18">
        <v>100.92000579834</v>
      </c>
      <c r="Y61" s="18">
        <v>37.661567687988303</v>
      </c>
      <c r="Z61" s="18">
        <v>7.5997481346130398</v>
      </c>
    </row>
    <row r="62" spans="1:26" ht="18.75" customHeight="1" x14ac:dyDescent="0.35">
      <c r="A62" s="8" t="s">
        <v>74</v>
      </c>
      <c r="B62" s="9" t="s">
        <v>9</v>
      </c>
      <c r="C62" s="11">
        <v>6653480</v>
      </c>
      <c r="D62" s="11">
        <v>48085650</v>
      </c>
      <c r="E62" s="11">
        <v>315568655</v>
      </c>
      <c r="F62" s="11">
        <v>896.76551536373495</v>
      </c>
      <c r="G62" s="1">
        <v>36.5</v>
      </c>
      <c r="H62" s="1">
        <v>12877539</v>
      </c>
      <c r="I62" s="1">
        <v>49.310594205927103</v>
      </c>
      <c r="J62" s="1">
        <v>50.689405794072897</v>
      </c>
      <c r="K62" s="1">
        <v>937.70313148819446</v>
      </c>
      <c r="L62" s="1">
        <v>21.3392585910752</v>
      </c>
      <c r="M62" s="1">
        <v>20.19897978528688</v>
      </c>
      <c r="N62" s="1">
        <f t="shared" si="0"/>
        <v>6349991.0000000037</v>
      </c>
      <c r="O62" s="1">
        <f t="shared" si="1"/>
        <v>6527547.9999999963</v>
      </c>
      <c r="P62" s="1">
        <f t="shared" si="2"/>
        <v>1355041.0000000028</v>
      </c>
      <c r="Q62" s="1">
        <f t="shared" si="3"/>
        <v>1318498.1009948973</v>
      </c>
      <c r="R62" s="1">
        <f t="shared" si="4"/>
        <v>2673539.1009948999</v>
      </c>
      <c r="S62" s="1">
        <v>20.76125804002535</v>
      </c>
      <c r="T62" s="1">
        <v>3.4034686285943296</v>
      </c>
      <c r="U62" s="1">
        <v>438283</v>
      </c>
      <c r="V62" s="1">
        <v>23.36626025</v>
      </c>
      <c r="W62" s="16">
        <v>50.225000000000001</v>
      </c>
      <c r="X62" s="18">
        <v>98.141830444335895</v>
      </c>
      <c r="Y62" s="18">
        <v>37.9919242858887</v>
      </c>
      <c r="Z62" s="18">
        <v>6.8439631462097203</v>
      </c>
    </row>
    <row r="63" spans="1:26" ht="18.75" customHeight="1" x14ac:dyDescent="0.35">
      <c r="A63" s="8" t="s">
        <v>74</v>
      </c>
      <c r="B63" s="9" t="s">
        <v>11</v>
      </c>
      <c r="C63" s="10">
        <v>8215876</v>
      </c>
      <c r="D63" s="10">
        <v>107172789</v>
      </c>
      <c r="E63" s="10">
        <v>421126204</v>
      </c>
      <c r="F63" s="10">
        <v>1074.7366619975401</v>
      </c>
      <c r="G63" s="1">
        <v>36.875</v>
      </c>
      <c r="H63" s="1">
        <v>13205153</v>
      </c>
      <c r="I63" s="1">
        <v>49.359776444846901</v>
      </c>
      <c r="J63" s="1">
        <v>50.640223555153099</v>
      </c>
      <c r="K63" s="1">
        <v>959.43197301356042</v>
      </c>
      <c r="L63" s="1">
        <v>21.217078553358398</v>
      </c>
      <c r="M63" s="1">
        <v>20.113978847090792</v>
      </c>
      <c r="N63" s="1">
        <f t="shared" si="0"/>
        <v>6518033.9999999944</v>
      </c>
      <c r="O63" s="1">
        <f t="shared" si="1"/>
        <v>6687119.0000000056</v>
      </c>
      <c r="P63" s="1">
        <f t="shared" si="2"/>
        <v>1382936.3939146074</v>
      </c>
      <c r="Q63" s="1">
        <f t="shared" si="3"/>
        <v>1345045.7011397902</v>
      </c>
      <c r="R63" s="1">
        <f t="shared" si="4"/>
        <v>2727982.0950543974</v>
      </c>
      <c r="S63" s="1">
        <v>20.658466396068242</v>
      </c>
      <c r="T63" s="1">
        <v>3.3868142232051381</v>
      </c>
      <c r="U63" s="1">
        <v>447234</v>
      </c>
      <c r="V63" s="1">
        <v>28.823230599999999</v>
      </c>
      <c r="W63" s="16">
        <v>49.201999999999998</v>
      </c>
      <c r="X63" s="18">
        <v>101.725708007812</v>
      </c>
      <c r="Y63" s="18">
        <v>37.393108367919901</v>
      </c>
      <c r="Z63" s="18">
        <v>5.7714419364929199</v>
      </c>
    </row>
    <row r="64" spans="1:26" ht="18.75" customHeight="1" x14ac:dyDescent="0.35">
      <c r="A64" s="8" t="s">
        <v>74</v>
      </c>
      <c r="B64" s="9" t="s">
        <v>12</v>
      </c>
      <c r="C64" s="11">
        <v>10409562</v>
      </c>
      <c r="D64" s="11">
        <v>156850197</v>
      </c>
      <c r="E64" s="11">
        <v>535201607</v>
      </c>
      <c r="F64" s="11">
        <v>1322.51451460405</v>
      </c>
      <c r="G64" s="1">
        <v>37.264000000000003</v>
      </c>
      <c r="H64" s="1">
        <v>13531906</v>
      </c>
      <c r="I64" s="1">
        <v>49.408412975969497</v>
      </c>
      <c r="J64" s="1">
        <v>50.591587024030503</v>
      </c>
      <c r="K64" s="1">
        <v>972.77902984770947</v>
      </c>
      <c r="L64" s="1">
        <v>21.10422522740204</v>
      </c>
      <c r="M64" s="1">
        <v>20.03961288082515</v>
      </c>
      <c r="N64" s="1">
        <f t="shared" si="0"/>
        <v>6685899.9999999944</v>
      </c>
      <c r="O64" s="1">
        <f t="shared" si="1"/>
        <v>6846006.0000000056</v>
      </c>
      <c r="P64" s="1">
        <f t="shared" si="2"/>
        <v>1411007.3944788717</v>
      </c>
      <c r="Q64" s="1">
        <f t="shared" si="3"/>
        <v>1371913.1001980638</v>
      </c>
      <c r="R64" s="1">
        <f t="shared" si="4"/>
        <v>2782920.4946769355</v>
      </c>
      <c r="S64" s="1">
        <v>20.565620945615017</v>
      </c>
      <c r="T64" s="1">
        <v>3.3557283061233205</v>
      </c>
      <c r="U64" s="1">
        <v>454094</v>
      </c>
      <c r="V64" s="1">
        <v>34.680123930000001</v>
      </c>
      <c r="W64" s="16">
        <v>49.238999999999997</v>
      </c>
      <c r="X64" s="18">
        <v>97.962554931640597</v>
      </c>
      <c r="Y64" s="18">
        <v>35.954940795898402</v>
      </c>
      <c r="Z64" s="18">
        <v>6.7185697555542001</v>
      </c>
    </row>
    <row r="65" spans="1:26" ht="18.75" customHeight="1" x14ac:dyDescent="0.35">
      <c r="A65" s="8" t="s">
        <v>74</v>
      </c>
      <c r="B65" s="9" t="s">
        <v>13</v>
      </c>
      <c r="C65" s="10">
        <v>12670664</v>
      </c>
      <c r="D65" s="10">
        <v>182040566</v>
      </c>
      <c r="E65" s="10">
        <v>707098903</v>
      </c>
      <c r="F65" s="10">
        <v>1563.90532734267</v>
      </c>
      <c r="G65" s="1">
        <v>37.667999999999999</v>
      </c>
      <c r="H65" s="1">
        <v>13859341</v>
      </c>
      <c r="I65" s="1">
        <v>49.454155143451601</v>
      </c>
      <c r="J65" s="1">
        <v>50.545844856548406</v>
      </c>
      <c r="K65" s="1">
        <v>994.43699718622736</v>
      </c>
      <c r="L65" s="1">
        <v>20.994321580619861</v>
      </c>
      <c r="M65" s="1">
        <v>19.969800096940638</v>
      </c>
      <c r="N65" s="1">
        <f t="shared" si="0"/>
        <v>6854019.9999999963</v>
      </c>
      <c r="O65" s="1">
        <f t="shared" si="1"/>
        <v>7005321.0000000047</v>
      </c>
      <c r="P65" s="1">
        <f t="shared" si="2"/>
        <v>1438955.0000000005</v>
      </c>
      <c r="Q65" s="1">
        <f t="shared" si="3"/>
        <v>1398948.5998490038</v>
      </c>
      <c r="R65" s="1">
        <f t="shared" si="4"/>
        <v>2837903.5998490043</v>
      </c>
      <c r="S65" s="1">
        <v>20.476468540957356</v>
      </c>
      <c r="T65" s="1">
        <v>3.3241118751605869</v>
      </c>
      <c r="U65" s="1">
        <v>460700</v>
      </c>
      <c r="V65" s="1"/>
      <c r="W65" s="16">
        <v>49.762999999999998</v>
      </c>
    </row>
    <row r="66" spans="1:26" ht="18.75" customHeight="1" x14ac:dyDescent="0.35">
      <c r="A66" s="8" t="s">
        <v>81</v>
      </c>
      <c r="B66" s="9" t="s">
        <v>5</v>
      </c>
      <c r="C66" s="10">
        <v>68715397</v>
      </c>
      <c r="D66" s="10">
        <v>81838.467139999993</v>
      </c>
      <c r="E66" s="10">
        <v>254999357</v>
      </c>
      <c r="F66" s="10">
        <v>72.786080158398406</v>
      </c>
      <c r="G66" s="1">
        <v>32.777000000000001</v>
      </c>
      <c r="H66" s="1">
        <v>1322866505</v>
      </c>
      <c r="I66" s="1">
        <v>51.671367474830703</v>
      </c>
      <c r="J66" s="1">
        <v>48.328632525169304</v>
      </c>
      <c r="K66" s="1">
        <v>1590.1743313595528</v>
      </c>
      <c r="L66" s="1">
        <v>18.909112201885851</v>
      </c>
      <c r="M66" s="1">
        <v>18.383127514772291</v>
      </c>
      <c r="N66" s="1">
        <f t="shared" si="0"/>
        <v>683543212.99999964</v>
      </c>
      <c r="O66" s="1">
        <f t="shared" si="1"/>
        <v>639323292.00000036</v>
      </c>
      <c r="P66" s="1">
        <f t="shared" si="2"/>
        <v>129251953.09454551</v>
      </c>
      <c r="Q66" s="1">
        <f t="shared" si="3"/>
        <v>117527616.00000006</v>
      </c>
      <c r="R66" s="1">
        <f t="shared" si="4"/>
        <v>246779569.09454557</v>
      </c>
      <c r="S66" s="1">
        <v>18.654910995312076</v>
      </c>
      <c r="T66" s="1">
        <v>5.640294974435081</v>
      </c>
      <c r="U66" s="1">
        <v>74613573</v>
      </c>
      <c r="V66" s="1">
        <v>14.9</v>
      </c>
      <c r="W66" s="16">
        <v>48.567999999999998</v>
      </c>
      <c r="X66" s="18">
        <v>100.712768554688</v>
      </c>
      <c r="Y66" s="18">
        <v>72.013008117675795</v>
      </c>
      <c r="Z66" s="18">
        <v>26.173828125</v>
      </c>
    </row>
    <row r="67" spans="1:26" ht="18.75" customHeight="1" x14ac:dyDescent="0.35">
      <c r="A67" s="8" t="s">
        <v>81</v>
      </c>
      <c r="B67" s="9" t="s">
        <v>6</v>
      </c>
      <c r="C67" s="11">
        <v>211851735</v>
      </c>
      <c r="D67" s="11">
        <v>205841.55600000001</v>
      </c>
      <c r="E67" s="11">
        <v>603984976</v>
      </c>
      <c r="F67" s="11">
        <v>220.16712590128799</v>
      </c>
      <c r="G67" s="1">
        <v>33.182000000000002</v>
      </c>
      <c r="H67" s="1">
        <v>1338636340</v>
      </c>
      <c r="I67" s="1">
        <v>51.666266508198902</v>
      </c>
      <c r="J67" s="1">
        <v>48.333733491801098</v>
      </c>
      <c r="K67" s="1">
        <v>1701.1842376216559</v>
      </c>
      <c r="L67" s="1">
        <v>18.859343526654072</v>
      </c>
      <c r="M67" s="1">
        <v>18.300420014564459</v>
      </c>
      <c r="N67" s="1">
        <f t="shared" ref="N67:N130" si="5">(I67/100)*H67</f>
        <v>691623418.99999952</v>
      </c>
      <c r="O67" s="1">
        <f t="shared" ref="O67:O130" si="6">(J67/100)*H67</f>
        <v>647012921.00000048</v>
      </c>
      <c r="P67" s="1">
        <f t="shared" ref="P67:P130" si="7">(L67/100)*N67</f>
        <v>130435636.49999997</v>
      </c>
      <c r="Q67" s="1">
        <f t="shared" ref="Q67:Q130" si="8">(M67/100)*O67</f>
        <v>118406082.09150222</v>
      </c>
      <c r="R67" s="1">
        <f t="shared" ref="R67:R130" si="9">P67+Q67</f>
        <v>248841718.59150219</v>
      </c>
      <c r="S67" s="1">
        <v>18.589194925897662</v>
      </c>
      <c r="T67" s="1">
        <v>5.8355167617816202</v>
      </c>
      <c r="U67" s="1">
        <v>78116348</v>
      </c>
      <c r="V67" s="1">
        <v>16.5</v>
      </c>
      <c r="W67" s="16">
        <v>48.3</v>
      </c>
      <c r="X67" s="18">
        <v>100.254035949707</v>
      </c>
      <c r="Y67" s="18">
        <v>73.255477905273395</v>
      </c>
      <c r="Z67" s="18">
        <v>26.2255764007568</v>
      </c>
    </row>
    <row r="68" spans="1:26" ht="18.75" customHeight="1" x14ac:dyDescent="0.35">
      <c r="A68" s="8" t="s">
        <v>81</v>
      </c>
      <c r="B68" s="9" t="s">
        <v>7</v>
      </c>
      <c r="C68" s="10">
        <v>430578594</v>
      </c>
      <c r="D68" s="10">
        <v>532416.84699999995</v>
      </c>
      <c r="E68" s="10">
        <v>1629984803</v>
      </c>
      <c r="F68" s="10">
        <v>439.14261718615302</v>
      </c>
      <c r="G68" s="1">
        <v>33.6</v>
      </c>
      <c r="H68" s="1">
        <v>1354195680</v>
      </c>
      <c r="I68" s="1">
        <v>51.660768036123102</v>
      </c>
      <c r="J68" s="1">
        <v>48.339231963876891</v>
      </c>
      <c r="K68" s="1">
        <v>1795.911849727672</v>
      </c>
      <c r="L68" s="1">
        <v>18.800329974551872</v>
      </c>
      <c r="M68" s="1">
        <v>18.218729465137088</v>
      </c>
      <c r="N68" s="1">
        <f t="shared" si="5"/>
        <v>699587888.99999988</v>
      </c>
      <c r="O68" s="1">
        <f t="shared" si="6"/>
        <v>654607791</v>
      </c>
      <c r="P68" s="1">
        <f t="shared" si="7"/>
        <v>131524831.59400165</v>
      </c>
      <c r="Q68" s="1">
        <f t="shared" si="8"/>
        <v>119261222.5</v>
      </c>
      <c r="R68" s="1">
        <f t="shared" si="9"/>
        <v>250786054.09400165</v>
      </c>
      <c r="S68" s="1">
        <v>18.519188755202766</v>
      </c>
      <c r="T68" s="1">
        <v>6.0407958914770719</v>
      </c>
      <c r="U68" s="1">
        <v>81804197</v>
      </c>
      <c r="V68" s="1">
        <v>18.2</v>
      </c>
      <c r="W68" s="16">
        <v>48</v>
      </c>
      <c r="Y68" s="18">
        <v>71.920539855957003</v>
      </c>
      <c r="Z68" s="18">
        <v>26.811008453369102</v>
      </c>
    </row>
    <row r="69" spans="1:26" ht="18.75" customHeight="1" x14ac:dyDescent="0.35">
      <c r="A69" s="8" t="s">
        <v>81</v>
      </c>
      <c r="B69" s="9" t="s">
        <v>8</v>
      </c>
      <c r="C69" s="11">
        <v>534730231</v>
      </c>
      <c r="D69" s="11">
        <v>1086747.649</v>
      </c>
      <c r="E69" s="11">
        <v>3025982415</v>
      </c>
      <c r="F69" s="11">
        <v>535.70943499068005</v>
      </c>
      <c r="G69" s="1">
        <v>34.03</v>
      </c>
      <c r="H69" s="1">
        <v>1369003306</v>
      </c>
      <c r="I69" s="1">
        <v>51.654311344665203</v>
      </c>
      <c r="J69" s="1">
        <v>48.345688655334797</v>
      </c>
      <c r="K69" s="1">
        <v>1891.1384354319239</v>
      </c>
      <c r="L69" s="1">
        <v>18.721354331390557</v>
      </c>
      <c r="M69" s="1">
        <v>18.122535579789542</v>
      </c>
      <c r="N69" s="1">
        <f t="shared" si="5"/>
        <v>707149229.99999976</v>
      </c>
      <c r="O69" s="1">
        <f t="shared" si="6"/>
        <v>661854076.00000024</v>
      </c>
      <c r="P69" s="1">
        <f t="shared" si="7"/>
        <v>132387912.99999994</v>
      </c>
      <c r="Q69" s="1">
        <f t="shared" si="8"/>
        <v>119944740.40938736</v>
      </c>
      <c r="R69" s="1">
        <f t="shared" si="9"/>
        <v>252332653.40938729</v>
      </c>
      <c r="S69" s="1">
        <v>18.431851282131767</v>
      </c>
      <c r="T69" s="1">
        <v>6.2540694112830728</v>
      </c>
      <c r="U69" s="1">
        <v>85618417</v>
      </c>
      <c r="V69" s="1">
        <v>20.081300039999999</v>
      </c>
      <c r="W69" s="16">
        <v>47.680999999999997</v>
      </c>
      <c r="X69" s="18">
        <v>97.593299865722699</v>
      </c>
      <c r="Y69" s="18">
        <v>73.114761352539105</v>
      </c>
      <c r="Z69" s="18">
        <v>27.421197891235401</v>
      </c>
    </row>
    <row r="70" spans="1:26" ht="18.75" customHeight="1" x14ac:dyDescent="0.35">
      <c r="A70" s="8" t="s">
        <v>81</v>
      </c>
      <c r="B70" s="9" t="s">
        <v>9</v>
      </c>
      <c r="C70" s="10">
        <v>1268210784</v>
      </c>
      <c r="D70" s="10">
        <v>1832950.649</v>
      </c>
      <c r="E70" s="10">
        <v>4141286291</v>
      </c>
      <c r="F70" s="10">
        <v>1249.1158128827799</v>
      </c>
      <c r="G70" s="1">
        <v>34.472000000000001</v>
      </c>
      <c r="H70" s="1">
        <v>1383112050</v>
      </c>
      <c r="I70" s="1">
        <v>51.646217455772998</v>
      </c>
      <c r="J70" s="1">
        <v>48.353782544226995</v>
      </c>
      <c r="K70" s="1">
        <v>1944.3148483975149</v>
      </c>
      <c r="L70" s="1">
        <v>18.62202831936915</v>
      </c>
      <c r="M70" s="1">
        <v>18.011000925671418</v>
      </c>
      <c r="N70" s="1">
        <f t="shared" si="5"/>
        <v>714325056.99999976</v>
      </c>
      <c r="O70" s="1">
        <f t="shared" si="6"/>
        <v>668786993.00000024</v>
      </c>
      <c r="P70" s="1">
        <f t="shared" si="7"/>
        <v>133021814.40688977</v>
      </c>
      <c r="Q70" s="1">
        <f t="shared" si="8"/>
        <v>120455231.50000007</v>
      </c>
      <c r="R70" s="1">
        <f t="shared" si="9"/>
        <v>253477045.90688986</v>
      </c>
      <c r="S70" s="1">
        <v>18.326573462134892</v>
      </c>
      <c r="T70" s="1">
        <v>6.472024952714424</v>
      </c>
      <c r="U70" s="1">
        <v>89515357</v>
      </c>
      <c r="V70" s="1">
        <v>29.523511419999998</v>
      </c>
      <c r="W70" s="16">
        <v>47.908000000000001</v>
      </c>
      <c r="X70" s="18">
        <v>96.117126464843807</v>
      </c>
      <c r="Y70" s="18">
        <v>72.961418151855497</v>
      </c>
      <c r="Z70" s="18">
        <v>27.890073776245099</v>
      </c>
    </row>
    <row r="71" spans="1:26" ht="18.75" customHeight="1" x14ac:dyDescent="0.35">
      <c r="A71" s="8" t="s">
        <v>81</v>
      </c>
      <c r="B71" s="9" t="s">
        <v>11</v>
      </c>
      <c r="C71" s="11">
        <v>1703284644</v>
      </c>
      <c r="D71" s="11">
        <v>1814028.8906050001</v>
      </c>
      <c r="E71" s="11">
        <v>4242561633</v>
      </c>
      <c r="F71" s="11">
        <v>1650.8569549908</v>
      </c>
      <c r="G71" s="1">
        <v>34.926000000000002</v>
      </c>
      <c r="H71" s="1">
        <v>1396387127</v>
      </c>
      <c r="I71" s="1">
        <v>51.633063214281499</v>
      </c>
      <c r="J71" s="1">
        <v>48.366936785718508</v>
      </c>
      <c r="K71" s="1">
        <v>1813.5345527322102</v>
      </c>
      <c r="L71" s="1">
        <v>18.5069502621228</v>
      </c>
      <c r="M71" s="1">
        <v>17.888921117279232</v>
      </c>
      <c r="N71" s="1">
        <f t="shared" si="5"/>
        <v>720997447.99999917</v>
      </c>
      <c r="O71" s="1">
        <f t="shared" si="6"/>
        <v>675389679.00000083</v>
      </c>
      <c r="P71" s="1">
        <f t="shared" si="7"/>
        <v>133434639.09253456</v>
      </c>
      <c r="Q71" s="1">
        <f t="shared" si="8"/>
        <v>120819926.91055557</v>
      </c>
      <c r="R71" s="1">
        <f t="shared" si="9"/>
        <v>254254566.00309014</v>
      </c>
      <c r="S71" s="1">
        <v>18.208028496318999</v>
      </c>
      <c r="T71" s="1">
        <v>6.6723201036785262</v>
      </c>
      <c r="U71" s="1">
        <v>93171419</v>
      </c>
      <c r="V71" s="1">
        <v>43.405443130000002</v>
      </c>
      <c r="W71" s="16">
        <v>46.484999999999999</v>
      </c>
      <c r="X71" s="18">
        <v>97.969322204589801</v>
      </c>
      <c r="Y71" s="18">
        <v>75.108970642089801</v>
      </c>
      <c r="Z71" s="18">
        <v>28.650262832641602</v>
      </c>
    </row>
    <row r="72" spans="1:26" ht="18.75" customHeight="1" x14ac:dyDescent="0.35">
      <c r="A72" s="8" t="s">
        <v>81</v>
      </c>
      <c r="B72" s="9" t="s">
        <v>12</v>
      </c>
      <c r="C72" s="10">
        <v>2005209517</v>
      </c>
      <c r="D72" s="10">
        <v>1520648.2910915599</v>
      </c>
      <c r="E72" s="10">
        <v>3998701350.9299998</v>
      </c>
      <c r="F72" s="10">
        <v>1917.0362036285801</v>
      </c>
      <c r="G72" s="1">
        <v>35.393000000000001</v>
      </c>
      <c r="H72" s="1">
        <v>1407563842</v>
      </c>
      <c r="I72" s="1">
        <v>51.614243512231397</v>
      </c>
      <c r="J72" s="1">
        <v>48.385756487768603</v>
      </c>
      <c r="K72" s="1">
        <v>1961.9608891949229</v>
      </c>
      <c r="L72" s="1">
        <v>18.388665982202369</v>
      </c>
      <c r="M72" s="1">
        <v>17.765137391537941</v>
      </c>
      <c r="N72" s="1">
        <f t="shared" si="5"/>
        <v>726503429</v>
      </c>
      <c r="O72" s="1">
        <f t="shared" si="6"/>
        <v>681060413</v>
      </c>
      <c r="P72" s="1">
        <f t="shared" si="7"/>
        <v>133594288.90805674</v>
      </c>
      <c r="Q72" s="1">
        <f t="shared" si="8"/>
        <v>120991318.08882573</v>
      </c>
      <c r="R72" s="1">
        <f t="shared" si="9"/>
        <v>254585606.99688247</v>
      </c>
      <c r="S72" s="1">
        <v>18.086966956691864</v>
      </c>
      <c r="T72" s="1">
        <v>6.8024645947107247</v>
      </c>
      <c r="U72" s="1">
        <v>95749032</v>
      </c>
      <c r="V72" s="1">
        <v>46.31</v>
      </c>
      <c r="W72" s="16">
        <v>47.887</v>
      </c>
      <c r="X72" s="18">
        <v>99.392723083496094</v>
      </c>
      <c r="Y72" s="18">
        <v>78.063293457031193</v>
      </c>
      <c r="Z72" s="18">
        <v>30.333919525146499</v>
      </c>
    </row>
    <row r="73" spans="1:26" ht="18.75" customHeight="1" x14ac:dyDescent="0.35">
      <c r="A73" s="8" t="s">
        <v>81</v>
      </c>
      <c r="B73" s="9" t="s">
        <v>13</v>
      </c>
      <c r="C73" s="11">
        <v>1218498706</v>
      </c>
      <c r="D73" s="11">
        <v>2201833.2871742598</v>
      </c>
      <c r="E73" s="11">
        <v>5301385887</v>
      </c>
      <c r="F73" s="11">
        <v>1151.1137459126601</v>
      </c>
      <c r="G73" s="1">
        <v>35.872</v>
      </c>
      <c r="H73" s="1">
        <v>1417173173</v>
      </c>
      <c r="I73" s="1">
        <v>51.5942943269362</v>
      </c>
      <c r="J73" s="1">
        <v>48.405705673063807</v>
      </c>
      <c r="K73" s="1">
        <v>2089.7343826078982</v>
      </c>
      <c r="L73" s="1">
        <v>18.261924375246359</v>
      </c>
      <c r="M73" s="1">
        <v>17.634359288165882</v>
      </c>
      <c r="N73" s="1">
        <f t="shared" si="5"/>
        <v>731180498.00000072</v>
      </c>
      <c r="O73" s="1">
        <f t="shared" si="6"/>
        <v>685992674.9999994</v>
      </c>
      <c r="P73" s="1">
        <f t="shared" si="7"/>
        <v>133527629.59130985</v>
      </c>
      <c r="Q73" s="1">
        <f t="shared" si="8"/>
        <v>120970412.99999999</v>
      </c>
      <c r="R73" s="1">
        <f t="shared" si="9"/>
        <v>254498042.59130985</v>
      </c>
      <c r="S73" s="1">
        <v>17.958147066287278</v>
      </c>
      <c r="T73" s="1">
        <v>6.8964429938443388</v>
      </c>
      <c r="U73" s="1">
        <v>97734540</v>
      </c>
      <c r="V73" s="1"/>
      <c r="W73" s="16">
        <v>49.825000000000003</v>
      </c>
      <c r="X73" s="18">
        <v>108.14517211914099</v>
      </c>
      <c r="Y73" s="18">
        <v>78.812614440917997</v>
      </c>
      <c r="Z73" s="18">
        <v>31.5712585449219</v>
      </c>
    </row>
    <row r="74" spans="1:26" ht="18.75" customHeight="1" x14ac:dyDescent="0.35">
      <c r="A74" s="8" t="s">
        <v>82</v>
      </c>
      <c r="B74" s="9" t="s">
        <v>5</v>
      </c>
      <c r="C74" s="10">
        <v>34314795</v>
      </c>
      <c r="D74" s="10">
        <v>5283017.6517789997</v>
      </c>
      <c r="E74" s="10">
        <v>535579528</v>
      </c>
      <c r="F74" s="10">
        <v>181.11987252462799</v>
      </c>
      <c r="G74" s="1">
        <v>53.313000000000002</v>
      </c>
      <c r="H74" s="1">
        <v>259091970</v>
      </c>
      <c r="I74" s="1">
        <v>50.374902394697898</v>
      </c>
      <c r="J74" s="1">
        <v>49.625097605302102</v>
      </c>
      <c r="K74" s="1">
        <v>3322.5816789544419</v>
      </c>
      <c r="L74" s="1">
        <v>17.016056036759011</v>
      </c>
      <c r="M74" s="1">
        <v>16.38790362570909</v>
      </c>
      <c r="N74" s="1">
        <f t="shared" si="5"/>
        <v>130517326.99999996</v>
      </c>
      <c r="O74" s="1">
        <f t="shared" si="6"/>
        <v>128574643.00000004</v>
      </c>
      <c r="P74" s="1">
        <f t="shared" si="7"/>
        <v>22208901.499999993</v>
      </c>
      <c r="Q74" s="1">
        <f t="shared" si="8"/>
        <v>21070688.581939522</v>
      </c>
      <c r="R74" s="1">
        <f t="shared" si="9"/>
        <v>43279590.081939518</v>
      </c>
      <c r="S74" s="1">
        <v>16.704334789665428</v>
      </c>
      <c r="T74" s="1">
        <v>6.18552593505696</v>
      </c>
      <c r="U74" s="1">
        <v>16026201</v>
      </c>
      <c r="V74" s="1">
        <v>22.0627426</v>
      </c>
      <c r="W74" s="16">
        <v>63.576999999999998</v>
      </c>
      <c r="X74" s="18">
        <v>109.361976623535</v>
      </c>
      <c r="Y74" s="18">
        <v>89.543571472167997</v>
      </c>
      <c r="Z74" s="18">
        <v>33.032649993896499</v>
      </c>
    </row>
    <row r="75" spans="1:26" ht="18.75" customHeight="1" x14ac:dyDescent="0.35">
      <c r="A75" s="8" t="s">
        <v>82</v>
      </c>
      <c r="B75" s="9" t="s">
        <v>6</v>
      </c>
      <c r="C75" s="11">
        <v>51204580</v>
      </c>
      <c r="D75" s="11">
        <v>7063688.9685749998</v>
      </c>
      <c r="E75" s="11">
        <v>683133352</v>
      </c>
      <c r="F75" s="11">
        <v>266.63909004135098</v>
      </c>
      <c r="G75" s="1">
        <v>53.988999999999997</v>
      </c>
      <c r="H75" s="1">
        <v>261850182</v>
      </c>
      <c r="I75" s="1">
        <v>50.376061606098098</v>
      </c>
      <c r="J75" s="1">
        <v>49.623938393901902</v>
      </c>
      <c r="K75" s="1">
        <v>3453.0494303051064</v>
      </c>
      <c r="L75" s="1">
        <v>16.893298347863201</v>
      </c>
      <c r="M75" s="1">
        <v>16.274139769191912</v>
      </c>
      <c r="N75" s="1">
        <f t="shared" si="5"/>
        <v>131909809</v>
      </c>
      <c r="O75" s="1">
        <f t="shared" si="6"/>
        <v>129940373</v>
      </c>
      <c r="P75" s="1">
        <f t="shared" si="7"/>
        <v>22283917.584466502</v>
      </c>
      <c r="Q75" s="1">
        <f t="shared" si="8"/>
        <v>21146677.918629307</v>
      </c>
      <c r="R75" s="1">
        <f t="shared" si="9"/>
        <v>43430595.503095806</v>
      </c>
      <c r="S75" s="1">
        <v>16.586047476222799</v>
      </c>
      <c r="T75" s="1">
        <v>6.2548617972700127</v>
      </c>
      <c r="U75" s="1">
        <v>16378367</v>
      </c>
      <c r="V75" s="1">
        <v>25.447353700000001</v>
      </c>
      <c r="W75" s="16">
        <v>63.459000000000003</v>
      </c>
      <c r="X75" s="18">
        <v>107.204238891602</v>
      </c>
      <c r="Y75" s="18">
        <v>89.170707702636705</v>
      </c>
      <c r="Z75" s="18">
        <v>35.475749969482401</v>
      </c>
    </row>
    <row r="76" spans="1:26" ht="18.75" customHeight="1" x14ac:dyDescent="0.35">
      <c r="A76" s="8" t="s">
        <v>82</v>
      </c>
      <c r="B76" s="9" t="s">
        <v>7</v>
      </c>
      <c r="C76" s="10">
        <v>90003848</v>
      </c>
      <c r="D76" s="10">
        <v>12375468.717372</v>
      </c>
      <c r="E76" s="10">
        <v>943319933</v>
      </c>
      <c r="F76" s="10">
        <v>462.57319907908698</v>
      </c>
      <c r="G76" s="1">
        <v>54.658999999999999</v>
      </c>
      <c r="H76" s="1">
        <v>264498852</v>
      </c>
      <c r="I76" s="1">
        <v>50.376550972705203</v>
      </c>
      <c r="J76" s="1">
        <v>49.623449027294797</v>
      </c>
      <c r="K76" s="1">
        <v>3591.7800284592572</v>
      </c>
      <c r="L76" s="1">
        <v>16.773694752491981</v>
      </c>
      <c r="M76" s="1">
        <v>16.162869954503709</v>
      </c>
      <c r="N76" s="1">
        <f t="shared" si="5"/>
        <v>133245399.00000009</v>
      </c>
      <c r="O76" s="1">
        <f t="shared" si="6"/>
        <v>131253452.99999991</v>
      </c>
      <c r="P76" s="1">
        <f t="shared" si="7"/>
        <v>22350176.500000015</v>
      </c>
      <c r="Q76" s="1">
        <f t="shared" si="8"/>
        <v>21214324.919185631</v>
      </c>
      <c r="R76" s="1">
        <f t="shared" si="9"/>
        <v>43564501.419185646</v>
      </c>
      <c r="S76" s="1">
        <v>16.470582420216193</v>
      </c>
      <c r="T76" s="1">
        <v>6.3450661025931412</v>
      </c>
      <c r="U76" s="1">
        <v>16782627</v>
      </c>
      <c r="V76" s="1">
        <v>32.335806249999997</v>
      </c>
      <c r="W76" s="16">
        <v>64.168999999999997</v>
      </c>
      <c r="X76" s="18">
        <v>105.679740905762</v>
      </c>
      <c r="Y76" s="18">
        <v>91.991989135742202</v>
      </c>
      <c r="Z76" s="18">
        <v>36.633861541747997</v>
      </c>
    </row>
    <row r="77" spans="1:26" ht="18.75" customHeight="1" x14ac:dyDescent="0.35">
      <c r="A77" s="8" t="s">
        <v>82</v>
      </c>
      <c r="B77" s="9" t="s">
        <v>8</v>
      </c>
      <c r="C77" s="11">
        <v>167205578</v>
      </c>
      <c r="D77" s="11">
        <v>47198616.105148301</v>
      </c>
      <c r="E77" s="11">
        <v>2922698904.5</v>
      </c>
      <c r="F77" s="11">
        <v>848.39774116563001</v>
      </c>
      <c r="G77" s="1">
        <v>55.325000000000003</v>
      </c>
      <c r="H77" s="1">
        <v>267066843</v>
      </c>
      <c r="I77" s="1">
        <v>50.3756582017933</v>
      </c>
      <c r="J77" s="1">
        <v>49.624341798206693</v>
      </c>
      <c r="K77" s="1">
        <v>3741.3052668204891</v>
      </c>
      <c r="L77" s="1">
        <v>16.663861855369113</v>
      </c>
      <c r="M77" s="1">
        <v>16.059473631144158</v>
      </c>
      <c r="N77" s="1">
        <f t="shared" si="5"/>
        <v>134536679.99999994</v>
      </c>
      <c r="O77" s="1">
        <f t="shared" si="6"/>
        <v>132530163.00000004</v>
      </c>
      <c r="P77" s="1">
        <f t="shared" si="7"/>
        <v>22419006.499999996</v>
      </c>
      <c r="Q77" s="1">
        <f t="shared" si="8"/>
        <v>21283646.580297381</v>
      </c>
      <c r="R77" s="1">
        <f t="shared" si="9"/>
        <v>43702653.080297381</v>
      </c>
      <c r="S77" s="1">
        <v>16.36393817719161</v>
      </c>
      <c r="T77" s="1">
        <v>6.4583854012907169</v>
      </c>
      <c r="U77" s="1">
        <v>17248206</v>
      </c>
      <c r="V77" s="1">
        <v>39.904638640000002</v>
      </c>
      <c r="W77" s="16">
        <v>64.680000000000007</v>
      </c>
      <c r="X77" s="18">
        <v>104.857139587402</v>
      </c>
      <c r="Y77" s="18">
        <v>94.175918579101605</v>
      </c>
      <c r="Z77" s="18">
        <v>36.795459747314503</v>
      </c>
    </row>
    <row r="78" spans="1:26" ht="18.75" customHeight="1" x14ac:dyDescent="0.35">
      <c r="A78" s="8" t="s">
        <v>82</v>
      </c>
      <c r="B78" s="9" t="s">
        <v>9</v>
      </c>
      <c r="C78" s="10">
        <v>292299320</v>
      </c>
      <c r="D78" s="10">
        <v>145165467.602595</v>
      </c>
      <c r="E78" s="10">
        <v>5226699919</v>
      </c>
      <c r="F78" s="10">
        <v>1464.4803689156399</v>
      </c>
      <c r="G78" s="1">
        <v>55.984999999999999</v>
      </c>
      <c r="H78" s="1">
        <v>269582878</v>
      </c>
      <c r="I78" s="1">
        <v>50.373541156423101</v>
      </c>
      <c r="J78" s="1">
        <v>49.626458843576906</v>
      </c>
      <c r="K78" s="1">
        <v>3892.4216618736887</v>
      </c>
      <c r="L78" s="1">
        <v>16.554164516850641</v>
      </c>
      <c r="M78" s="1">
        <v>15.95449787597116</v>
      </c>
      <c r="N78" s="1">
        <f t="shared" si="5"/>
        <v>135798441.99999985</v>
      </c>
      <c r="O78" s="1">
        <f t="shared" si="6"/>
        <v>133784436.00000013</v>
      </c>
      <c r="P78" s="1">
        <f t="shared" si="7"/>
        <v>22480297.499999974</v>
      </c>
      <c r="Q78" s="1">
        <f t="shared" si="8"/>
        <v>21344635.000000019</v>
      </c>
      <c r="R78" s="1">
        <f t="shared" si="9"/>
        <v>43824932.499999993</v>
      </c>
      <c r="S78" s="1">
        <v>16.256571198115925</v>
      </c>
      <c r="T78" s="1">
        <v>6.593818246869521</v>
      </c>
      <c r="U78" s="1">
        <v>17775805</v>
      </c>
      <c r="V78" s="1">
        <v>47.690648979999999</v>
      </c>
      <c r="W78" s="16">
        <v>65.790000000000006</v>
      </c>
      <c r="X78" s="18">
        <v>102.59701538085901</v>
      </c>
      <c r="Y78" s="18">
        <v>95.78369140625</v>
      </c>
      <c r="Z78" s="18">
        <v>37.925968170166001</v>
      </c>
    </row>
    <row r="79" spans="1:26" ht="18.75" customHeight="1" x14ac:dyDescent="0.35">
      <c r="A79" s="8" t="s">
        <v>82</v>
      </c>
      <c r="B79" s="9" t="s">
        <v>11</v>
      </c>
      <c r="C79" s="11">
        <v>432281380</v>
      </c>
      <c r="D79" s="11">
        <v>204909169.984853</v>
      </c>
      <c r="E79" s="11">
        <v>4625703554</v>
      </c>
      <c r="F79" s="11">
        <v>2140.6533407839702</v>
      </c>
      <c r="G79" s="1">
        <v>56.640999999999998</v>
      </c>
      <c r="H79" s="1">
        <v>271857970</v>
      </c>
      <c r="I79" s="1">
        <v>50.367323054755403</v>
      </c>
      <c r="J79" s="1">
        <v>49.632676945244604</v>
      </c>
      <c r="K79" s="1">
        <v>3780.1216344158538</v>
      </c>
      <c r="L79" s="1">
        <v>16.467629642607832</v>
      </c>
      <c r="M79" s="1">
        <v>15.868122932633071</v>
      </c>
      <c r="N79" s="1">
        <f t="shared" si="5"/>
        <v>136927582</v>
      </c>
      <c r="O79" s="1">
        <f t="shared" si="6"/>
        <v>134930388</v>
      </c>
      <c r="P79" s="1">
        <f t="shared" si="7"/>
        <v>22548727.082338143</v>
      </c>
      <c r="Q79" s="1">
        <f t="shared" si="8"/>
        <v>21410919.841318782</v>
      </c>
      <c r="R79" s="1">
        <f t="shared" si="9"/>
        <v>43959646.923656926</v>
      </c>
      <c r="S79" s="1">
        <v>16.170078413980992</v>
      </c>
      <c r="T79" s="1">
        <v>6.709518944763694</v>
      </c>
      <c r="U79" s="1">
        <v>18240362</v>
      </c>
      <c r="V79" s="1">
        <v>53.72649449</v>
      </c>
      <c r="W79" s="16">
        <v>64.536000000000001</v>
      </c>
      <c r="X79" s="18">
        <v>102.43798828125</v>
      </c>
      <c r="Y79" s="18">
        <v>98.044303894042997</v>
      </c>
      <c r="Z79" s="18">
        <v>38.650386810302699</v>
      </c>
    </row>
    <row r="80" spans="1:26" ht="18.75" customHeight="1" x14ac:dyDescent="0.35">
      <c r="A80" s="8" t="s">
        <v>82</v>
      </c>
      <c r="B80" s="9" t="s">
        <v>12</v>
      </c>
      <c r="C80" s="10">
        <v>575323419</v>
      </c>
      <c r="D80" s="10">
        <v>305435828.47242397</v>
      </c>
      <c r="E80" s="10">
        <v>5451471374</v>
      </c>
      <c r="F80" s="10">
        <v>2820.0677015156998</v>
      </c>
      <c r="G80" s="1">
        <v>57.29</v>
      </c>
      <c r="H80" s="1">
        <v>273753191</v>
      </c>
      <c r="I80" s="1">
        <v>50.356482602608303</v>
      </c>
      <c r="J80" s="1">
        <v>49.643517397391705</v>
      </c>
      <c r="K80" s="1">
        <v>3892.9623714364634</v>
      </c>
      <c r="L80" s="1">
        <v>16.417230150977879</v>
      </c>
      <c r="M80" s="1">
        <v>15.813492399361101</v>
      </c>
      <c r="N80" s="1">
        <f t="shared" si="5"/>
        <v>137852478.00000006</v>
      </c>
      <c r="O80" s="1">
        <f t="shared" si="6"/>
        <v>135900712.99999994</v>
      </c>
      <c r="P80" s="1">
        <f t="shared" si="7"/>
        <v>22631558.582086157</v>
      </c>
      <c r="Q80" s="1">
        <f t="shared" si="8"/>
        <v>21490648.920932535</v>
      </c>
      <c r="R80" s="1">
        <f t="shared" si="9"/>
        <v>44122207.503018692</v>
      </c>
      <c r="S80" s="1">
        <v>16.117513495219381</v>
      </c>
      <c r="T80" s="1">
        <v>6.7796312920421808</v>
      </c>
      <c r="U80" s="1">
        <v>18559457</v>
      </c>
      <c r="V80" s="1">
        <v>62.10447842</v>
      </c>
      <c r="W80" s="16">
        <v>63.347000000000001</v>
      </c>
      <c r="X80" s="18">
        <v>101.99070739746099</v>
      </c>
      <c r="Y80" s="18">
        <v>99.096832275390597</v>
      </c>
      <c r="Z80" s="18">
        <v>41.002208709716797</v>
      </c>
    </row>
    <row r="81" spans="1:26" ht="18.75" customHeight="1" x14ac:dyDescent="0.35">
      <c r="A81" s="8" t="s">
        <v>82</v>
      </c>
      <c r="B81" s="9" t="s">
        <v>13</v>
      </c>
      <c r="C81" s="11">
        <v>730701038</v>
      </c>
      <c r="D81" s="11">
        <v>407534241.47258902</v>
      </c>
      <c r="E81" s="11">
        <v>6925777553</v>
      </c>
      <c r="F81" s="11">
        <v>3546.1089403107899</v>
      </c>
      <c r="G81" s="1">
        <v>57.933999999999997</v>
      </c>
      <c r="H81" s="1">
        <v>275501339</v>
      </c>
      <c r="I81" s="1">
        <v>50.345772366645399</v>
      </c>
      <c r="J81" s="1">
        <v>49.654227633354594</v>
      </c>
      <c r="K81" s="1">
        <v>4073.6104942381498</v>
      </c>
      <c r="L81" s="1">
        <v>16.389298128800871</v>
      </c>
      <c r="M81" s="1">
        <v>15.780872992992869</v>
      </c>
      <c r="N81" s="1">
        <f t="shared" si="5"/>
        <v>138703277.00000006</v>
      </c>
      <c r="O81" s="1">
        <f t="shared" si="6"/>
        <v>136798061.99999991</v>
      </c>
      <c r="P81" s="1">
        <f t="shared" si="7"/>
        <v>22732493.581946496</v>
      </c>
      <c r="Q81" s="1">
        <f t="shared" si="8"/>
        <v>21587928.421095628</v>
      </c>
      <c r="R81" s="1">
        <f t="shared" si="9"/>
        <v>44320422.003042124</v>
      </c>
      <c r="S81" s="1">
        <v>16.087189326888215</v>
      </c>
      <c r="T81" s="1">
        <v>6.8571652205291098</v>
      </c>
      <c r="U81" s="1">
        <v>18891582</v>
      </c>
      <c r="V81" s="1">
        <v>66.484612769999998</v>
      </c>
      <c r="W81" s="16">
        <v>64.700999999999993</v>
      </c>
      <c r="X81" s="18">
        <v>100.64499664306599</v>
      </c>
      <c r="Y81" s="18">
        <v>98.971733093261705</v>
      </c>
      <c r="Z81" s="18">
        <v>42.633171081542997</v>
      </c>
    </row>
    <row r="82" spans="1:26" ht="18.75" customHeight="1" x14ac:dyDescent="0.35">
      <c r="A82" s="8" t="s">
        <v>89</v>
      </c>
      <c r="B82" s="9" t="s">
        <v>5</v>
      </c>
      <c r="C82" s="11">
        <v>290</v>
      </c>
      <c r="D82" s="11">
        <v>2.5000000000000001E-2</v>
      </c>
      <c r="E82" s="11">
        <v>861</v>
      </c>
      <c r="F82" s="11">
        <v>4.7043998467338997E-2</v>
      </c>
      <c r="G82" s="1">
        <v>90.256</v>
      </c>
      <c r="H82" s="1">
        <v>9494246</v>
      </c>
      <c r="I82" s="1">
        <v>52.081102596246197</v>
      </c>
      <c r="J82" s="1">
        <v>47.918897403753803</v>
      </c>
      <c r="K82" s="1">
        <v>4064.2530104364205</v>
      </c>
      <c r="L82" s="1">
        <v>20.170301259447498</v>
      </c>
      <c r="M82" s="1">
        <v>19.738650414761871</v>
      </c>
      <c r="N82" s="1">
        <f t="shared" si="5"/>
        <v>4944708.0000000009</v>
      </c>
      <c r="O82" s="1">
        <f t="shared" si="6"/>
        <v>4549537.9999999991</v>
      </c>
      <c r="P82" s="1">
        <f t="shared" si="7"/>
        <v>997362.5000000014</v>
      </c>
      <c r="Q82" s="1">
        <f t="shared" si="8"/>
        <v>898017.40130674874</v>
      </c>
      <c r="R82" s="1">
        <f t="shared" si="9"/>
        <v>1895379.9013067503</v>
      </c>
      <c r="S82" s="1">
        <v>19.963458934040158</v>
      </c>
      <c r="T82" s="1">
        <v>3.1173934191298605</v>
      </c>
      <c r="U82" s="1">
        <v>295973</v>
      </c>
      <c r="V82" s="1">
        <v>54.22</v>
      </c>
      <c r="W82" s="16">
        <v>32.734000000000002</v>
      </c>
      <c r="Z82" s="18">
        <v>33.268909454345703</v>
      </c>
    </row>
    <row r="83" spans="1:26" ht="18.75" customHeight="1" x14ac:dyDescent="0.35">
      <c r="A83" s="8" t="s">
        <v>89</v>
      </c>
      <c r="B83" s="9" t="s">
        <v>6</v>
      </c>
      <c r="C83" s="10">
        <v>9961</v>
      </c>
      <c r="D83" s="10">
        <v>0.19800000000000001</v>
      </c>
      <c r="E83" s="10">
        <v>9103</v>
      </c>
      <c r="F83" s="10">
        <v>1.5308661404253501</v>
      </c>
      <c r="G83" s="1">
        <v>90.506</v>
      </c>
      <c r="H83" s="1">
        <v>9964656</v>
      </c>
      <c r="I83" s="1">
        <v>52.042458866618198</v>
      </c>
      <c r="J83" s="1">
        <v>47.957541133381795</v>
      </c>
      <c r="K83" s="1">
        <v>3949.6107851941288</v>
      </c>
      <c r="L83" s="1">
        <v>19.826626367277719</v>
      </c>
      <c r="M83" s="1">
        <v>19.613099806259051</v>
      </c>
      <c r="N83" s="1">
        <f t="shared" si="5"/>
        <v>5185852.0000000028</v>
      </c>
      <c r="O83" s="1">
        <f t="shared" si="6"/>
        <v>4778803.9999999972</v>
      </c>
      <c r="P83" s="1">
        <f t="shared" si="7"/>
        <v>1028179.4999999995</v>
      </c>
      <c r="Q83" s="1">
        <f t="shared" si="8"/>
        <v>937271.59806549922</v>
      </c>
      <c r="R83" s="1">
        <f t="shared" si="9"/>
        <v>1965451.0980654988</v>
      </c>
      <c r="S83" s="1">
        <v>19.724224278946494</v>
      </c>
      <c r="T83" s="1">
        <v>3.1908477322247752</v>
      </c>
      <c r="U83" s="1">
        <v>317957</v>
      </c>
      <c r="V83" s="1">
        <v>56.15</v>
      </c>
      <c r="W83" s="16">
        <v>32.988</v>
      </c>
      <c r="Z83" s="18">
        <v>31.655990600585898</v>
      </c>
    </row>
    <row r="84" spans="1:26" ht="18.75" customHeight="1" x14ac:dyDescent="0.35">
      <c r="A84" s="8" t="s">
        <v>89</v>
      </c>
      <c r="B84" s="9" t="s">
        <v>7</v>
      </c>
      <c r="C84" s="11">
        <v>214981</v>
      </c>
      <c r="D84" s="11">
        <v>6.4600609999999996</v>
      </c>
      <c r="E84" s="11">
        <v>157529</v>
      </c>
      <c r="F84" s="11">
        <v>32.046581661683099</v>
      </c>
      <c r="G84" s="1">
        <v>90.747</v>
      </c>
      <c r="H84" s="1">
        <v>10215381</v>
      </c>
      <c r="I84" s="1">
        <v>52.004178796659701</v>
      </c>
      <c r="J84" s="1">
        <v>47.995821203340292</v>
      </c>
      <c r="K84" s="1">
        <v>3947.9716696664091</v>
      </c>
      <c r="L84" s="1">
        <v>19.437027346268422</v>
      </c>
      <c r="M84" s="1">
        <v>19.43096986481525</v>
      </c>
      <c r="N84" s="1">
        <f t="shared" si="5"/>
        <v>5312425.0000000047</v>
      </c>
      <c r="O84" s="1">
        <f t="shared" si="6"/>
        <v>4902955.9999999953</v>
      </c>
      <c r="P84" s="1">
        <f t="shared" si="7"/>
        <v>1032577.5000000012</v>
      </c>
      <c r="Q84" s="1">
        <f t="shared" si="8"/>
        <v>952691.90284515033</v>
      </c>
      <c r="R84" s="1">
        <f t="shared" si="9"/>
        <v>1985269.4028451515</v>
      </c>
      <c r="S84" s="1">
        <v>19.434120008300731</v>
      </c>
      <c r="T84" s="1">
        <v>3.2749732976185615</v>
      </c>
      <c r="U84" s="1">
        <v>334551</v>
      </c>
      <c r="V84" s="1">
        <v>64.5</v>
      </c>
      <c r="W84" s="16">
        <v>32.94</v>
      </c>
      <c r="Y84" s="18">
        <v>62.941730499267599</v>
      </c>
      <c r="Z84" s="18">
        <v>28.430660247802699</v>
      </c>
    </row>
    <row r="85" spans="1:26" ht="18.75" customHeight="1" x14ac:dyDescent="0.35">
      <c r="A85" s="8" t="s">
        <v>89</v>
      </c>
      <c r="B85" s="9" t="s">
        <v>8</v>
      </c>
      <c r="C85" s="10">
        <v>361532</v>
      </c>
      <c r="D85" s="10">
        <v>75.902823999999995</v>
      </c>
      <c r="E85" s="10">
        <v>1587193</v>
      </c>
      <c r="F85" s="10">
        <v>52.312439245528999</v>
      </c>
      <c r="G85" s="1">
        <v>90.978999999999999</v>
      </c>
      <c r="H85" s="1">
        <v>10459865</v>
      </c>
      <c r="I85" s="1">
        <v>51.965995737038703</v>
      </c>
      <c r="J85" s="1">
        <v>48.034004262961297</v>
      </c>
      <c r="K85" s="1">
        <v>3929.6871847293633</v>
      </c>
      <c r="L85" s="1">
        <v>19.060540541037771</v>
      </c>
      <c r="M85" s="1">
        <v>19.25237043301415</v>
      </c>
      <c r="N85" s="1">
        <f t="shared" si="5"/>
        <v>5435573.0000000037</v>
      </c>
      <c r="O85" s="1">
        <f t="shared" si="6"/>
        <v>5024291.9999999963</v>
      </c>
      <c r="P85" s="1">
        <f t="shared" si="7"/>
        <v>1036049.5953027037</v>
      </c>
      <c r="Q85" s="1">
        <f t="shared" si="8"/>
        <v>967295.30747629446</v>
      </c>
      <c r="R85" s="1">
        <f t="shared" si="9"/>
        <v>2003344.902778998</v>
      </c>
      <c r="S85" s="1">
        <v>19.152684119527336</v>
      </c>
      <c r="T85" s="1">
        <v>3.374498619246042</v>
      </c>
      <c r="U85" s="1">
        <v>352968</v>
      </c>
      <c r="V85" s="1">
        <v>65.2</v>
      </c>
      <c r="W85" s="16">
        <v>32.026000000000003</v>
      </c>
      <c r="Y85" s="18">
        <v>63.428260803222699</v>
      </c>
      <c r="Z85" s="18">
        <v>32.306568145752003</v>
      </c>
    </row>
    <row r="86" spans="1:26" ht="18.75" customHeight="1" x14ac:dyDescent="0.35">
      <c r="A86" s="8" t="s">
        <v>89</v>
      </c>
      <c r="B86" s="9" t="s">
        <v>9</v>
      </c>
      <c r="C86" s="11">
        <v>504375</v>
      </c>
      <c r="D86" s="11">
        <v>161</v>
      </c>
      <c r="E86" s="11">
        <v>3854336</v>
      </c>
      <c r="F86" s="11">
        <v>70.891926198465399</v>
      </c>
      <c r="G86" s="1">
        <v>91.203000000000003</v>
      </c>
      <c r="H86" s="1">
        <v>10698683</v>
      </c>
      <c r="I86" s="1">
        <v>51.927933559672702</v>
      </c>
      <c r="J86" s="1">
        <v>48.072066440327298</v>
      </c>
      <c r="K86" s="1">
        <v>3909.2500172664204</v>
      </c>
      <c r="L86" s="1">
        <v>18.70834217950539</v>
      </c>
      <c r="M86" s="1">
        <v>19.08357814453171</v>
      </c>
      <c r="N86" s="1">
        <f t="shared" si="5"/>
        <v>5555604.9999999981</v>
      </c>
      <c r="O86" s="1">
        <f t="shared" si="6"/>
        <v>5143078.0000000019</v>
      </c>
      <c r="P86" s="1">
        <f t="shared" si="7"/>
        <v>1039361.5935417102</v>
      </c>
      <c r="Q86" s="1">
        <f t="shared" si="8"/>
        <v>981483.30916421895</v>
      </c>
      <c r="R86" s="1">
        <f t="shared" si="9"/>
        <v>2020844.9027059292</v>
      </c>
      <c r="S86" s="1">
        <v>18.88872586192085</v>
      </c>
      <c r="T86" s="1">
        <v>3.4920653317796218</v>
      </c>
      <c r="U86" s="1">
        <v>373605</v>
      </c>
      <c r="V86" s="1">
        <v>70.084673949999996</v>
      </c>
      <c r="W86" s="16">
        <v>32.648000000000003</v>
      </c>
      <c r="Y86" s="18">
        <v>65.532310485839801</v>
      </c>
      <c r="Z86" s="18">
        <v>31.598730087280298</v>
      </c>
    </row>
    <row r="87" spans="1:26" ht="18.75" customHeight="1" x14ac:dyDescent="0.35">
      <c r="A87" s="8" t="s">
        <v>89</v>
      </c>
      <c r="B87" s="9" t="s">
        <v>11</v>
      </c>
      <c r="C87" s="10">
        <v>1142941</v>
      </c>
      <c r="D87" s="10">
        <v>1082.6199999999999</v>
      </c>
      <c r="E87" s="10">
        <v>12059668</v>
      </c>
      <c r="F87" s="10">
        <v>156.22803143475701</v>
      </c>
      <c r="G87" s="1">
        <v>91.418000000000006</v>
      </c>
      <c r="H87" s="1">
        <v>10928721</v>
      </c>
      <c r="I87" s="1">
        <v>51.888734280983101</v>
      </c>
      <c r="J87" s="1">
        <v>48.111265719016892</v>
      </c>
      <c r="K87" s="1">
        <v>3784.7625230743733</v>
      </c>
      <c r="L87" s="1">
        <v>18.403368005551968</v>
      </c>
      <c r="M87" s="1">
        <v>18.925544411682402</v>
      </c>
      <c r="N87" s="1">
        <f t="shared" si="5"/>
        <v>5670775</v>
      </c>
      <c r="O87" s="1">
        <f t="shared" si="6"/>
        <v>5257946</v>
      </c>
      <c r="P87" s="1">
        <f t="shared" si="7"/>
        <v>1043613.5920168397</v>
      </c>
      <c r="Q87" s="1">
        <f t="shared" si="8"/>
        <v>995094.90537227842</v>
      </c>
      <c r="R87" s="1">
        <f t="shared" si="9"/>
        <v>2038708.4973891182</v>
      </c>
      <c r="S87" s="1">
        <v>18.654593683827393</v>
      </c>
      <c r="T87" s="1">
        <v>3.6124812775438229</v>
      </c>
      <c r="U87" s="1">
        <v>394798</v>
      </c>
      <c r="V87" s="1">
        <v>75.447694929999997</v>
      </c>
      <c r="W87" s="16">
        <v>32.276000000000003</v>
      </c>
      <c r="Y87" s="18">
        <v>66.876029968261705</v>
      </c>
      <c r="Z87" s="18">
        <v>32.668529510497997</v>
      </c>
    </row>
    <row r="88" spans="1:26" ht="18.75" customHeight="1" x14ac:dyDescent="0.35">
      <c r="A88" s="8" t="s">
        <v>89</v>
      </c>
      <c r="B88" s="9" t="s">
        <v>12</v>
      </c>
      <c r="C88" s="11">
        <v>1688193</v>
      </c>
      <c r="D88" s="11">
        <v>2112.00215075602</v>
      </c>
      <c r="E88" s="11">
        <v>27256060</v>
      </c>
      <c r="F88" s="11">
        <v>224.70509829258299</v>
      </c>
      <c r="G88" s="1">
        <v>91.626000000000005</v>
      </c>
      <c r="H88" s="1">
        <v>11148278</v>
      </c>
      <c r="I88" s="1">
        <v>51.847953558388099</v>
      </c>
      <c r="J88" s="1">
        <v>48.152046441611908</v>
      </c>
      <c r="K88" s="1">
        <v>3845.8569750687029</v>
      </c>
      <c r="L88" s="1">
        <v>18.15689355708399</v>
      </c>
      <c r="M88" s="1">
        <v>18.807132399909619</v>
      </c>
      <c r="N88" s="1">
        <f t="shared" si="5"/>
        <v>5780153.9999999972</v>
      </c>
      <c r="O88" s="1">
        <f t="shared" si="6"/>
        <v>5368124.0000000028</v>
      </c>
      <c r="P88" s="1">
        <f t="shared" si="7"/>
        <v>1049496.409215532</v>
      </c>
      <c r="Q88" s="1">
        <f t="shared" si="8"/>
        <v>1009590.1880713248</v>
      </c>
      <c r="R88" s="1">
        <f t="shared" si="9"/>
        <v>2059086.5972868567</v>
      </c>
      <c r="S88" s="1">
        <v>18.469996866662786</v>
      </c>
      <c r="T88" s="1">
        <v>3.7236064619127727</v>
      </c>
      <c r="U88" s="1">
        <v>415118</v>
      </c>
      <c r="V88" s="1">
        <v>85.999996999999993</v>
      </c>
      <c r="W88" s="16">
        <v>30.998000000000001</v>
      </c>
      <c r="Y88" s="18">
        <v>69.517280578613295</v>
      </c>
      <c r="Z88" s="18">
        <v>33.491451263427699</v>
      </c>
    </row>
    <row r="89" spans="1:26" ht="18.75" customHeight="1" x14ac:dyDescent="0.35">
      <c r="A89" s="8" t="s">
        <v>89</v>
      </c>
      <c r="B89" s="9" t="s">
        <v>13</v>
      </c>
      <c r="C89" s="10">
        <v>2431032</v>
      </c>
      <c r="D89" s="10">
        <v>1037</v>
      </c>
      <c r="E89" s="10">
        <v>11080000</v>
      </c>
      <c r="F89" s="10">
        <v>317.21147771106598</v>
      </c>
      <c r="G89" s="1">
        <v>91.826999999999998</v>
      </c>
      <c r="H89" s="1">
        <v>11285869</v>
      </c>
      <c r="I89" s="1">
        <v>51.807397374539804</v>
      </c>
      <c r="J89" s="1">
        <v>48.192602625460204</v>
      </c>
      <c r="K89" s="1">
        <v>3891.2122273174732</v>
      </c>
      <c r="L89" s="1">
        <v>18.03951314496619</v>
      </c>
      <c r="M89" s="1">
        <v>18.79915869845183</v>
      </c>
      <c r="N89" s="1">
        <f t="shared" si="5"/>
        <v>5846915.0000000009</v>
      </c>
      <c r="O89" s="1">
        <f t="shared" si="6"/>
        <v>5438953.9999999991</v>
      </c>
      <c r="P89" s="1">
        <f t="shared" si="7"/>
        <v>1054755</v>
      </c>
      <c r="Q89" s="1">
        <f t="shared" si="8"/>
        <v>1022477.5939957935</v>
      </c>
      <c r="R89" s="1">
        <f t="shared" si="9"/>
        <v>2077232.5939957935</v>
      </c>
      <c r="S89" s="1">
        <v>18.4056061079195</v>
      </c>
      <c r="T89" s="1">
        <v>3.8384461134539132</v>
      </c>
      <c r="U89" s="1">
        <v>433202</v>
      </c>
      <c r="V89" s="1"/>
      <c r="W89" s="16">
        <v>31.728999999999999</v>
      </c>
      <c r="Y89" s="18">
        <v>70.937042236328097</v>
      </c>
      <c r="Z89" s="18">
        <v>36.0088081359863</v>
      </c>
    </row>
    <row r="90" spans="1:26" ht="18.75" customHeight="1" x14ac:dyDescent="0.35">
      <c r="A90" s="8" t="s">
        <v>98</v>
      </c>
      <c r="B90" s="9" t="s">
        <v>5</v>
      </c>
      <c r="C90" s="10">
        <v>1064028</v>
      </c>
      <c r="D90" s="10">
        <v>1946.44</v>
      </c>
      <c r="E90" s="10">
        <v>16761604</v>
      </c>
      <c r="F90" s="10">
        <v>774.28002584746503</v>
      </c>
      <c r="G90" s="1">
        <v>26.908000000000001</v>
      </c>
      <c r="H90" s="1">
        <v>2118521</v>
      </c>
      <c r="I90" s="1">
        <v>49.244590919797297</v>
      </c>
      <c r="J90" s="1">
        <v>50.75540908020271</v>
      </c>
      <c r="K90" s="1">
        <v>1113.8368345361157</v>
      </c>
      <c r="L90" s="1">
        <v>21.381069094192497</v>
      </c>
      <c r="M90" s="1">
        <v>20.808434397708101</v>
      </c>
      <c r="N90" s="1">
        <f t="shared" si="5"/>
        <v>1043256.999999999</v>
      </c>
      <c r="O90" s="1">
        <f t="shared" si="6"/>
        <v>1075264.0000000012</v>
      </c>
      <c r="P90" s="1">
        <f t="shared" si="7"/>
        <v>223059.49999999959</v>
      </c>
      <c r="Q90" s="1">
        <f t="shared" si="8"/>
        <v>223745.60404217226</v>
      </c>
      <c r="R90" s="1">
        <f t="shared" si="9"/>
        <v>446805.10404217185</v>
      </c>
      <c r="S90" s="1">
        <v>21.090426011456664</v>
      </c>
      <c r="T90" s="1">
        <v>4.1789059442884922</v>
      </c>
      <c r="U90" s="1">
        <v>88531</v>
      </c>
      <c r="V90" s="1">
        <v>25</v>
      </c>
      <c r="W90" s="16">
        <v>54.463999999999999</v>
      </c>
      <c r="X90" s="18">
        <v>108.821586608887</v>
      </c>
      <c r="Y90" s="18">
        <v>58.589469909667997</v>
      </c>
      <c r="Z90" s="18">
        <v>9.6877298355102504</v>
      </c>
    </row>
    <row r="91" spans="1:26" ht="18.75" customHeight="1" x14ac:dyDescent="0.35">
      <c r="A91" s="8" t="s">
        <v>98</v>
      </c>
      <c r="B91" s="9" t="s">
        <v>6</v>
      </c>
      <c r="C91" s="11">
        <v>1137903</v>
      </c>
      <c r="D91" s="11">
        <v>4211.99</v>
      </c>
      <c r="E91" s="11">
        <v>29686875</v>
      </c>
      <c r="F91" s="11">
        <v>816.41507268005</v>
      </c>
      <c r="G91" s="1">
        <v>27.317</v>
      </c>
      <c r="H91" s="1">
        <v>2143872</v>
      </c>
      <c r="I91" s="1">
        <v>49.270385545405702</v>
      </c>
      <c r="J91" s="1">
        <v>50.729614454594298</v>
      </c>
      <c r="K91" s="1">
        <v>1140.3878736209658</v>
      </c>
      <c r="L91" s="1">
        <v>20.999030572927602</v>
      </c>
      <c r="M91" s="1">
        <v>20.470761637326198</v>
      </c>
      <c r="N91" s="1">
        <f t="shared" si="5"/>
        <v>1056294.0000000002</v>
      </c>
      <c r="O91" s="1">
        <f t="shared" si="6"/>
        <v>1087577.9999999998</v>
      </c>
      <c r="P91" s="1">
        <f t="shared" si="7"/>
        <v>221811.49999999994</v>
      </c>
      <c r="Q91" s="1">
        <f t="shared" si="8"/>
        <v>222635.49999999948</v>
      </c>
      <c r="R91" s="1">
        <f t="shared" si="9"/>
        <v>444446.99999999942</v>
      </c>
      <c r="S91" s="1">
        <v>20.731041778613619</v>
      </c>
      <c r="T91" s="1">
        <v>4.1586904442056243</v>
      </c>
      <c r="U91" s="1">
        <v>89157</v>
      </c>
      <c r="V91" s="1">
        <v>32.453856950000002</v>
      </c>
      <c r="W91" s="16">
        <v>54.497999999999998</v>
      </c>
      <c r="X91" s="18">
        <v>108.13282775878901</v>
      </c>
      <c r="Y91" s="18">
        <v>56.669620513916001</v>
      </c>
    </row>
    <row r="92" spans="1:26" ht="18.75" customHeight="1" x14ac:dyDescent="0.35">
      <c r="A92" s="8" t="s">
        <v>98</v>
      </c>
      <c r="B92" s="9" t="s">
        <v>7</v>
      </c>
      <c r="C92" s="10">
        <v>1345114</v>
      </c>
      <c r="D92" s="10">
        <v>5941.1</v>
      </c>
      <c r="E92" s="10">
        <v>40336227</v>
      </c>
      <c r="F92" s="10">
        <v>950.62134978204699</v>
      </c>
      <c r="G92" s="1">
        <v>27.73</v>
      </c>
      <c r="H92" s="1">
        <v>2170617</v>
      </c>
      <c r="I92" s="1">
        <v>49.293035113979101</v>
      </c>
      <c r="J92" s="1">
        <v>50.706964886020899</v>
      </c>
      <c r="K92" s="1">
        <v>1090.9903030035009</v>
      </c>
      <c r="L92" s="1">
        <v>20.666799070060897</v>
      </c>
      <c r="M92" s="1">
        <v>20.183354540412118</v>
      </c>
      <c r="N92" s="1">
        <f t="shared" si="5"/>
        <v>1069962.9999999998</v>
      </c>
      <c r="O92" s="1">
        <f t="shared" si="6"/>
        <v>1100654.0000000002</v>
      </c>
      <c r="P92" s="1">
        <f t="shared" si="7"/>
        <v>221127.10333399562</v>
      </c>
      <c r="Q92" s="1">
        <f t="shared" si="8"/>
        <v>222148.89908322765</v>
      </c>
      <c r="R92" s="1">
        <f t="shared" si="9"/>
        <v>443276.0024172233</v>
      </c>
      <c r="S92" s="1">
        <v>20.421659022168505</v>
      </c>
      <c r="T92" s="1">
        <v>4.1530127148179528</v>
      </c>
      <c r="U92" s="1">
        <v>90146</v>
      </c>
      <c r="V92" s="1">
        <v>39</v>
      </c>
      <c r="W92" s="16">
        <v>54.207000000000001</v>
      </c>
      <c r="X92" s="18">
        <v>109.972618103027</v>
      </c>
      <c r="Y92" s="18">
        <v>59.820140838622997</v>
      </c>
      <c r="Z92" s="18">
        <v>10.1464996337891</v>
      </c>
    </row>
    <row r="93" spans="1:26" ht="18.75" customHeight="1" x14ac:dyDescent="0.35">
      <c r="A93" s="8" t="s">
        <v>98</v>
      </c>
      <c r="B93" s="9" t="s">
        <v>8</v>
      </c>
      <c r="C93" s="11">
        <v>1261985</v>
      </c>
      <c r="D93" s="11">
        <v>8075</v>
      </c>
      <c r="E93" s="11">
        <v>55662032.969999999</v>
      </c>
      <c r="F93" s="11">
        <v>877.91665536213804</v>
      </c>
      <c r="G93" s="1">
        <v>28.152999999999999</v>
      </c>
      <c r="H93" s="1">
        <v>2198017</v>
      </c>
      <c r="I93" s="1">
        <v>49.313039890046397</v>
      </c>
      <c r="J93" s="1">
        <v>50.686960109953603</v>
      </c>
      <c r="K93" s="1">
        <v>1061.4380587185169</v>
      </c>
      <c r="L93" s="1">
        <v>20.397985623325198</v>
      </c>
      <c r="M93" s="1">
        <v>19.959411493584291</v>
      </c>
      <c r="N93" s="1">
        <f t="shared" si="5"/>
        <v>1083909.0000000012</v>
      </c>
      <c r="O93" s="1">
        <f t="shared" si="6"/>
        <v>1114107.9999999988</v>
      </c>
      <c r="P93" s="1">
        <f t="shared" si="7"/>
        <v>221095.60198992817</v>
      </c>
      <c r="Q93" s="1">
        <f t="shared" si="8"/>
        <v>222369.40020294185</v>
      </c>
      <c r="R93" s="1">
        <f t="shared" si="9"/>
        <v>443465.00219287002</v>
      </c>
      <c r="S93" s="1">
        <v>20.175685729130848</v>
      </c>
      <c r="T93" s="1">
        <v>4.1621152156693961</v>
      </c>
      <c r="U93" s="1">
        <v>91484</v>
      </c>
      <c r="V93" s="1">
        <v>40.799999999999997</v>
      </c>
      <c r="W93" s="16">
        <v>53.99</v>
      </c>
      <c r="Z93" s="18">
        <v>9.7244701385497994</v>
      </c>
    </row>
    <row r="94" spans="1:26" ht="18.75" customHeight="1" x14ac:dyDescent="0.35">
      <c r="A94" s="8" t="s">
        <v>98</v>
      </c>
      <c r="B94" s="9" t="s">
        <v>9</v>
      </c>
      <c r="C94" s="10">
        <v>1749683</v>
      </c>
      <c r="D94" s="10">
        <v>10658</v>
      </c>
      <c r="E94" s="10">
        <v>58234678</v>
      </c>
      <c r="F94" s="10">
        <v>1198.2849777695001</v>
      </c>
      <c r="G94" s="1">
        <v>28.585000000000001</v>
      </c>
      <c r="H94" s="1">
        <v>2225702</v>
      </c>
      <c r="I94" s="1">
        <v>49.330772942649098</v>
      </c>
      <c r="J94" s="1">
        <v>50.669227057350909</v>
      </c>
      <c r="K94" s="1">
        <v>1033.3711639174776</v>
      </c>
      <c r="L94" s="1">
        <v>20.15691892795288</v>
      </c>
      <c r="M94" s="1">
        <v>19.762827799876938</v>
      </c>
      <c r="N94" s="1">
        <f t="shared" si="5"/>
        <v>1097955.9999999998</v>
      </c>
      <c r="O94" s="1">
        <f t="shared" si="6"/>
        <v>1127746.0000000002</v>
      </c>
      <c r="P94" s="1">
        <f t="shared" si="7"/>
        <v>221314.10078459428</v>
      </c>
      <c r="Q94" s="1">
        <f t="shared" si="8"/>
        <v>222874.5000000002</v>
      </c>
      <c r="R94" s="1">
        <f t="shared" si="9"/>
        <v>444188.60078459448</v>
      </c>
      <c r="S94" s="1">
        <v>19.957235999455207</v>
      </c>
      <c r="T94" s="1">
        <v>4.1871283756765285</v>
      </c>
      <c r="U94" s="1">
        <v>93193</v>
      </c>
      <c r="V94" s="1">
        <v>42.301733570000003</v>
      </c>
      <c r="W94" s="16">
        <v>53.792000000000002</v>
      </c>
    </row>
    <row r="95" spans="1:26" ht="18.75" customHeight="1" x14ac:dyDescent="0.35">
      <c r="A95" s="8" t="s">
        <v>98</v>
      </c>
      <c r="B95" s="9" t="s">
        <v>11</v>
      </c>
      <c r="C95" s="11">
        <v>2202601</v>
      </c>
      <c r="D95" s="11">
        <v>13388</v>
      </c>
      <c r="E95" s="11">
        <v>62740238</v>
      </c>
      <c r="F95" s="11">
        <v>1485.6550645867801</v>
      </c>
      <c r="G95" s="1">
        <v>29.027999999999999</v>
      </c>
      <c r="H95" s="1">
        <v>2254100</v>
      </c>
      <c r="I95" s="1">
        <v>49.3405350250654</v>
      </c>
      <c r="J95" s="1">
        <v>50.6594649749346</v>
      </c>
      <c r="K95" s="1">
        <v>944.24716921934316</v>
      </c>
      <c r="L95" s="1">
        <v>19.924877605793952</v>
      </c>
      <c r="M95" s="1">
        <v>19.573567209468251</v>
      </c>
      <c r="N95" s="1">
        <f t="shared" si="5"/>
        <v>1112184.9999999993</v>
      </c>
      <c r="O95" s="1">
        <f t="shared" si="6"/>
        <v>1141915.0000000007</v>
      </c>
      <c r="P95" s="1">
        <f t="shared" si="7"/>
        <v>221601.49999999933</v>
      </c>
      <c r="Q95" s="1">
        <f t="shared" si="8"/>
        <v>223513.49999999951</v>
      </c>
      <c r="R95" s="1">
        <f t="shared" si="9"/>
        <v>445114.99999999884</v>
      </c>
      <c r="S95" s="1">
        <v>19.746905638614027</v>
      </c>
      <c r="T95" s="1">
        <v>4.2109489374916818</v>
      </c>
      <c r="U95" s="1">
        <v>94919</v>
      </c>
      <c r="V95" s="1">
        <v>42.85616632</v>
      </c>
      <c r="W95" s="16">
        <v>52.271000000000001</v>
      </c>
    </row>
    <row r="96" spans="1:26" ht="18.75" customHeight="1" x14ac:dyDescent="0.35">
      <c r="A96" s="8" t="s">
        <v>98</v>
      </c>
      <c r="B96" s="9" t="s">
        <v>12</v>
      </c>
      <c r="C96" s="10">
        <v>2160722</v>
      </c>
      <c r="D96" s="10">
        <v>13567</v>
      </c>
      <c r="E96" s="10">
        <v>72709307</v>
      </c>
      <c r="F96" s="10">
        <v>1437.1184760992601</v>
      </c>
      <c r="G96" s="1">
        <v>29.48</v>
      </c>
      <c r="H96" s="1">
        <v>2281454</v>
      </c>
      <c r="I96" s="1">
        <v>49.341253428734497</v>
      </c>
      <c r="J96" s="1">
        <v>50.658746571265503</v>
      </c>
      <c r="K96" s="1">
        <v>950.21002574861052</v>
      </c>
      <c r="L96" s="1">
        <v>19.71070393657979</v>
      </c>
      <c r="M96" s="1">
        <v>19.399804370557298</v>
      </c>
      <c r="N96" s="1">
        <f t="shared" si="5"/>
        <v>1125698.0000000005</v>
      </c>
      <c r="O96" s="1">
        <f t="shared" si="6"/>
        <v>1155755.9999999995</v>
      </c>
      <c r="P96" s="1">
        <f t="shared" si="7"/>
        <v>221883.00000000006</v>
      </c>
      <c r="Q96" s="1">
        <f t="shared" si="8"/>
        <v>224214.40300097811</v>
      </c>
      <c r="R96" s="1">
        <f t="shared" si="9"/>
        <v>446097.40300097817</v>
      </c>
      <c r="S96" s="1">
        <v>19.553206113337289</v>
      </c>
      <c r="T96" s="1">
        <v>4.2077990614757077</v>
      </c>
      <c r="U96" s="1">
        <v>95999</v>
      </c>
      <c r="V96" s="1">
        <v>47.982998690000002</v>
      </c>
      <c r="W96" s="16">
        <v>52.225000000000001</v>
      </c>
    </row>
    <row r="97" spans="1:26" ht="18.75" customHeight="1" x14ac:dyDescent="0.35">
      <c r="A97" s="8" t="s">
        <v>98</v>
      </c>
      <c r="B97" s="9" t="s">
        <v>13</v>
      </c>
      <c r="C97" s="11">
        <v>2486279</v>
      </c>
      <c r="D97" s="11">
        <v>23983.173291999999</v>
      </c>
      <c r="E97" s="11">
        <v>85647321</v>
      </c>
      <c r="F97" s="11">
        <v>1633.2374477846399</v>
      </c>
      <c r="G97" s="1">
        <v>29.943000000000001</v>
      </c>
      <c r="H97" s="1">
        <v>2305825</v>
      </c>
      <c r="I97" s="1">
        <v>49.331410666464301</v>
      </c>
      <c r="J97" s="1">
        <v>50.668589333535706</v>
      </c>
      <c r="K97" s="1">
        <v>950.64878423582252</v>
      </c>
      <c r="L97" s="1">
        <v>19.544235960286457</v>
      </c>
      <c r="M97" s="1">
        <v>19.26340953618373</v>
      </c>
      <c r="N97" s="1">
        <f t="shared" si="5"/>
        <v>1137496.0000000005</v>
      </c>
      <c r="O97" s="1">
        <f t="shared" si="6"/>
        <v>1168328.9999999998</v>
      </c>
      <c r="P97" s="1">
        <f t="shared" si="7"/>
        <v>222314.90227882014</v>
      </c>
      <c r="Q97" s="1">
        <f t="shared" si="8"/>
        <v>225059.99999999994</v>
      </c>
      <c r="R97" s="1">
        <f t="shared" si="9"/>
        <v>447374.90227882005</v>
      </c>
      <c r="S97" s="1">
        <v>19.401945172717795</v>
      </c>
      <c r="T97" s="1">
        <v>4.1954181258334868</v>
      </c>
      <c r="U97" s="1">
        <v>96739</v>
      </c>
      <c r="V97" s="1"/>
      <c r="W97" s="16">
        <v>54.134999999999998</v>
      </c>
    </row>
    <row r="98" spans="1:26" ht="18.75" customHeight="1" x14ac:dyDescent="0.35">
      <c r="A98" s="8" t="s">
        <v>103</v>
      </c>
      <c r="B98" s="9" t="s">
        <v>5</v>
      </c>
      <c r="C98" s="10">
        <v>2498600</v>
      </c>
      <c r="D98" s="10">
        <v>2192221</v>
      </c>
      <c r="E98" s="10">
        <v>28728048</v>
      </c>
      <c r="F98" s="10">
        <v>171.36859212738801</v>
      </c>
      <c r="G98" s="1">
        <v>35.192999999999998</v>
      </c>
      <c r="H98" s="1">
        <v>24850912</v>
      </c>
      <c r="I98" s="1">
        <v>50.1670562432477</v>
      </c>
      <c r="J98" s="1">
        <v>49.8329437567523</v>
      </c>
      <c r="K98" s="1">
        <v>455.63803458407023</v>
      </c>
      <c r="L98" s="1">
        <v>20.546974860735048</v>
      </c>
      <c r="M98" s="1">
        <v>20.333078944739782</v>
      </c>
      <c r="N98" s="1">
        <f t="shared" si="5"/>
        <v>12466970.999999991</v>
      </c>
      <c r="O98" s="1">
        <f t="shared" si="6"/>
        <v>12383941.000000009</v>
      </c>
      <c r="P98" s="1">
        <f t="shared" si="7"/>
        <v>2561585.3972651269</v>
      </c>
      <c r="Q98" s="1">
        <f t="shared" si="8"/>
        <v>2518036.4999999991</v>
      </c>
      <c r="R98" s="1">
        <f t="shared" si="9"/>
        <v>5079621.897265126</v>
      </c>
      <c r="S98" s="1">
        <v>20.440384229219134</v>
      </c>
      <c r="T98" s="1">
        <v>2.8615328081319511</v>
      </c>
      <c r="U98" s="1">
        <v>711117</v>
      </c>
      <c r="V98" s="1">
        <v>4.1739721899999997</v>
      </c>
      <c r="W98" s="16">
        <v>84.590999999999994</v>
      </c>
      <c r="X98" s="18">
        <v>142.88914489746099</v>
      </c>
      <c r="Y98" s="18">
        <v>37.906890869140597</v>
      </c>
      <c r="Z98" s="18">
        <v>4.7275199890136701</v>
      </c>
    </row>
    <row r="99" spans="1:26" ht="18.75" customHeight="1" x14ac:dyDescent="0.35">
      <c r="A99" s="8" t="s">
        <v>103</v>
      </c>
      <c r="B99" s="9" t="s">
        <v>6</v>
      </c>
      <c r="C99" s="11">
        <v>4052200</v>
      </c>
      <c r="D99" s="11">
        <v>4804222</v>
      </c>
      <c r="E99" s="11">
        <v>54912987</v>
      </c>
      <c r="F99" s="11">
        <v>269.26367925873001</v>
      </c>
      <c r="G99" s="1">
        <v>35.856000000000002</v>
      </c>
      <c r="H99" s="1">
        <v>25501941</v>
      </c>
      <c r="I99" s="1">
        <v>50.160436807535604</v>
      </c>
      <c r="J99" s="1">
        <v>49.839563192464396</v>
      </c>
      <c r="K99" s="1">
        <v>461.736048112361</v>
      </c>
      <c r="L99" s="1">
        <v>20.566026820910309</v>
      </c>
      <c r="M99" s="1">
        <v>20.358821407192131</v>
      </c>
      <c r="N99" s="1">
        <f t="shared" si="5"/>
        <v>12791885.000000013</v>
      </c>
      <c r="O99" s="1">
        <f t="shared" si="6"/>
        <v>12710055.999999987</v>
      </c>
      <c r="P99" s="1">
        <f t="shared" si="7"/>
        <v>2630782.5000000056</v>
      </c>
      <c r="Q99" s="1">
        <f t="shared" si="8"/>
        <v>2587617.6017941055</v>
      </c>
      <c r="R99" s="1">
        <f t="shared" si="9"/>
        <v>5218400.1017941106</v>
      </c>
      <c r="S99" s="1">
        <v>20.46275654780203</v>
      </c>
      <c r="T99" s="1">
        <v>2.9396076165339728</v>
      </c>
      <c r="U99" s="1">
        <v>749657</v>
      </c>
      <c r="V99" s="1">
        <v>4.713662899</v>
      </c>
      <c r="W99" s="16">
        <v>84.432000000000002</v>
      </c>
      <c r="X99" s="18">
        <v>138.57073974609401</v>
      </c>
      <c r="Y99" s="18">
        <v>37.817428588867202</v>
      </c>
      <c r="Z99" s="18">
        <v>4.7616500854492196</v>
      </c>
    </row>
    <row r="100" spans="1:26" ht="18.75" customHeight="1" x14ac:dyDescent="0.35">
      <c r="A100" s="8" t="s">
        <v>103</v>
      </c>
      <c r="B100" s="9" t="s">
        <v>7</v>
      </c>
      <c r="C100" s="10">
        <v>6228445</v>
      </c>
      <c r="D100" s="10">
        <v>7330802.2839400005</v>
      </c>
      <c r="E100" s="10">
        <v>88007466</v>
      </c>
      <c r="F100" s="10">
        <v>401.14134204909698</v>
      </c>
      <c r="G100" s="1">
        <v>36.521999999999998</v>
      </c>
      <c r="H100" s="1">
        <v>26169542</v>
      </c>
      <c r="I100" s="1">
        <v>50.153311815697798</v>
      </c>
      <c r="J100" s="1">
        <v>49.846688184302202</v>
      </c>
      <c r="K100" s="1">
        <v>467.65506762466345</v>
      </c>
      <c r="L100" s="1">
        <v>20.550686415145847</v>
      </c>
      <c r="M100" s="1">
        <v>20.35283125085121</v>
      </c>
      <c r="N100" s="1">
        <f t="shared" si="5"/>
        <v>13124891.999999998</v>
      </c>
      <c r="O100" s="1">
        <f t="shared" si="6"/>
        <v>13044650.000000002</v>
      </c>
      <c r="P100" s="1">
        <f t="shared" si="7"/>
        <v>2697255.3972465638</v>
      </c>
      <c r="Q100" s="1">
        <f t="shared" si="8"/>
        <v>2654955.601764163</v>
      </c>
      <c r="R100" s="1">
        <f t="shared" si="9"/>
        <v>5352210.9990107268</v>
      </c>
      <c r="S100" s="1">
        <v>20.452062168343364</v>
      </c>
      <c r="T100" s="1">
        <v>3.0178785704388713</v>
      </c>
      <c r="U100" s="1">
        <v>789765</v>
      </c>
      <c r="V100" s="1">
        <v>6.4</v>
      </c>
      <c r="W100" s="16">
        <v>84.281000000000006</v>
      </c>
      <c r="X100" s="18">
        <v>143.36831665039099</v>
      </c>
      <c r="Y100" s="18">
        <v>36.424671173095703</v>
      </c>
      <c r="Z100" s="18">
        <v>5.2362499237060502</v>
      </c>
    </row>
    <row r="101" spans="1:26" ht="18.75" customHeight="1" x14ac:dyDescent="0.35">
      <c r="A101" s="8" t="s">
        <v>103</v>
      </c>
      <c r="B101" s="9" t="s">
        <v>8</v>
      </c>
      <c r="C101" s="11">
        <v>2917323</v>
      </c>
      <c r="D101" s="11">
        <v>1236173.4587129999</v>
      </c>
      <c r="E101" s="11">
        <v>3644278</v>
      </c>
      <c r="F101" s="11">
        <v>182.19368510537001</v>
      </c>
      <c r="G101" s="1">
        <v>37.191000000000003</v>
      </c>
      <c r="H101" s="1">
        <v>26846541</v>
      </c>
      <c r="I101" s="1">
        <v>50.1462329914308</v>
      </c>
      <c r="J101" s="1">
        <v>49.853767008569207</v>
      </c>
      <c r="K101" s="1">
        <v>470.42389826686514</v>
      </c>
      <c r="L101" s="1">
        <v>20.508093241619051</v>
      </c>
      <c r="M101" s="1">
        <v>20.320924697317921</v>
      </c>
      <c r="N101" s="1">
        <f t="shared" si="5"/>
        <v>13462528.999999994</v>
      </c>
      <c r="O101" s="1">
        <f t="shared" si="6"/>
        <v>13384012.000000006</v>
      </c>
      <c r="P101" s="1">
        <f t="shared" si="7"/>
        <v>2760908.0000000037</v>
      </c>
      <c r="Q101" s="1">
        <f t="shared" si="8"/>
        <v>2719754.9999999953</v>
      </c>
      <c r="R101" s="1">
        <f t="shared" si="9"/>
        <v>5480662.9999999991</v>
      </c>
      <c r="S101" s="1">
        <v>20.414782671629837</v>
      </c>
      <c r="T101" s="1">
        <v>3.0957991943915606</v>
      </c>
      <c r="U101" s="1">
        <v>831115</v>
      </c>
      <c r="V101" s="1">
        <v>8.6999999999999993</v>
      </c>
      <c r="W101" s="16">
        <v>84.143000000000001</v>
      </c>
      <c r="X101" s="18">
        <v>136.93603515625</v>
      </c>
      <c r="Y101" s="18">
        <v>35.978919982910199</v>
      </c>
      <c r="Z101" s="18">
        <v>5.3243899345397896</v>
      </c>
    </row>
    <row r="102" spans="1:26" ht="18.75" customHeight="1" x14ac:dyDescent="0.35">
      <c r="A102" s="8" t="s">
        <v>103</v>
      </c>
      <c r="B102" s="9" t="s">
        <v>9</v>
      </c>
      <c r="C102" s="10">
        <v>10436869</v>
      </c>
      <c r="D102" s="10">
        <v>21158544</v>
      </c>
      <c r="E102" s="10">
        <v>294475574</v>
      </c>
      <c r="F102" s="10">
        <v>632.19467406402896</v>
      </c>
      <c r="G102" s="1">
        <v>37.860999999999997</v>
      </c>
      <c r="H102" s="1">
        <v>27533134</v>
      </c>
      <c r="I102" s="1">
        <v>50.137910199398299</v>
      </c>
      <c r="J102" s="1">
        <v>49.862089800601709</v>
      </c>
      <c r="K102" s="1">
        <v>478.92696135297359</v>
      </c>
      <c r="L102" s="1">
        <v>20.446541580983759</v>
      </c>
      <c r="M102" s="1">
        <v>20.269570163271919</v>
      </c>
      <c r="N102" s="1">
        <f t="shared" si="5"/>
        <v>13804538</v>
      </c>
      <c r="O102" s="1">
        <f t="shared" si="6"/>
        <v>13728596.000000002</v>
      </c>
      <c r="P102" s="1">
        <f t="shared" si="7"/>
        <v>2822550.6022327039</v>
      </c>
      <c r="Q102" s="1">
        <f t="shared" si="8"/>
        <v>2782727.3986521424</v>
      </c>
      <c r="R102" s="1">
        <f t="shared" si="9"/>
        <v>5605278.0008848459</v>
      </c>
      <c r="S102" s="1">
        <v>20.358299933762883</v>
      </c>
      <c r="T102" s="1">
        <v>3.1754539821002576</v>
      </c>
      <c r="U102" s="1">
        <v>874302</v>
      </c>
      <c r="V102" s="1">
        <v>11.83136182</v>
      </c>
      <c r="W102" s="16">
        <v>84.013999999999996</v>
      </c>
      <c r="X102" s="18">
        <v>129.22581481933599</v>
      </c>
      <c r="Y102" s="18">
        <v>33.934150695800803</v>
      </c>
      <c r="Z102" s="18">
        <v>5.5340299606323198</v>
      </c>
    </row>
    <row r="103" spans="1:26" ht="18.75" customHeight="1" x14ac:dyDescent="0.35">
      <c r="A103" s="8" t="s">
        <v>103</v>
      </c>
      <c r="B103" s="9" t="s">
        <v>11</v>
      </c>
      <c r="C103" s="11">
        <v>10720419</v>
      </c>
      <c r="D103" s="11">
        <v>24516015</v>
      </c>
      <c r="E103" s="11">
        <v>350421863</v>
      </c>
      <c r="F103" s="11">
        <v>630.085315624553</v>
      </c>
      <c r="G103" s="1">
        <v>38.533999999999999</v>
      </c>
      <c r="H103" s="1">
        <v>28225177</v>
      </c>
      <c r="I103" s="1">
        <v>50.126962888487803</v>
      </c>
      <c r="J103" s="1">
        <v>49.873037111512197</v>
      </c>
      <c r="K103" s="1">
        <v>433.83823999149428</v>
      </c>
      <c r="L103" s="1">
        <v>20.378643572646588</v>
      </c>
      <c r="M103" s="1">
        <v>20.207292847099989</v>
      </c>
      <c r="N103" s="1">
        <f t="shared" si="5"/>
        <v>14148423.999999994</v>
      </c>
      <c r="O103" s="1">
        <f t="shared" si="6"/>
        <v>14076753.000000006</v>
      </c>
      <c r="P103" s="1">
        <f t="shared" si="7"/>
        <v>2883256.898106786</v>
      </c>
      <c r="Q103" s="1">
        <f t="shared" si="8"/>
        <v>2844530.7020729342</v>
      </c>
      <c r="R103" s="1">
        <f t="shared" si="9"/>
        <v>5727787.6001797207</v>
      </c>
      <c r="S103" s="1">
        <v>20.293185761703889</v>
      </c>
      <c r="T103" s="1">
        <v>3.2462010778532937</v>
      </c>
      <c r="U103" s="1">
        <v>916246</v>
      </c>
      <c r="V103" s="1">
        <v>13.71677775</v>
      </c>
      <c r="W103" s="16">
        <v>82.784999999999997</v>
      </c>
      <c r="X103" s="18">
        <v>131.206619262695</v>
      </c>
      <c r="Z103" s="18">
        <v>5.6768598556518599</v>
      </c>
    </row>
    <row r="104" spans="1:26" ht="18.75" customHeight="1" x14ac:dyDescent="0.35">
      <c r="A104" s="8" t="s">
        <v>103</v>
      </c>
      <c r="B104" s="9" t="s">
        <v>12</v>
      </c>
      <c r="C104" s="10">
        <v>11918945</v>
      </c>
      <c r="D104" s="10">
        <v>33054905.793604098</v>
      </c>
      <c r="E104" s="10">
        <v>500707849</v>
      </c>
      <c r="F104" s="10">
        <v>680.17032698601804</v>
      </c>
      <c r="G104" s="1">
        <v>39.207000000000001</v>
      </c>
      <c r="H104" s="1">
        <v>28915653</v>
      </c>
      <c r="I104" s="1">
        <v>50.114500267381104</v>
      </c>
      <c r="J104" s="1">
        <v>49.885499732618896</v>
      </c>
      <c r="K104" s="1">
        <v>447.78467591887039</v>
      </c>
      <c r="L104" s="1">
        <v>20.318018805618188</v>
      </c>
      <c r="M104" s="1">
        <v>20.14855820048323</v>
      </c>
      <c r="N104" s="1">
        <f t="shared" si="5"/>
        <v>14490934.999999991</v>
      </c>
      <c r="O104" s="1">
        <f t="shared" si="6"/>
        <v>14424718.000000009</v>
      </c>
      <c r="P104" s="1">
        <f t="shared" si="7"/>
        <v>2944270.8984099058</v>
      </c>
      <c r="Q104" s="1">
        <f t="shared" si="8"/>
        <v>2906372.7014855826</v>
      </c>
      <c r="R104" s="1">
        <f t="shared" si="9"/>
        <v>5850643.5998954885</v>
      </c>
      <c r="S104" s="1">
        <v>20.233482535896695</v>
      </c>
      <c r="T104" s="1">
        <v>3.3000499763916795</v>
      </c>
      <c r="U104" s="1">
        <v>954231</v>
      </c>
      <c r="V104" s="1">
        <v>19.730168119999998</v>
      </c>
      <c r="W104" s="16">
        <v>83.061999999999998</v>
      </c>
      <c r="X104" s="18">
        <v>145.69639587402301</v>
      </c>
      <c r="Y104" s="18">
        <v>35.145065307617202</v>
      </c>
      <c r="Z104" s="18">
        <v>5.5821061134338397</v>
      </c>
    </row>
    <row r="105" spans="1:26" ht="18.75" customHeight="1" x14ac:dyDescent="0.35">
      <c r="A105" s="8" t="s">
        <v>103</v>
      </c>
      <c r="B105" s="9" t="s">
        <v>13</v>
      </c>
      <c r="C105" s="11">
        <v>15807122</v>
      </c>
      <c r="D105" s="11">
        <v>45022415.628167197</v>
      </c>
      <c r="E105" s="11">
        <v>726600830</v>
      </c>
      <c r="F105" s="11">
        <v>876.11389536841</v>
      </c>
      <c r="G105" s="1">
        <v>39.881999999999998</v>
      </c>
      <c r="H105" s="1">
        <v>29611714</v>
      </c>
      <c r="I105" s="1">
        <v>50.1025303702447</v>
      </c>
      <c r="J105" s="1">
        <v>49.8974696297553</v>
      </c>
      <c r="K105" s="1">
        <v>453.85814701185529</v>
      </c>
      <c r="L105" s="1">
        <v>20.26468268395621</v>
      </c>
      <c r="M105" s="1">
        <v>20.096584236495367</v>
      </c>
      <c r="N105" s="1">
        <f t="shared" si="5"/>
        <v>14836218.000000002</v>
      </c>
      <c r="O105" s="1">
        <f t="shared" si="6"/>
        <v>14775495.999999998</v>
      </c>
      <c r="P105" s="1">
        <f t="shared" si="7"/>
        <v>3006512.4999999944</v>
      </c>
      <c r="Q105" s="1">
        <f t="shared" si="8"/>
        <v>2969370.0000000033</v>
      </c>
      <c r="R105" s="1">
        <f t="shared" si="9"/>
        <v>5975882.4999999981</v>
      </c>
      <c r="S105" s="1">
        <v>20.180805812186346</v>
      </c>
      <c r="T105" s="1">
        <v>3.3485633421962673</v>
      </c>
      <c r="U105" s="1">
        <v>991567</v>
      </c>
      <c r="V105" s="1"/>
      <c r="W105" s="16">
        <v>83.534000000000006</v>
      </c>
      <c r="X105" s="18">
        <v>138.19226074218801</v>
      </c>
      <c r="Z105" s="18">
        <v>6.1509699821472203</v>
      </c>
    </row>
    <row r="106" spans="1:26" ht="18.75" customHeight="1" x14ac:dyDescent="0.35">
      <c r="A106" s="8" t="s">
        <v>106</v>
      </c>
      <c r="B106" s="9" t="s">
        <v>5</v>
      </c>
      <c r="C106" s="11">
        <v>3955494</v>
      </c>
      <c r="D106" s="11">
        <v>1641327</v>
      </c>
      <c r="E106" s="11">
        <v>134649789</v>
      </c>
      <c r="F106" s="11">
        <v>420.930230083335</v>
      </c>
      <c r="G106" s="1">
        <v>39.991</v>
      </c>
      <c r="H106" s="1">
        <v>18112907</v>
      </c>
      <c r="I106" s="1">
        <v>50.514039518891103</v>
      </c>
      <c r="J106" s="1">
        <v>49.48596048110889</v>
      </c>
      <c r="K106" s="1">
        <v>723.50420494766263</v>
      </c>
      <c r="L106" s="1">
        <v>18.89379173492587</v>
      </c>
      <c r="M106" s="1">
        <v>18.733948167009729</v>
      </c>
      <c r="N106" s="1">
        <f t="shared" si="5"/>
        <v>9149560.9999999944</v>
      </c>
      <c r="O106" s="1">
        <f t="shared" si="6"/>
        <v>8963346.0000000056</v>
      </c>
      <c r="P106" s="1">
        <f t="shared" si="7"/>
        <v>1728698.9999999995</v>
      </c>
      <c r="Q106" s="1">
        <f t="shared" si="8"/>
        <v>1679188.5936697409</v>
      </c>
      <c r="R106" s="1">
        <f t="shared" si="9"/>
        <v>3407887.5936697405</v>
      </c>
      <c r="S106" s="1">
        <v>18.814691610075293</v>
      </c>
      <c r="T106" s="1">
        <v>2.6421766533665743</v>
      </c>
      <c r="U106" s="1">
        <v>478575</v>
      </c>
      <c r="V106" s="1">
        <v>10.33</v>
      </c>
      <c r="W106" s="16">
        <v>69.554000000000002</v>
      </c>
      <c r="X106" s="18">
        <v>72.144447326660199</v>
      </c>
      <c r="Y106" s="18">
        <v>40.115730285644503</v>
      </c>
      <c r="Z106" s="18">
        <v>5.2809600830078098</v>
      </c>
    </row>
    <row r="107" spans="1:26" ht="18.75" customHeight="1" x14ac:dyDescent="0.35">
      <c r="A107" s="8" t="s">
        <v>106</v>
      </c>
      <c r="B107" s="9" t="s">
        <v>6</v>
      </c>
      <c r="C107" s="10">
        <v>6873453</v>
      </c>
      <c r="D107" s="10">
        <v>2192900</v>
      </c>
      <c r="E107" s="10">
        <v>147237436</v>
      </c>
      <c r="F107" s="10">
        <v>708.29671688547205</v>
      </c>
      <c r="G107" s="1">
        <v>40.783000000000001</v>
      </c>
      <c r="H107" s="1">
        <v>18700106</v>
      </c>
      <c r="I107" s="1">
        <v>50.512596024856798</v>
      </c>
      <c r="J107" s="1">
        <v>49.487403975143209</v>
      </c>
      <c r="K107" s="1">
        <v>741.79763468313138</v>
      </c>
      <c r="L107" s="1">
        <v>18.948530048906342</v>
      </c>
      <c r="M107" s="1">
        <v>18.78935140398201</v>
      </c>
      <c r="N107" s="1">
        <f t="shared" si="5"/>
        <v>9445909.0000000075</v>
      </c>
      <c r="O107" s="1">
        <f t="shared" si="6"/>
        <v>9254196.9999999925</v>
      </c>
      <c r="P107" s="1">
        <f t="shared" si="7"/>
        <v>1789860.9052573501</v>
      </c>
      <c r="Q107" s="1">
        <f t="shared" si="8"/>
        <v>1738803.5939467596</v>
      </c>
      <c r="R107" s="1">
        <f t="shared" si="9"/>
        <v>3528664.4992041094</v>
      </c>
      <c r="S107" s="1">
        <v>18.869756669850478</v>
      </c>
      <c r="T107" s="1">
        <v>2.6170814218914056</v>
      </c>
      <c r="U107" s="1">
        <v>489397</v>
      </c>
      <c r="V107" s="1">
        <v>14</v>
      </c>
      <c r="W107" s="16">
        <v>68.906999999999996</v>
      </c>
      <c r="X107" s="18">
        <v>73.564102172851605</v>
      </c>
      <c r="Y107" s="18">
        <v>41.210689544677699</v>
      </c>
      <c r="Z107" s="18">
        <v>3.6507904529571502</v>
      </c>
    </row>
    <row r="108" spans="1:26" ht="18.75" customHeight="1" x14ac:dyDescent="0.35">
      <c r="A108" s="8" t="s">
        <v>106</v>
      </c>
      <c r="B108" s="9" t="s">
        <v>7</v>
      </c>
      <c r="C108" s="11">
        <v>6834758</v>
      </c>
      <c r="D108" s="11">
        <v>2712549</v>
      </c>
      <c r="E108" s="11">
        <v>190986889</v>
      </c>
      <c r="F108" s="11">
        <v>681.07982926861598</v>
      </c>
      <c r="G108" s="1">
        <v>41.572000000000003</v>
      </c>
      <c r="H108" s="1">
        <v>19311355</v>
      </c>
      <c r="I108" s="1">
        <v>50.511603147474602</v>
      </c>
      <c r="J108" s="1">
        <v>49.488396852525398</v>
      </c>
      <c r="K108" s="1">
        <v>756.42807320506404</v>
      </c>
      <c r="L108" s="1">
        <v>19.039866317766972</v>
      </c>
      <c r="M108" s="1">
        <v>18.88266457686322</v>
      </c>
      <c r="N108" s="1">
        <f t="shared" si="5"/>
        <v>9754474.9999999944</v>
      </c>
      <c r="O108" s="1">
        <f t="shared" si="6"/>
        <v>9556880.0000000056</v>
      </c>
      <c r="P108" s="1">
        <f t="shared" si="7"/>
        <v>1857238.9999999986</v>
      </c>
      <c r="Q108" s="1">
        <f t="shared" si="8"/>
        <v>1804593.5944133268</v>
      </c>
      <c r="R108" s="1">
        <f t="shared" si="9"/>
        <v>3661832.5944133252</v>
      </c>
      <c r="S108" s="1">
        <v>18.962069696369444</v>
      </c>
      <c r="T108" s="1">
        <v>2.5909523179497245</v>
      </c>
      <c r="U108" s="1">
        <v>500348</v>
      </c>
      <c r="V108" s="1">
        <v>18.899999999999999</v>
      </c>
      <c r="W108" s="16">
        <v>68.126000000000005</v>
      </c>
      <c r="X108" s="18">
        <v>76.446807861328097</v>
      </c>
      <c r="Y108" s="18">
        <v>39.573688507080099</v>
      </c>
      <c r="Z108" s="18">
        <v>4.1648936271667498</v>
      </c>
    </row>
    <row r="109" spans="1:26" ht="18.75" customHeight="1" x14ac:dyDescent="0.35">
      <c r="A109" s="8" t="s">
        <v>106</v>
      </c>
      <c r="B109" s="9" t="s">
        <v>8</v>
      </c>
      <c r="C109" s="10">
        <v>6226371</v>
      </c>
      <c r="D109" s="10">
        <v>3233764</v>
      </c>
      <c r="E109" s="10">
        <v>256676322</v>
      </c>
      <c r="F109" s="10">
        <v>599.89941251707205</v>
      </c>
      <c r="G109" s="1">
        <v>42.356000000000002</v>
      </c>
      <c r="H109" s="1">
        <v>19934298</v>
      </c>
      <c r="I109" s="1">
        <v>50.508309848683901</v>
      </c>
      <c r="J109" s="1">
        <v>49.491690151316106</v>
      </c>
      <c r="K109" s="1">
        <v>767.57159552185919</v>
      </c>
      <c r="L109" s="1">
        <v>19.166026798293359</v>
      </c>
      <c r="M109" s="1">
        <v>19.008929920784041</v>
      </c>
      <c r="N109" s="1">
        <f t="shared" si="5"/>
        <v>10068476.999999996</v>
      </c>
      <c r="O109" s="1">
        <f t="shared" si="6"/>
        <v>9865821.0000000037</v>
      </c>
      <c r="P109" s="1">
        <f t="shared" si="7"/>
        <v>1929727.0000000026</v>
      </c>
      <c r="Q109" s="1">
        <f t="shared" si="8"/>
        <v>1875386.9999999958</v>
      </c>
      <c r="R109" s="1">
        <f t="shared" si="9"/>
        <v>3805113.9999999981</v>
      </c>
      <c r="S109" s="1">
        <v>19.088276898439052</v>
      </c>
      <c r="T109" s="1">
        <v>2.565272175624143</v>
      </c>
      <c r="U109" s="1">
        <v>511369</v>
      </c>
      <c r="V109" s="1">
        <v>21.4</v>
      </c>
      <c r="W109" s="16">
        <v>67.171000000000006</v>
      </c>
      <c r="X109" s="18">
        <v>72.094749450683594</v>
      </c>
      <c r="Y109" s="18">
        <v>38.9281616210938</v>
      </c>
      <c r="Z109" s="18">
        <v>4.9665179252624503</v>
      </c>
    </row>
    <row r="110" spans="1:26" ht="18.75" customHeight="1" x14ac:dyDescent="0.35">
      <c r="A110" s="8" t="s">
        <v>106</v>
      </c>
      <c r="B110" s="9" t="s">
        <v>9</v>
      </c>
      <c r="C110" s="11">
        <v>7026447</v>
      </c>
      <c r="D110" s="11">
        <v>3778484</v>
      </c>
      <c r="E110" s="11">
        <v>337972716</v>
      </c>
      <c r="F110" s="11">
        <v>654.42386980755202</v>
      </c>
      <c r="G110" s="1">
        <v>43.136000000000003</v>
      </c>
      <c r="H110" s="1">
        <v>20567424</v>
      </c>
      <c r="I110" s="1">
        <v>50.505017059987701</v>
      </c>
      <c r="J110" s="1">
        <v>49.494982940012299</v>
      </c>
      <c r="K110" s="1">
        <v>779.32662498143327</v>
      </c>
      <c r="L110" s="1">
        <v>19.325639915587672</v>
      </c>
      <c r="M110" s="1">
        <v>19.167427238317892</v>
      </c>
      <c r="N110" s="1">
        <f t="shared" si="5"/>
        <v>10387581.000000004</v>
      </c>
      <c r="O110" s="1">
        <f t="shared" si="6"/>
        <v>10179842.999999996</v>
      </c>
      <c r="P110" s="1">
        <f t="shared" si="7"/>
        <v>2007466.5000000019</v>
      </c>
      <c r="Q110" s="1">
        <f t="shared" si="8"/>
        <v>1951213.9999999965</v>
      </c>
      <c r="R110" s="1">
        <f t="shared" si="9"/>
        <v>3958680.4999999981</v>
      </c>
      <c r="S110" s="1">
        <v>19.247332577964059</v>
      </c>
      <c r="T110" s="1">
        <v>2.5389664743625646</v>
      </c>
      <c r="U110" s="1">
        <v>522200</v>
      </c>
      <c r="V110" s="1">
        <v>22.31109004</v>
      </c>
      <c r="W110" s="16">
        <v>65.798000000000002</v>
      </c>
      <c r="Z110" s="18">
        <v>4.7344064712524396</v>
      </c>
    </row>
    <row r="111" spans="1:26" ht="18.75" customHeight="1" x14ac:dyDescent="0.35">
      <c r="A111" s="8" t="s">
        <v>106</v>
      </c>
      <c r="B111" s="9" t="s">
        <v>11</v>
      </c>
      <c r="C111" s="10">
        <v>7026447</v>
      </c>
      <c r="D111" s="10">
        <v>3778484</v>
      </c>
      <c r="E111" s="10">
        <v>337972716</v>
      </c>
      <c r="F111" s="10">
        <v>631.89166400322597</v>
      </c>
      <c r="G111" s="1">
        <v>43.908999999999999</v>
      </c>
      <c r="H111" s="1">
        <v>21224040</v>
      </c>
      <c r="I111" s="1">
        <v>50.500936673696401</v>
      </c>
      <c r="J111" s="1">
        <v>49.499063326303592</v>
      </c>
      <c r="K111" s="1">
        <v>745.88598478540246</v>
      </c>
      <c r="L111" s="1">
        <v>19.537663438336871</v>
      </c>
      <c r="M111" s="1">
        <v>19.380905662554078</v>
      </c>
      <c r="N111" s="1">
        <f t="shared" si="5"/>
        <v>10718338.999999994</v>
      </c>
      <c r="O111" s="1">
        <f t="shared" si="6"/>
        <v>10505701.000000006</v>
      </c>
      <c r="P111" s="1">
        <f t="shared" si="7"/>
        <v>2094113.0000000007</v>
      </c>
      <c r="Q111" s="1">
        <f t="shared" si="8"/>
        <v>2036100.0000000014</v>
      </c>
      <c r="R111" s="1">
        <f t="shared" si="9"/>
        <v>4130213.0000000019</v>
      </c>
      <c r="S111" s="1">
        <v>19.460069807633239</v>
      </c>
      <c r="T111" s="1">
        <v>2.4958773164769759</v>
      </c>
      <c r="U111" s="1">
        <v>529726</v>
      </c>
      <c r="V111" s="1">
        <v>27.856538310000001</v>
      </c>
      <c r="W111" s="16">
        <v>63.593000000000004</v>
      </c>
      <c r="X111" s="18">
        <v>74.622909545898395</v>
      </c>
      <c r="Y111" s="18">
        <v>35.361660003662102</v>
      </c>
    </row>
    <row r="112" spans="1:26" ht="18.75" customHeight="1" x14ac:dyDescent="0.35">
      <c r="A112" s="8" t="s">
        <v>106</v>
      </c>
      <c r="B112" s="9" t="s">
        <v>12</v>
      </c>
      <c r="C112" s="11">
        <v>10393721</v>
      </c>
      <c r="D112" s="11">
        <v>6904193</v>
      </c>
      <c r="E112" s="11">
        <v>540169859</v>
      </c>
      <c r="F112" s="11">
        <v>901.96432867025305</v>
      </c>
      <c r="G112" s="1">
        <v>44.677</v>
      </c>
      <c r="H112" s="1">
        <v>21904983</v>
      </c>
      <c r="I112" s="1">
        <v>50.494191207543999</v>
      </c>
      <c r="J112" s="1">
        <v>49.505808792455994</v>
      </c>
      <c r="K112" s="1">
        <v>744.76042731959376</v>
      </c>
      <c r="L112" s="1">
        <v>19.77755383261534</v>
      </c>
      <c r="M112" s="1">
        <v>19.624741781108739</v>
      </c>
      <c r="N112" s="1">
        <f t="shared" si="5"/>
        <v>11060744.000000009</v>
      </c>
      <c r="O112" s="1">
        <f t="shared" si="6"/>
        <v>10844238.999999991</v>
      </c>
      <c r="P112" s="1">
        <f t="shared" si="7"/>
        <v>2187544.5988877728</v>
      </c>
      <c r="Q112" s="1">
        <f t="shared" si="8"/>
        <v>2128153.9018762866</v>
      </c>
      <c r="R112" s="1">
        <f t="shared" si="9"/>
        <v>4315698.5007640589</v>
      </c>
      <c r="S112" s="1">
        <v>19.701902990584649</v>
      </c>
      <c r="T112" s="1">
        <v>2.4374271370126146</v>
      </c>
      <c r="U112" s="1">
        <v>533918</v>
      </c>
      <c r="V112" s="1">
        <v>34.49</v>
      </c>
      <c r="W112" s="16">
        <v>64.403999999999996</v>
      </c>
      <c r="X112" s="18">
        <v>72.648887634277301</v>
      </c>
    </row>
    <row r="113" spans="1:26" ht="18.75" customHeight="1" x14ac:dyDescent="0.35">
      <c r="A113" s="8" t="s">
        <v>106</v>
      </c>
      <c r="B113" s="9" t="s">
        <v>13</v>
      </c>
      <c r="C113" s="10">
        <v>14511978</v>
      </c>
      <c r="D113" s="10">
        <v>12043715</v>
      </c>
      <c r="E113" s="10">
        <v>775303711</v>
      </c>
      <c r="F113" s="10">
        <v>1216.2338296891201</v>
      </c>
      <c r="G113" s="1">
        <v>45.436999999999998</v>
      </c>
      <c r="H113" s="1">
        <v>22593590</v>
      </c>
      <c r="I113" s="1">
        <v>50.486969976882797</v>
      </c>
      <c r="J113" s="1">
        <v>49.513030023117196</v>
      </c>
      <c r="K113" s="1">
        <v>748.974818109328</v>
      </c>
      <c r="L113" s="1">
        <v>19.99928639179393</v>
      </c>
      <c r="M113" s="1">
        <v>19.849025245980251</v>
      </c>
      <c r="N113" s="1">
        <f t="shared" si="5"/>
        <v>11406818.999999994</v>
      </c>
      <c r="O113" s="1">
        <f t="shared" si="6"/>
        <v>11186771.000000004</v>
      </c>
      <c r="P113" s="1">
        <f t="shared" si="7"/>
        <v>2281282.4000035631</v>
      </c>
      <c r="Q113" s="1">
        <f t="shared" si="8"/>
        <v>2220464.9999999981</v>
      </c>
      <c r="R113" s="1">
        <f t="shared" si="9"/>
        <v>4501747.4000035618</v>
      </c>
      <c r="S113" s="1">
        <v>19.924887545554125</v>
      </c>
      <c r="T113" s="1">
        <v>2.3812329072095224</v>
      </c>
      <c r="U113" s="1">
        <v>538006</v>
      </c>
      <c r="V113" s="1"/>
      <c r="W113" s="16">
        <v>64.597999999999999</v>
      </c>
    </row>
    <row r="114" spans="1:26" ht="18.75" customHeight="1" x14ac:dyDescent="0.35">
      <c r="A114" s="8" t="s">
        <v>116</v>
      </c>
      <c r="B114" s="9" t="s">
        <v>5</v>
      </c>
      <c r="C114" s="11">
        <v>4059612</v>
      </c>
      <c r="D114" s="11">
        <v>9032.0852838049996</v>
      </c>
      <c r="E114" s="11">
        <v>22638929</v>
      </c>
      <c r="F114" s="11">
        <v>274.79569255166803</v>
      </c>
      <c r="G114" s="1">
        <v>34.4</v>
      </c>
      <c r="H114" s="1">
        <v>26843246</v>
      </c>
      <c r="I114" s="1">
        <v>48.9073750618685</v>
      </c>
      <c r="J114" s="1">
        <v>51.092624938131493</v>
      </c>
      <c r="K114" s="1">
        <v>603.83851377791473</v>
      </c>
      <c r="L114" s="1">
        <v>20.317287179193229</v>
      </c>
      <c r="M114" s="1">
        <v>19.620507392023768</v>
      </c>
      <c r="N114" s="1">
        <f t="shared" si="5"/>
        <v>13128327.000000015</v>
      </c>
      <c r="O114" s="1">
        <f t="shared" si="6"/>
        <v>13714918.999999985</v>
      </c>
      <c r="P114" s="1">
        <f t="shared" si="7"/>
        <v>2667319.8984135664</v>
      </c>
      <c r="Q114" s="1">
        <f t="shared" si="8"/>
        <v>2690936.6962050693</v>
      </c>
      <c r="R114" s="1">
        <f t="shared" si="9"/>
        <v>5358256.5946186353</v>
      </c>
      <c r="S114" s="1">
        <v>19.961284095890026</v>
      </c>
      <c r="T114" s="1">
        <v>2.5769387204513197</v>
      </c>
      <c r="U114" s="1">
        <v>691734</v>
      </c>
      <c r="V114" s="1">
        <v>6.5</v>
      </c>
      <c r="W114" s="16">
        <v>76.338999999999999</v>
      </c>
      <c r="X114" s="18">
        <v>114.509567260742</v>
      </c>
      <c r="Y114" s="18">
        <v>34.762191772460902</v>
      </c>
      <c r="Z114" s="18">
        <v>6.8100399971008301</v>
      </c>
    </row>
    <row r="115" spans="1:26" ht="18.75" customHeight="1" x14ac:dyDescent="0.35">
      <c r="A115" s="8" t="s">
        <v>116</v>
      </c>
      <c r="B115" s="9" t="s">
        <v>6</v>
      </c>
      <c r="C115" s="10">
        <v>5870522</v>
      </c>
      <c r="D115" s="10">
        <v>29589.941904805</v>
      </c>
      <c r="E115" s="10">
        <v>54181981</v>
      </c>
      <c r="F115" s="10">
        <v>383.35156213625203</v>
      </c>
      <c r="G115" s="1">
        <v>34.926000000000002</v>
      </c>
      <c r="H115" s="1">
        <v>27696493</v>
      </c>
      <c r="I115" s="1">
        <v>48.963672043243903</v>
      </c>
      <c r="J115" s="1">
        <v>51.036327956756097</v>
      </c>
      <c r="K115" s="1">
        <v>612.72451532339323</v>
      </c>
      <c r="L115" s="1">
        <v>20.41154407894188</v>
      </c>
      <c r="M115" s="1">
        <v>19.716613872021661</v>
      </c>
      <c r="N115" s="1">
        <f t="shared" si="5"/>
        <v>13561220.000000006</v>
      </c>
      <c r="O115" s="1">
        <f t="shared" si="6"/>
        <v>14135272.999999996</v>
      </c>
      <c r="P115" s="1">
        <f t="shared" si="7"/>
        <v>2768054.3979422832</v>
      </c>
      <c r="Q115" s="1">
        <f t="shared" si="8"/>
        <v>2786997.1971661313</v>
      </c>
      <c r="R115" s="1">
        <f t="shared" si="9"/>
        <v>5555051.5951084141</v>
      </c>
      <c r="S115" s="1">
        <v>20.056877219467513</v>
      </c>
      <c r="T115" s="1">
        <v>2.5695166532455933</v>
      </c>
      <c r="U115" s="1">
        <v>711666</v>
      </c>
      <c r="V115" s="1">
        <v>7</v>
      </c>
      <c r="W115" s="16">
        <v>76.238</v>
      </c>
      <c r="X115" s="18">
        <v>113.74234008789099</v>
      </c>
      <c r="Y115" s="18">
        <v>27.894239425659201</v>
      </c>
      <c r="Z115" s="18">
        <v>7.38789987564087</v>
      </c>
    </row>
    <row r="116" spans="1:26" ht="18.75" customHeight="1" x14ac:dyDescent="0.35">
      <c r="A116" s="8" t="s">
        <v>116</v>
      </c>
      <c r="B116" s="9" t="s">
        <v>7</v>
      </c>
      <c r="C116" s="11">
        <v>6640715</v>
      </c>
      <c r="D116" s="11">
        <v>147626.73300000001</v>
      </c>
      <c r="E116" s="11">
        <v>252474165</v>
      </c>
      <c r="F116" s="11">
        <v>418.51224454516398</v>
      </c>
      <c r="G116" s="1">
        <v>35.454999999999998</v>
      </c>
      <c r="H116" s="1">
        <v>28569441</v>
      </c>
      <c r="I116" s="1">
        <v>49.011946016024602</v>
      </c>
      <c r="J116" s="1">
        <v>50.988053983975391</v>
      </c>
      <c r="K116" s="1">
        <v>609.67354907808817</v>
      </c>
      <c r="L116" s="1">
        <v>20.48300015743683</v>
      </c>
      <c r="M116" s="1">
        <v>19.797782694140388</v>
      </c>
      <c r="N116" s="1">
        <f t="shared" si="5"/>
        <v>14002439</v>
      </c>
      <c r="O116" s="1">
        <f t="shared" si="6"/>
        <v>14567001.999999998</v>
      </c>
      <c r="P116" s="1">
        <f t="shared" si="7"/>
        <v>2868119.6024149964</v>
      </c>
      <c r="Q116" s="1">
        <f t="shared" si="8"/>
        <v>2883943.4010110837</v>
      </c>
      <c r="R116" s="1">
        <f t="shared" si="9"/>
        <v>5752063.0034260806</v>
      </c>
      <c r="S116" s="1">
        <v>20.133621107343615</v>
      </c>
      <c r="T116" s="1">
        <v>2.5692942329533155</v>
      </c>
      <c r="U116" s="1">
        <v>734033</v>
      </c>
      <c r="V116" s="1">
        <v>7.7963266080000002</v>
      </c>
      <c r="W116" s="16">
        <v>76.117000000000004</v>
      </c>
      <c r="X116" s="18">
        <v>112.00807189941401</v>
      </c>
      <c r="Y116" s="18">
        <v>37.011379241943402</v>
      </c>
      <c r="Z116" s="18">
        <v>7.2404499053955096</v>
      </c>
    </row>
    <row r="117" spans="1:26" ht="18.75" customHeight="1" x14ac:dyDescent="0.35">
      <c r="A117" s="8" t="s">
        <v>116</v>
      </c>
      <c r="B117" s="9" t="s">
        <v>8</v>
      </c>
      <c r="C117" s="10">
        <v>7985879</v>
      </c>
      <c r="D117" s="10">
        <v>263033.26498381101</v>
      </c>
      <c r="E117" s="10">
        <v>431978832</v>
      </c>
      <c r="F117" s="10">
        <v>486.89066943969698</v>
      </c>
      <c r="G117" s="1">
        <v>35.988</v>
      </c>
      <c r="H117" s="1">
        <v>29423878</v>
      </c>
      <c r="I117" s="1">
        <v>49.031218794477098</v>
      </c>
      <c r="J117" s="1">
        <v>50.968781205522909</v>
      </c>
      <c r="K117" s="1">
        <v>612.59905997870339</v>
      </c>
      <c r="L117" s="1">
        <v>20.519240950541942</v>
      </c>
      <c r="M117" s="1">
        <v>19.855581043999351</v>
      </c>
      <c r="N117" s="1">
        <f t="shared" si="5"/>
        <v>14426886.000000013</v>
      </c>
      <c r="O117" s="1">
        <f t="shared" si="6"/>
        <v>14996991.999999989</v>
      </c>
      <c r="P117" s="1">
        <f t="shared" si="7"/>
        <v>2960287.5000000051</v>
      </c>
      <c r="Q117" s="1">
        <f t="shared" si="8"/>
        <v>2977739.9007220971</v>
      </c>
      <c r="R117" s="1">
        <f t="shared" si="9"/>
        <v>5938027.4007221023</v>
      </c>
      <c r="S117" s="1">
        <v>20.180981584827475</v>
      </c>
      <c r="T117" s="1">
        <v>2.5782767315715485</v>
      </c>
      <c r="U117" s="1">
        <v>758629</v>
      </c>
      <c r="V117" s="1">
        <v>10.9</v>
      </c>
      <c r="W117" s="16">
        <v>75.992999999999995</v>
      </c>
      <c r="X117" s="18">
        <v>116.089797973633</v>
      </c>
      <c r="Y117" s="18">
        <v>30.336864471435501</v>
      </c>
      <c r="Z117" s="18">
        <v>7.45408010482788</v>
      </c>
    </row>
    <row r="118" spans="1:26" ht="18.75" customHeight="1" x14ac:dyDescent="0.35">
      <c r="A118" s="8" t="s">
        <v>116</v>
      </c>
      <c r="B118" s="9" t="s">
        <v>9</v>
      </c>
      <c r="C118" s="11">
        <v>8985523</v>
      </c>
      <c r="D118" s="11">
        <v>368146.53195474797</v>
      </c>
      <c r="E118" s="11">
        <v>558708939</v>
      </c>
      <c r="F118" s="11">
        <v>530.41688517665295</v>
      </c>
      <c r="G118" s="1">
        <v>36.527999999999999</v>
      </c>
      <c r="H118" s="1">
        <v>30285595</v>
      </c>
      <c r="I118" s="1">
        <v>49.039112488957201</v>
      </c>
      <c r="J118" s="1">
        <v>50.960887511042799</v>
      </c>
      <c r="K118" s="1">
        <v>608.96362492753997</v>
      </c>
      <c r="L118" s="1">
        <v>20.537027649838649</v>
      </c>
      <c r="M118" s="1">
        <v>19.895717897497519</v>
      </c>
      <c r="N118" s="1">
        <f t="shared" si="5"/>
        <v>14851786.999999998</v>
      </c>
      <c r="O118" s="1">
        <f t="shared" si="6"/>
        <v>15433808.000000002</v>
      </c>
      <c r="P118" s="1">
        <f t="shared" si="7"/>
        <v>3050115.6026851414</v>
      </c>
      <c r="Q118" s="1">
        <f t="shared" si="8"/>
        <v>3070666.9005214046</v>
      </c>
      <c r="R118" s="1">
        <f t="shared" si="9"/>
        <v>6120782.5032065455</v>
      </c>
      <c r="S118" s="1">
        <v>20.210210508350738</v>
      </c>
      <c r="T118" s="1">
        <v>2.5925955887609273</v>
      </c>
      <c r="U118" s="1">
        <v>785183</v>
      </c>
      <c r="V118" s="1">
        <v>14.63855268</v>
      </c>
      <c r="W118" s="16">
        <v>75.897000000000006</v>
      </c>
      <c r="X118" s="18">
        <v>119.06598663330099</v>
      </c>
      <c r="Y118" s="18">
        <v>31.9430637359619</v>
      </c>
      <c r="Z118" s="18">
        <v>7.30147504806519</v>
      </c>
    </row>
    <row r="119" spans="1:26" ht="18.75" customHeight="1" x14ac:dyDescent="0.35">
      <c r="A119" s="8" t="s">
        <v>116</v>
      </c>
      <c r="B119" s="9" t="s">
        <v>11</v>
      </c>
      <c r="C119" s="10">
        <v>10833801</v>
      </c>
      <c r="D119" s="10">
        <v>535143.11663788406</v>
      </c>
      <c r="E119" s="10">
        <v>701921778</v>
      </c>
      <c r="F119" s="10">
        <v>618.99012482930198</v>
      </c>
      <c r="G119" s="1">
        <v>37.073999999999998</v>
      </c>
      <c r="H119" s="1">
        <v>31178239</v>
      </c>
      <c r="I119" s="1">
        <v>49.051195611144003</v>
      </c>
      <c r="J119" s="1">
        <v>50.948804388855997</v>
      </c>
      <c r="K119" s="1">
        <v>584.31495204453734</v>
      </c>
      <c r="L119" s="1">
        <v>20.55296831138363</v>
      </c>
      <c r="M119" s="1">
        <v>19.925222252184231</v>
      </c>
      <c r="N119" s="1">
        <f t="shared" si="5"/>
        <v>15293298.999999989</v>
      </c>
      <c r="O119" s="1">
        <f t="shared" si="6"/>
        <v>15884940.000000011</v>
      </c>
      <c r="P119" s="1">
        <f t="shared" si="7"/>
        <v>3143226.8972351472</v>
      </c>
      <c r="Q119" s="1">
        <f t="shared" si="8"/>
        <v>3165109.599626116</v>
      </c>
      <c r="R119" s="1">
        <f t="shared" si="9"/>
        <v>6308336.4968612632</v>
      </c>
      <c r="S119" s="1">
        <v>20.233139199623377</v>
      </c>
      <c r="T119" s="1">
        <v>2.6001244008681828</v>
      </c>
      <c r="U119" s="1">
        <v>810673</v>
      </c>
      <c r="V119" s="1">
        <v>16.312266569999998</v>
      </c>
      <c r="W119" s="16">
        <v>74.89</v>
      </c>
      <c r="X119" s="18">
        <v>120.161659240723</v>
      </c>
      <c r="Y119" s="18">
        <v>41.297756195068402</v>
      </c>
    </row>
    <row r="120" spans="1:26" ht="18.75" customHeight="1" x14ac:dyDescent="0.35">
      <c r="A120" s="8" t="s">
        <v>116</v>
      </c>
      <c r="B120" s="9" t="s">
        <v>12</v>
      </c>
      <c r="C120" s="11">
        <v>11495233</v>
      </c>
      <c r="D120" s="11">
        <v>705758.93670917</v>
      </c>
      <c r="E120" s="11">
        <v>880898764</v>
      </c>
      <c r="F120" s="11">
        <v>636.35023475561002</v>
      </c>
      <c r="G120" s="1">
        <v>37.628</v>
      </c>
      <c r="H120" s="1">
        <v>32077072</v>
      </c>
      <c r="I120" s="1">
        <v>49.060662394622597</v>
      </c>
      <c r="J120" s="1">
        <v>50.939337605377411</v>
      </c>
      <c r="K120" s="1">
        <v>581.44427163290095</v>
      </c>
      <c r="L120" s="1">
        <v>20.568872901881328</v>
      </c>
      <c r="M120" s="1">
        <v>19.947213708866371</v>
      </c>
      <c r="N120" s="1">
        <f t="shared" si="5"/>
        <v>15737224.000000013</v>
      </c>
      <c r="O120" s="1">
        <f t="shared" si="6"/>
        <v>16339847.999999987</v>
      </c>
      <c r="P120" s="1">
        <f t="shared" si="7"/>
        <v>3236969.6028443673</v>
      </c>
      <c r="Q120" s="1">
        <f t="shared" si="8"/>
        <v>3259344.4002639251</v>
      </c>
      <c r="R120" s="1">
        <f t="shared" si="9"/>
        <v>6496314.0031082928</v>
      </c>
      <c r="S120" s="1">
        <v>20.252203826796574</v>
      </c>
      <c r="T120" s="1">
        <v>2.5876800725452749</v>
      </c>
      <c r="U120" s="1">
        <v>830052</v>
      </c>
      <c r="V120" s="1">
        <v>17.372836809999999</v>
      </c>
      <c r="W120" s="16">
        <v>74.768000000000001</v>
      </c>
      <c r="X120" s="18">
        <v>116.94427490234401</v>
      </c>
      <c r="Y120" s="18">
        <v>33.628707885742202</v>
      </c>
    </row>
    <row r="121" spans="1:26" ht="18.75" customHeight="1" x14ac:dyDescent="0.35">
      <c r="A121" s="8" t="s">
        <v>116</v>
      </c>
      <c r="B121" s="9" t="s">
        <v>13</v>
      </c>
      <c r="C121" s="10">
        <v>11975063</v>
      </c>
      <c r="D121" s="10">
        <v>842749.31000279996</v>
      </c>
      <c r="E121" s="10">
        <v>1058638720</v>
      </c>
      <c r="F121" s="10">
        <v>643.10066440675905</v>
      </c>
      <c r="G121" s="1">
        <v>38.186999999999998</v>
      </c>
      <c r="H121" s="1">
        <v>32969518</v>
      </c>
      <c r="I121" s="1">
        <v>49.064159809676298</v>
      </c>
      <c r="J121" s="1">
        <v>50.935840190323702</v>
      </c>
      <c r="K121" s="1">
        <v>590.36904429433127</v>
      </c>
      <c r="L121" s="1">
        <v>20.567052870490489</v>
      </c>
      <c r="M121" s="1">
        <v>19.949617412942388</v>
      </c>
      <c r="N121" s="1">
        <f t="shared" si="5"/>
        <v>16176216.999999993</v>
      </c>
      <c r="O121" s="1">
        <f t="shared" si="6"/>
        <v>16793301.000000007</v>
      </c>
      <c r="P121" s="1">
        <f t="shared" si="7"/>
        <v>3326971.1028352687</v>
      </c>
      <c r="Q121" s="1">
        <f t="shared" si="8"/>
        <v>3350199.30050383</v>
      </c>
      <c r="R121" s="1">
        <f t="shared" si="9"/>
        <v>6677170.4033390991</v>
      </c>
      <c r="S121" s="1">
        <v>20.252556932555397</v>
      </c>
      <c r="T121" s="1">
        <v>2.5683541991727026</v>
      </c>
      <c r="U121" s="1">
        <v>846774</v>
      </c>
      <c r="V121" s="1"/>
      <c r="W121" s="16">
        <v>75.915999999999997</v>
      </c>
      <c r="X121" s="18">
        <v>121.17758178710901</v>
      </c>
      <c r="Y121" s="18">
        <v>37.892238616943402</v>
      </c>
    </row>
    <row r="122" spans="1:26" ht="18.75" customHeight="1" x14ac:dyDescent="0.35">
      <c r="A122" s="8" t="s">
        <v>124</v>
      </c>
      <c r="B122" s="9" t="s">
        <v>5</v>
      </c>
      <c r="C122" s="11">
        <v>2086133</v>
      </c>
      <c r="D122" s="11">
        <v>201895</v>
      </c>
      <c r="E122" s="11">
        <v>27231673</v>
      </c>
      <c r="F122" s="11">
        <v>203.79284517801301</v>
      </c>
      <c r="G122" s="1">
        <v>47.838000000000001</v>
      </c>
      <c r="H122" s="1">
        <v>183995785</v>
      </c>
      <c r="I122" s="1">
        <v>50.4378043225284</v>
      </c>
      <c r="J122" s="1">
        <v>49.5621956774716</v>
      </c>
      <c r="K122" s="1">
        <v>2679.5542234873997</v>
      </c>
      <c r="L122" s="1">
        <v>18.911274339266349</v>
      </c>
      <c r="M122" s="1">
        <v>18.652489936642219</v>
      </c>
      <c r="N122" s="1">
        <f t="shared" si="5"/>
        <v>92803434.00000006</v>
      </c>
      <c r="O122" s="1">
        <f t="shared" si="6"/>
        <v>91192350.99999994</v>
      </c>
      <c r="P122" s="1">
        <f t="shared" si="7"/>
        <v>17550311.999999993</v>
      </c>
      <c r="Q122" s="1">
        <f t="shared" si="8"/>
        <v>17009644.093262438</v>
      </c>
      <c r="R122" s="1">
        <f t="shared" si="9"/>
        <v>34559956.093262434</v>
      </c>
      <c r="S122" s="1">
        <v>18.783015107255004</v>
      </c>
      <c r="T122" s="1">
        <v>3.0261035599266579</v>
      </c>
      <c r="U122" s="1">
        <v>5567903</v>
      </c>
      <c r="V122" s="1">
        <v>24.5</v>
      </c>
      <c r="W122" s="16">
        <v>57.054000000000002</v>
      </c>
      <c r="X122" s="18">
        <v>70.9168701171875</v>
      </c>
      <c r="Y122" s="18">
        <v>19.6420993804932</v>
      </c>
      <c r="Z122" s="18">
        <v>3.2154300212860099</v>
      </c>
    </row>
    <row r="123" spans="1:26" ht="18.75" customHeight="1" x14ac:dyDescent="0.35">
      <c r="A123" s="8" t="s">
        <v>124</v>
      </c>
      <c r="B123" s="9" t="s">
        <v>6</v>
      </c>
      <c r="C123" s="10">
        <v>2162876</v>
      </c>
      <c r="D123" s="10">
        <v>215519</v>
      </c>
      <c r="E123" s="10">
        <v>40454351</v>
      </c>
      <c r="F123" s="10">
        <v>203.06799534390899</v>
      </c>
      <c r="G123" s="1">
        <v>48.683</v>
      </c>
      <c r="H123" s="1">
        <v>188666931</v>
      </c>
      <c r="I123" s="1">
        <v>50.455042383659702</v>
      </c>
      <c r="J123" s="1">
        <v>49.544957616340298</v>
      </c>
      <c r="K123" s="1">
        <v>2570.9597590041867</v>
      </c>
      <c r="L123" s="1">
        <v>19.01064827099934</v>
      </c>
      <c r="M123" s="1">
        <v>18.743183935983012</v>
      </c>
      <c r="N123" s="1">
        <f t="shared" si="5"/>
        <v>95191980</v>
      </c>
      <c r="O123" s="1">
        <f t="shared" si="6"/>
        <v>93474950.999999985</v>
      </c>
      <c r="P123" s="1">
        <f t="shared" si="7"/>
        <v>18096612.500000037</v>
      </c>
      <c r="Q123" s="1">
        <f t="shared" si="8"/>
        <v>17520181.999999989</v>
      </c>
      <c r="R123" s="1">
        <f t="shared" si="9"/>
        <v>35616794.50000003</v>
      </c>
      <c r="S123" s="1">
        <v>18.878133179576675</v>
      </c>
      <c r="T123" s="1">
        <v>3.0189339328363802</v>
      </c>
      <c r="U123" s="1">
        <v>5695730</v>
      </c>
      <c r="V123" s="1">
        <v>28.5</v>
      </c>
      <c r="W123" s="16">
        <v>56.658999999999999</v>
      </c>
      <c r="X123" s="18">
        <v>72.757240295410199</v>
      </c>
      <c r="Y123" s="18">
        <v>22.656610488891602</v>
      </c>
      <c r="Z123" s="18">
        <v>3.4190399646759002</v>
      </c>
    </row>
    <row r="124" spans="1:26" ht="18.75" customHeight="1" x14ac:dyDescent="0.35">
      <c r="A124" s="8" t="s">
        <v>124</v>
      </c>
      <c r="B124" s="9" t="s">
        <v>7</v>
      </c>
      <c r="C124" s="11">
        <v>2222548</v>
      </c>
      <c r="D124" s="11">
        <v>224890</v>
      </c>
      <c r="E124" s="11">
        <v>35724017</v>
      </c>
      <c r="F124" s="11">
        <v>200.695995973344</v>
      </c>
      <c r="G124" s="1">
        <v>49.518999999999998</v>
      </c>
      <c r="H124" s="1">
        <v>193495907</v>
      </c>
      <c r="I124" s="1">
        <v>50.472878994799601</v>
      </c>
      <c r="J124" s="1">
        <v>49.527121005200399</v>
      </c>
      <c r="K124" s="1">
        <v>2526.9996098723705</v>
      </c>
      <c r="L124" s="1">
        <v>19.136438269436148</v>
      </c>
      <c r="M124" s="1">
        <v>18.86337019024522</v>
      </c>
      <c r="N124" s="1">
        <f t="shared" si="5"/>
        <v>97662954.99999997</v>
      </c>
      <c r="O124" s="1">
        <f t="shared" si="6"/>
        <v>95832952.00000003</v>
      </c>
      <c r="P124" s="1">
        <f t="shared" si="7"/>
        <v>18689211.0956822</v>
      </c>
      <c r="Q124" s="1">
        <f t="shared" si="8"/>
        <v>18077324.500000019</v>
      </c>
      <c r="R124" s="1">
        <f t="shared" si="9"/>
        <v>36766535.595682219</v>
      </c>
      <c r="S124" s="1">
        <v>19.001195511428683</v>
      </c>
      <c r="T124" s="1">
        <v>3.0128828513152994</v>
      </c>
      <c r="U124" s="1">
        <v>5829805</v>
      </c>
      <c r="V124" s="1">
        <v>33.200000000000003</v>
      </c>
      <c r="W124" s="16">
        <v>56.292999999999999</v>
      </c>
      <c r="X124" s="18">
        <v>74.142593383789105</v>
      </c>
      <c r="Y124" s="18">
        <v>23.785480499267599</v>
      </c>
      <c r="Z124" s="18">
        <v>3.6323199272155802</v>
      </c>
    </row>
    <row r="125" spans="1:26" ht="18.75" customHeight="1" x14ac:dyDescent="0.35">
      <c r="A125" s="8" t="s">
        <v>124</v>
      </c>
      <c r="B125" s="9" t="s">
        <v>8</v>
      </c>
      <c r="C125" s="10">
        <v>3041681</v>
      </c>
      <c r="D125" s="10">
        <v>196431</v>
      </c>
      <c r="E125" s="10">
        <v>23445050</v>
      </c>
      <c r="F125" s="10">
        <v>264.293389826105</v>
      </c>
      <c r="G125" s="1">
        <v>50.344000000000001</v>
      </c>
      <c r="H125" s="1">
        <v>198387623</v>
      </c>
      <c r="I125" s="1">
        <v>50.489600855795302</v>
      </c>
      <c r="J125" s="1">
        <v>49.510399144204698</v>
      </c>
      <c r="K125" s="1">
        <v>2512.0804752912118</v>
      </c>
      <c r="L125" s="1">
        <v>19.270697417131792</v>
      </c>
      <c r="M125" s="1">
        <v>18.9949712593614</v>
      </c>
      <c r="N125" s="1">
        <f t="shared" si="5"/>
        <v>100165118.99999996</v>
      </c>
      <c r="O125" s="1">
        <f t="shared" si="6"/>
        <v>98222504.000000045</v>
      </c>
      <c r="P125" s="1">
        <f t="shared" si="7"/>
        <v>19302516.999999978</v>
      </c>
      <c r="Q125" s="1">
        <f t="shared" si="8"/>
        <v>18657336.40502511</v>
      </c>
      <c r="R125" s="1">
        <f t="shared" si="9"/>
        <v>37959853.405025087</v>
      </c>
      <c r="S125" s="1">
        <v>19.134184295874693</v>
      </c>
      <c r="T125" s="1">
        <v>3.0097976424668391</v>
      </c>
      <c r="U125" s="1">
        <v>5971066</v>
      </c>
      <c r="V125" s="1">
        <v>38.700000000000003</v>
      </c>
      <c r="W125" s="16">
        <v>56.006</v>
      </c>
      <c r="X125" s="18">
        <v>66.970062255859403</v>
      </c>
      <c r="Z125" s="18">
        <v>4.2977600097656197</v>
      </c>
    </row>
    <row r="126" spans="1:26" ht="18.75" customHeight="1" x14ac:dyDescent="0.35">
      <c r="A126" s="8" t="s">
        <v>124</v>
      </c>
      <c r="B126" s="9" t="s">
        <v>9</v>
      </c>
      <c r="C126" s="11">
        <v>3433326</v>
      </c>
      <c r="D126" s="11">
        <v>200009</v>
      </c>
      <c r="E126" s="11">
        <v>14900737</v>
      </c>
      <c r="F126" s="11">
        <v>287.08349774473101</v>
      </c>
      <c r="G126" s="1">
        <v>51.156999999999996</v>
      </c>
      <c r="H126" s="1">
        <v>203304492</v>
      </c>
      <c r="I126" s="1">
        <v>50.505937173291798</v>
      </c>
      <c r="J126" s="1">
        <v>49.494062826708209</v>
      </c>
      <c r="K126" s="1">
        <v>2505.4622390524619</v>
      </c>
      <c r="L126" s="1">
        <v>19.401263365212678</v>
      </c>
      <c r="M126" s="1">
        <v>19.12372739600162</v>
      </c>
      <c r="N126" s="1">
        <f t="shared" si="5"/>
        <v>102680839.00000004</v>
      </c>
      <c r="O126" s="1">
        <f t="shared" si="6"/>
        <v>100623652.99999996</v>
      </c>
      <c r="P126" s="1">
        <f t="shared" si="7"/>
        <v>19921380.000000022</v>
      </c>
      <c r="Q126" s="1">
        <f t="shared" si="8"/>
        <v>19242993.095618598</v>
      </c>
      <c r="R126" s="1">
        <f t="shared" si="9"/>
        <v>39164373.095618621</v>
      </c>
      <c r="S126" s="1">
        <v>19.263899538244644</v>
      </c>
      <c r="T126" s="1">
        <v>3.0101405727916726</v>
      </c>
      <c r="U126" s="1">
        <v>6119751</v>
      </c>
      <c r="V126" s="1">
        <v>45.031373420000001</v>
      </c>
      <c r="W126" s="16">
        <v>55.805</v>
      </c>
      <c r="X126" s="18">
        <v>66.171241760253906</v>
      </c>
      <c r="Z126" s="18">
        <v>4.1197700500488299</v>
      </c>
    </row>
    <row r="127" spans="1:26" ht="18.75" customHeight="1" x14ac:dyDescent="0.35">
      <c r="A127" s="8" t="s">
        <v>124</v>
      </c>
      <c r="B127" s="9" t="s">
        <v>11</v>
      </c>
      <c r="C127" s="10">
        <v>6483496</v>
      </c>
      <c r="D127" s="10">
        <v>177958</v>
      </c>
      <c r="E127" s="10">
        <v>12356525</v>
      </c>
      <c r="F127" s="10">
        <v>521.90719585172303</v>
      </c>
      <c r="G127" s="1">
        <v>51.957999999999998</v>
      </c>
      <c r="H127" s="1">
        <v>208327405</v>
      </c>
      <c r="I127" s="1">
        <v>50.5181610647913</v>
      </c>
      <c r="J127" s="1">
        <v>49.4818389352087</v>
      </c>
      <c r="K127" s="1">
        <v>2401.1834151546959</v>
      </c>
      <c r="L127" s="1">
        <v>19.542896910349718</v>
      </c>
      <c r="M127" s="1">
        <v>19.261263729373198</v>
      </c>
      <c r="N127" s="1">
        <f t="shared" si="5"/>
        <v>105243174.00000009</v>
      </c>
      <c r="O127" s="1">
        <f t="shared" si="6"/>
        <v>103084230.99999991</v>
      </c>
      <c r="P127" s="1">
        <f t="shared" si="7"/>
        <v>20567564.999999996</v>
      </c>
      <c r="Q127" s="1">
        <f t="shared" si="8"/>
        <v>19855325.596306264</v>
      </c>
      <c r="R127" s="1">
        <f t="shared" si="9"/>
        <v>40422890.596306264</v>
      </c>
      <c r="S127" s="1">
        <v>19.403539633350814</v>
      </c>
      <c r="T127" s="1">
        <v>3.0025334400915713</v>
      </c>
      <c r="U127" s="1">
        <v>6255100</v>
      </c>
      <c r="V127" s="1">
        <v>51.458374169999999</v>
      </c>
      <c r="W127" s="16">
        <v>55.026000000000003</v>
      </c>
      <c r="X127" s="18">
        <v>69.287734985351605</v>
      </c>
      <c r="Z127" s="18">
        <v>4.2724757194518999</v>
      </c>
    </row>
    <row r="128" spans="1:26" ht="18.75" customHeight="1" x14ac:dyDescent="0.35">
      <c r="A128" s="8" t="s">
        <v>124</v>
      </c>
      <c r="B128" s="9" t="s">
        <v>12</v>
      </c>
      <c r="C128" s="11">
        <v>8193790</v>
      </c>
      <c r="D128" s="11">
        <v>345901</v>
      </c>
      <c r="E128" s="11">
        <v>21976511</v>
      </c>
      <c r="F128" s="11">
        <v>635.03136371171604</v>
      </c>
      <c r="G128" s="1">
        <v>52.746000000000002</v>
      </c>
      <c r="H128" s="1">
        <v>213401323</v>
      </c>
      <c r="I128" s="1">
        <v>50.527808583454799</v>
      </c>
      <c r="J128" s="1">
        <v>49.472191416545201</v>
      </c>
      <c r="K128" s="1">
        <v>2429.5852902650277</v>
      </c>
      <c r="L128" s="1">
        <v>19.699988442135449</v>
      </c>
      <c r="M128" s="1">
        <v>19.411367216134288</v>
      </c>
      <c r="N128" s="1">
        <f t="shared" si="5"/>
        <v>107827012.0000001</v>
      </c>
      <c r="O128" s="1">
        <f t="shared" si="6"/>
        <v>105574310.99999991</v>
      </c>
      <c r="P128" s="1">
        <f t="shared" si="7"/>
        <v>21241908.901500024</v>
      </c>
      <c r="Q128" s="1">
        <f t="shared" si="8"/>
        <v>20493417.194113638</v>
      </c>
      <c r="R128" s="1">
        <f t="shared" si="9"/>
        <v>41735326.095613658</v>
      </c>
      <c r="S128" s="1">
        <v>19.557201196739374</v>
      </c>
      <c r="T128" s="1">
        <v>2.9816183473239293</v>
      </c>
      <c r="U128" s="1">
        <v>6362813</v>
      </c>
      <c r="V128" s="1">
        <v>55.36371347</v>
      </c>
      <c r="W128" s="16">
        <v>55.506999999999998</v>
      </c>
      <c r="X128" s="18">
        <v>64.755912780761705</v>
      </c>
    </row>
    <row r="129" spans="1:26" ht="18.75" customHeight="1" x14ac:dyDescent="0.35">
      <c r="A129" s="8" t="s">
        <v>124</v>
      </c>
      <c r="B129" s="9" t="s">
        <v>13</v>
      </c>
      <c r="C129" s="10">
        <v>8784084</v>
      </c>
      <c r="D129" s="10">
        <v>205248</v>
      </c>
      <c r="E129" s="10">
        <v>20125902</v>
      </c>
      <c r="F129" s="10">
        <v>655.20921777464798</v>
      </c>
      <c r="G129" s="1">
        <v>53.521000000000001</v>
      </c>
      <c r="H129" s="1">
        <v>218541212</v>
      </c>
      <c r="I129" s="1">
        <v>50.538813704391799</v>
      </c>
      <c r="J129" s="1">
        <v>49.461186295608208</v>
      </c>
      <c r="K129" s="1">
        <v>2449.5879808747291</v>
      </c>
      <c r="L129" s="1">
        <v>19.860480398417621</v>
      </c>
      <c r="M129" s="1">
        <v>19.56744777590983</v>
      </c>
      <c r="N129" s="1">
        <f t="shared" si="5"/>
        <v>110448135.99999993</v>
      </c>
      <c r="O129" s="1">
        <f t="shared" si="6"/>
        <v>108093076.00000007</v>
      </c>
      <c r="P129" s="1">
        <f t="shared" si="7"/>
        <v>21935530.400697622</v>
      </c>
      <c r="Q129" s="1">
        <f t="shared" si="8"/>
        <v>21151056.195674535</v>
      </c>
      <c r="R129" s="1">
        <f t="shared" si="9"/>
        <v>43086586.596372157</v>
      </c>
      <c r="S129" s="1">
        <v>19.715542987092135</v>
      </c>
      <c r="T129" s="1">
        <v>2.9744874847678617</v>
      </c>
      <c r="U129" s="1">
        <v>6500481</v>
      </c>
      <c r="V129" s="1"/>
      <c r="W129" s="16">
        <v>56.703000000000003</v>
      </c>
    </row>
    <row r="130" spans="1:26" ht="18.75" customHeight="1" x14ac:dyDescent="0.35">
      <c r="A130" s="8" t="s">
        <v>125</v>
      </c>
      <c r="B130" s="9" t="s">
        <v>5</v>
      </c>
      <c r="C130" s="11">
        <v>10771193</v>
      </c>
      <c r="D130" s="11">
        <v>442353.76348899998</v>
      </c>
      <c r="E130" s="11">
        <v>43933362</v>
      </c>
      <c r="F130" s="11">
        <v>105.125424066273</v>
      </c>
      <c r="G130" s="1">
        <v>16.247</v>
      </c>
      <c r="H130" s="1">
        <v>20128124</v>
      </c>
      <c r="I130" s="1">
        <v>50.690814504123701</v>
      </c>
      <c r="J130" s="1">
        <v>49.309185495876292</v>
      </c>
      <c r="K130" s="1">
        <v>481.11130110500233</v>
      </c>
      <c r="L130" s="1">
        <v>18.826877295256089</v>
      </c>
      <c r="M130" s="1">
        <v>18.628215537025959</v>
      </c>
      <c r="N130" s="1">
        <f t="shared" si="5"/>
        <v>10203110.000000004</v>
      </c>
      <c r="O130" s="1">
        <f t="shared" si="6"/>
        <v>9925013.9999999944</v>
      </c>
      <c r="P130" s="1">
        <f t="shared" si="7"/>
        <v>1920927.0000000042</v>
      </c>
      <c r="Q130" s="1">
        <f t="shared" si="8"/>
        <v>1848853.0000000005</v>
      </c>
      <c r="R130" s="1">
        <f t="shared" si="9"/>
        <v>3769780.0000000047</v>
      </c>
      <c r="S130" s="1">
        <v>18.728918800381024</v>
      </c>
      <c r="T130" s="1">
        <v>2.3765950567474645</v>
      </c>
      <c r="U130" s="1">
        <v>478364</v>
      </c>
      <c r="V130" s="1">
        <v>2.4762199749999998</v>
      </c>
      <c r="W130" s="16">
        <v>73.137</v>
      </c>
      <c r="X130" s="18">
        <v>83.749824523925795</v>
      </c>
      <c r="Y130" s="18">
        <v>45.6085815429688</v>
      </c>
    </row>
    <row r="131" spans="1:26" ht="18.75" customHeight="1" x14ac:dyDescent="0.35">
      <c r="A131" s="8" t="s">
        <v>125</v>
      </c>
      <c r="B131" s="9" t="s">
        <v>6</v>
      </c>
      <c r="C131" s="10">
        <v>5378026</v>
      </c>
      <c r="D131" s="10">
        <v>756897.48365280998</v>
      </c>
      <c r="E131" s="10">
        <v>47053252</v>
      </c>
      <c r="F131" s="10">
        <v>51.099343179933399</v>
      </c>
      <c r="G131" s="1">
        <v>16.29</v>
      </c>
      <c r="H131" s="1">
        <v>20921743</v>
      </c>
      <c r="I131" s="1">
        <v>50.696827697386396</v>
      </c>
      <c r="J131" s="1">
        <v>49.303172302613604</v>
      </c>
      <c r="K131" s="1">
        <v>489.43381232354045</v>
      </c>
      <c r="L131" s="1">
        <v>18.951281553288229</v>
      </c>
      <c r="M131" s="1">
        <v>18.770731171043359</v>
      </c>
      <c r="N131" s="1">
        <f t="shared" ref="N131:N194" si="10">(I131/100)*H131</f>
        <v>10606659.999999998</v>
      </c>
      <c r="O131" s="1">
        <f t="shared" ref="O131:O194" si="11">(J131/100)*H131</f>
        <v>10315083</v>
      </c>
      <c r="P131" s="1">
        <f t="shared" ref="P131:P194" si="12">(L131/100)*N131</f>
        <v>2010098.0000000009</v>
      </c>
      <c r="Q131" s="1">
        <f t="shared" ref="Q131:Q194" si="13">(M131/100)*O131</f>
        <v>1936216.4999999944</v>
      </c>
      <c r="R131" s="1">
        <f t="shared" ref="R131:R194" si="14">P131+Q131</f>
        <v>3946314.4999999953</v>
      </c>
      <c r="S131" s="1">
        <v>18.862264487237013</v>
      </c>
      <c r="T131" s="1">
        <v>2.3915072467910536</v>
      </c>
      <c r="U131" s="1">
        <v>500345</v>
      </c>
      <c r="V131" s="1">
        <v>4.3227580300000001</v>
      </c>
      <c r="W131" s="16">
        <v>73.138000000000005</v>
      </c>
      <c r="X131" s="18">
        <v>81.916168212890597</v>
      </c>
      <c r="Y131" s="18">
        <v>40.910209655761697</v>
      </c>
    </row>
    <row r="132" spans="1:26" ht="18.75" customHeight="1" x14ac:dyDescent="0.35">
      <c r="A132" s="8" t="s">
        <v>125</v>
      </c>
      <c r="B132" s="9" t="s">
        <v>7</v>
      </c>
      <c r="C132" s="11">
        <v>4170705</v>
      </c>
      <c r="D132" s="11">
        <v>1103386.0104700001</v>
      </c>
      <c r="E132" s="11">
        <v>47819112</v>
      </c>
      <c r="F132" s="11">
        <v>38.5371291169592</v>
      </c>
      <c r="G132" s="1">
        <v>16.350000000000001</v>
      </c>
      <c r="H132" s="1">
        <v>21737922</v>
      </c>
      <c r="I132" s="1">
        <v>50.703080082815603</v>
      </c>
      <c r="J132" s="1">
        <v>49.296919917184404</v>
      </c>
      <c r="K132" s="1">
        <v>494.63549427366075</v>
      </c>
      <c r="L132" s="1">
        <v>19.066048763740497</v>
      </c>
      <c r="M132" s="1">
        <v>18.899129218898711</v>
      </c>
      <c r="N132" s="1">
        <f t="shared" si="10"/>
        <v>11021795.999999991</v>
      </c>
      <c r="O132" s="1">
        <f t="shared" si="11"/>
        <v>10716126.000000011</v>
      </c>
      <c r="P132" s="1">
        <f t="shared" si="12"/>
        <v>2101420.9999999977</v>
      </c>
      <c r="Q132" s="1">
        <f t="shared" si="13"/>
        <v>2025254.5000000037</v>
      </c>
      <c r="R132" s="1">
        <f t="shared" si="14"/>
        <v>4126675.5000000014</v>
      </c>
      <c r="S132" s="1">
        <v>18.983762569393715</v>
      </c>
      <c r="T132" s="1">
        <v>2.4066099786354922</v>
      </c>
      <c r="U132" s="1">
        <v>523147</v>
      </c>
      <c r="V132" s="1">
        <v>10.22431156</v>
      </c>
      <c r="W132" s="16">
        <v>73.113</v>
      </c>
      <c r="X132" s="18">
        <v>76.463096618652301</v>
      </c>
      <c r="Z132" s="18">
        <v>11.5785512924194</v>
      </c>
    </row>
    <row r="133" spans="1:26" ht="18.75" customHeight="1" x14ac:dyDescent="0.35">
      <c r="A133" s="8" t="s">
        <v>125</v>
      </c>
      <c r="B133" s="9" t="s">
        <v>8</v>
      </c>
      <c r="C133" s="10">
        <v>8488573</v>
      </c>
      <c r="D133" s="10">
        <v>1974251.41954225</v>
      </c>
      <c r="E133" s="10">
        <v>94653446</v>
      </c>
      <c r="F133" s="10">
        <v>76.261488346062805</v>
      </c>
      <c r="G133" s="1">
        <v>16.425000000000001</v>
      </c>
      <c r="H133" s="1">
        <v>22577058</v>
      </c>
      <c r="I133" s="1">
        <v>50.710446861588402</v>
      </c>
      <c r="J133" s="1">
        <v>49.289553138411598</v>
      </c>
      <c r="K133" s="1">
        <v>510.59551426948684</v>
      </c>
      <c r="L133" s="1">
        <v>19.173796810827739</v>
      </c>
      <c r="M133" s="1">
        <v>19.01763647462456</v>
      </c>
      <c r="N133" s="1">
        <f t="shared" si="10"/>
        <v>11448926.999999993</v>
      </c>
      <c r="O133" s="1">
        <f t="shared" si="11"/>
        <v>11128131.000000006</v>
      </c>
      <c r="P133" s="1">
        <f t="shared" si="12"/>
        <v>2195193.9999999944</v>
      </c>
      <c r="Q133" s="1">
        <f t="shared" si="13"/>
        <v>2116307.5000000037</v>
      </c>
      <c r="R133" s="1">
        <f t="shared" si="14"/>
        <v>4311501.4999999981</v>
      </c>
      <c r="S133" s="1">
        <v>19.096826078933749</v>
      </c>
      <c r="T133" s="1">
        <v>2.4216352724079462</v>
      </c>
      <c r="U133" s="1">
        <v>546734</v>
      </c>
      <c r="V133" s="1"/>
      <c r="W133" s="16">
        <v>73.100999999999999</v>
      </c>
      <c r="X133" s="18">
        <v>84.676063537597699</v>
      </c>
      <c r="Y133" s="18">
        <v>42.168449401855497</v>
      </c>
      <c r="Z133" s="18">
        <v>11.8107748031616</v>
      </c>
    </row>
    <row r="134" spans="1:26" ht="18.75" customHeight="1" x14ac:dyDescent="0.35">
      <c r="A134" s="8" t="s">
        <v>125</v>
      </c>
      <c r="B134" s="9" t="s">
        <v>9</v>
      </c>
      <c r="C134" s="11">
        <v>15257292</v>
      </c>
      <c r="D134" s="11">
        <v>4428106.41651107</v>
      </c>
      <c r="E134" s="11">
        <v>315680897</v>
      </c>
      <c r="F134" s="11">
        <v>133.31604169607701</v>
      </c>
      <c r="G134" s="1">
        <v>16.516999999999999</v>
      </c>
      <c r="H134" s="1">
        <v>23443393</v>
      </c>
      <c r="I134" s="1">
        <v>50.716894947757801</v>
      </c>
      <c r="J134" s="1">
        <v>49.283105052242206</v>
      </c>
      <c r="K134" s="1">
        <v>520.93464331794837</v>
      </c>
      <c r="L134" s="1">
        <v>19.276493446756362</v>
      </c>
      <c r="M134" s="1">
        <v>19.130391205120617</v>
      </c>
      <c r="N134" s="1">
        <f t="shared" si="10"/>
        <v>11889761.000000006</v>
      </c>
      <c r="O134" s="1">
        <f t="shared" si="11"/>
        <v>11553631.999999994</v>
      </c>
      <c r="P134" s="1">
        <f t="shared" si="12"/>
        <v>2291928.9999999949</v>
      </c>
      <c r="Q134" s="1">
        <f t="shared" si="13"/>
        <v>2210255</v>
      </c>
      <c r="R134" s="1">
        <f t="shared" si="14"/>
        <v>4502183.9999999944</v>
      </c>
      <c r="S134" s="1">
        <v>19.204489725527335</v>
      </c>
      <c r="T134" s="1">
        <v>2.4363666129727894</v>
      </c>
      <c r="U134" s="1">
        <v>571167</v>
      </c>
      <c r="V134" s="1">
        <v>16.611902180000001</v>
      </c>
      <c r="W134" s="16">
        <v>73.064999999999998</v>
      </c>
      <c r="X134" s="18">
        <v>83.257392883300795</v>
      </c>
    </row>
    <row r="135" spans="1:26" ht="18.75" customHeight="1" x14ac:dyDescent="0.35">
      <c r="A135" s="8" t="s">
        <v>125</v>
      </c>
      <c r="B135" s="9" t="s">
        <v>11</v>
      </c>
      <c r="C135" s="10">
        <v>7095869</v>
      </c>
      <c r="D135" s="10">
        <v>14987738.865831601</v>
      </c>
      <c r="E135" s="10">
        <v>769238689</v>
      </c>
      <c r="F135" s="10">
        <v>60.2872150902841</v>
      </c>
      <c r="G135" s="1">
        <v>16.626000000000001</v>
      </c>
      <c r="H135" s="1">
        <v>24333639</v>
      </c>
      <c r="I135" s="1">
        <v>50.721431348595303</v>
      </c>
      <c r="J135" s="1">
        <v>49.278568651404697</v>
      </c>
      <c r="K135" s="1">
        <v>519.69607779601495</v>
      </c>
      <c r="L135" s="1">
        <v>19.37660271082461</v>
      </c>
      <c r="M135" s="1">
        <v>19.240032862244718</v>
      </c>
      <c r="N135" s="1">
        <f t="shared" si="10"/>
        <v>12342370.000000013</v>
      </c>
      <c r="O135" s="1">
        <f t="shared" si="11"/>
        <v>11991268.999999987</v>
      </c>
      <c r="P135" s="1">
        <f t="shared" si="12"/>
        <v>2391532.0000000056</v>
      </c>
      <c r="Q135" s="1">
        <f t="shared" si="13"/>
        <v>2307124.0962001611</v>
      </c>
      <c r="R135" s="1">
        <f t="shared" si="14"/>
        <v>4698656.0962001663</v>
      </c>
      <c r="S135" s="1">
        <v>19.309303044235048</v>
      </c>
      <c r="T135" s="1">
        <v>2.4356118704645864</v>
      </c>
      <c r="U135" s="1">
        <v>592673</v>
      </c>
      <c r="V135" s="1">
        <v>21.46379477</v>
      </c>
      <c r="W135" s="16">
        <v>72.292000000000002</v>
      </c>
      <c r="X135" s="18">
        <v>87.372100830078097</v>
      </c>
      <c r="Y135" s="18">
        <v>45.889949798583999</v>
      </c>
    </row>
    <row r="136" spans="1:26" ht="18.75" customHeight="1" x14ac:dyDescent="0.35">
      <c r="A136" s="8" t="s">
        <v>125</v>
      </c>
      <c r="B136" s="9" t="s">
        <v>12</v>
      </c>
      <c r="C136" s="11">
        <v>23116378</v>
      </c>
      <c r="D136" s="11">
        <v>15395017.340242</v>
      </c>
      <c r="E136" s="11">
        <v>1201541158</v>
      </c>
      <c r="F136" s="11">
        <v>190.999693947743</v>
      </c>
      <c r="G136" s="1">
        <v>16.751000000000001</v>
      </c>
      <c r="H136" s="1">
        <v>25252722</v>
      </c>
      <c r="I136" s="1">
        <v>50.723779400889903</v>
      </c>
      <c r="J136" s="1">
        <v>49.276220599110097</v>
      </c>
      <c r="K136" s="1">
        <v>507.71032450800652</v>
      </c>
      <c r="L136" s="1">
        <v>19.470924461331691</v>
      </c>
      <c r="M136" s="1">
        <v>19.344394024006142</v>
      </c>
      <c r="N136" s="1">
        <f t="shared" si="10"/>
        <v>12809134.999999993</v>
      </c>
      <c r="O136" s="1">
        <f t="shared" si="11"/>
        <v>12443587.000000007</v>
      </c>
      <c r="P136" s="1">
        <f t="shared" si="12"/>
        <v>2494056.9999999977</v>
      </c>
      <c r="Q136" s="1">
        <f t="shared" si="13"/>
        <v>2407136.5000000065</v>
      </c>
      <c r="R136" s="1">
        <f t="shared" si="14"/>
        <v>4901193.5000000037</v>
      </c>
      <c r="S136" s="1">
        <v>19.408575043910133</v>
      </c>
      <c r="T136" s="1">
        <v>2.4193510703519405</v>
      </c>
      <c r="U136" s="1">
        <v>610952</v>
      </c>
      <c r="V136" s="1">
        <v>22.386139310000001</v>
      </c>
      <c r="W136" s="16">
        <v>71.986999999999995</v>
      </c>
      <c r="X136" s="18">
        <v>86.723426818847699</v>
      </c>
      <c r="Y136" s="18">
        <v>47.237228393554702</v>
      </c>
    </row>
    <row r="137" spans="1:26" ht="18.75" customHeight="1" x14ac:dyDescent="0.35">
      <c r="A137" s="8" t="s">
        <v>125</v>
      </c>
      <c r="B137" s="9" t="s">
        <v>13</v>
      </c>
      <c r="C137" s="10">
        <v>28113901</v>
      </c>
      <c r="D137" s="10">
        <v>32599014.785379998</v>
      </c>
      <c r="E137" s="10">
        <v>1926293135</v>
      </c>
      <c r="F137" s="10">
        <v>225.86707565724501</v>
      </c>
      <c r="G137" s="1">
        <v>16.893999999999998</v>
      </c>
      <c r="H137" s="1">
        <v>26207977</v>
      </c>
      <c r="I137" s="1">
        <v>50.722659745923899</v>
      </c>
      <c r="J137" s="1">
        <v>49.277340254076094</v>
      </c>
      <c r="K137" s="1">
        <v>545.41289823570628</v>
      </c>
      <c r="L137" s="1">
        <v>19.557087161334337</v>
      </c>
      <c r="M137" s="1">
        <v>19.440569306343292</v>
      </c>
      <c r="N137" s="1">
        <f t="shared" si="10"/>
        <v>13293382.999999994</v>
      </c>
      <c r="O137" s="1">
        <f t="shared" si="11"/>
        <v>12914594.000000006</v>
      </c>
      <c r="P137" s="1">
        <f t="shared" si="12"/>
        <v>2599798.5000000005</v>
      </c>
      <c r="Q137" s="1">
        <f t="shared" si="13"/>
        <v>2510670.5972028533</v>
      </c>
      <c r="R137" s="1">
        <f t="shared" si="14"/>
        <v>5110469.0972028542</v>
      </c>
      <c r="S137" s="1">
        <v>19.49967026147365</v>
      </c>
      <c r="T137" s="1">
        <v>2.4038062914966694</v>
      </c>
      <c r="U137" s="1">
        <v>629989</v>
      </c>
      <c r="V137" s="1"/>
      <c r="W137" s="16">
        <v>72.923000000000002</v>
      </c>
    </row>
    <row r="138" spans="1:26" ht="18.75" customHeight="1" x14ac:dyDescent="0.35">
      <c r="A138" s="8" t="s">
        <v>127</v>
      </c>
      <c r="B138" s="9" t="s">
        <v>5</v>
      </c>
      <c r="C138" s="10">
        <v>15322171</v>
      </c>
      <c r="D138" s="10">
        <v>1872452</v>
      </c>
      <c r="E138" s="10">
        <v>374541000</v>
      </c>
      <c r="F138" s="10">
        <v>117.95209186223801</v>
      </c>
      <c r="G138" s="1">
        <v>36.026000000000003</v>
      </c>
      <c r="H138" s="1">
        <v>210969298</v>
      </c>
      <c r="I138" s="1">
        <v>51.184560513634501</v>
      </c>
      <c r="J138" s="1">
        <v>48.815439486365499</v>
      </c>
      <c r="K138" s="1">
        <v>1421.8352783008904</v>
      </c>
      <c r="L138" s="1">
        <v>20.625653452159462</v>
      </c>
      <c r="M138" s="1">
        <v>20.278430313786721</v>
      </c>
      <c r="N138" s="1">
        <f t="shared" si="10"/>
        <v>107983707.99999991</v>
      </c>
      <c r="O138" s="1">
        <f t="shared" si="11"/>
        <v>102985590.00000009</v>
      </c>
      <c r="P138" s="1">
        <f t="shared" si="12"/>
        <v>22272345.396871775</v>
      </c>
      <c r="Q138" s="1">
        <f t="shared" si="13"/>
        <v>20883861.101392124</v>
      </c>
      <c r="R138" s="1">
        <f t="shared" si="14"/>
        <v>43156206.498263896</v>
      </c>
      <c r="S138" s="1">
        <v>20.456154951164457</v>
      </c>
      <c r="T138" s="1">
        <v>3.9061039109112454</v>
      </c>
      <c r="U138" s="1">
        <v>8240680</v>
      </c>
      <c r="V138" s="1">
        <v>11</v>
      </c>
      <c r="W138" s="16">
        <v>50.173000000000002</v>
      </c>
      <c r="X138" s="18">
        <v>74.847991943359403</v>
      </c>
      <c r="Y138" s="18">
        <v>35.174251556396499</v>
      </c>
      <c r="Z138" s="18">
        <v>8.6117105484008807</v>
      </c>
    </row>
    <row r="139" spans="1:26" ht="18.75" customHeight="1" x14ac:dyDescent="0.35">
      <c r="A139" s="8" t="s">
        <v>127</v>
      </c>
      <c r="B139" s="9" t="s">
        <v>6</v>
      </c>
      <c r="C139" s="11">
        <v>19964900</v>
      </c>
      <c r="D139" s="11">
        <v>2169541</v>
      </c>
      <c r="E139" s="11">
        <v>478480000</v>
      </c>
      <c r="F139" s="11">
        <v>151.560869943862</v>
      </c>
      <c r="G139" s="1">
        <v>36.234000000000002</v>
      </c>
      <c r="H139" s="1">
        <v>213524840</v>
      </c>
      <c r="I139" s="1">
        <v>50.998521764493503</v>
      </c>
      <c r="J139" s="1">
        <v>49.001478235506504</v>
      </c>
      <c r="K139" s="1">
        <v>1497.1687223404092</v>
      </c>
      <c r="L139" s="1">
        <v>20.497351602071582</v>
      </c>
      <c r="M139" s="1">
        <v>20.18250874728454</v>
      </c>
      <c r="N139" s="1">
        <f t="shared" si="10"/>
        <v>108894511.99999993</v>
      </c>
      <c r="O139" s="1">
        <f t="shared" si="11"/>
        <v>104630328.00000007</v>
      </c>
      <c r="P139" s="1">
        <f t="shared" si="12"/>
        <v>22320491.000000015</v>
      </c>
      <c r="Q139" s="1">
        <f t="shared" si="13"/>
        <v>21117025.100912523</v>
      </c>
      <c r="R139" s="1">
        <f t="shared" si="14"/>
        <v>43437516.100912541</v>
      </c>
      <c r="S139" s="1">
        <v>20.343073949107065</v>
      </c>
      <c r="T139" s="1">
        <v>3.9436666947039978</v>
      </c>
      <c r="U139" s="1">
        <v>8420708</v>
      </c>
      <c r="V139" s="1">
        <v>12.385446760000001</v>
      </c>
      <c r="W139" s="16">
        <v>50.5</v>
      </c>
      <c r="X139" s="18">
        <v>79.839973449707003</v>
      </c>
      <c r="Y139" s="18">
        <v>36.353370666503899</v>
      </c>
      <c r="Z139" s="18">
        <v>8.4782457351684606</v>
      </c>
    </row>
    <row r="140" spans="1:26" ht="18.75" customHeight="1" x14ac:dyDescent="0.35">
      <c r="A140" s="8" t="s">
        <v>127</v>
      </c>
      <c r="B140" s="9" t="s">
        <v>7</v>
      </c>
      <c r="C140" s="10">
        <v>37260215</v>
      </c>
      <c r="D140" s="10">
        <v>2804008</v>
      </c>
      <c r="E140" s="10">
        <v>647615000</v>
      </c>
      <c r="F140" s="10">
        <v>278.26898808380099</v>
      </c>
      <c r="G140" s="1">
        <v>36.442</v>
      </c>
      <c r="H140" s="1">
        <v>216379655</v>
      </c>
      <c r="I140" s="1">
        <v>50.837998609434898</v>
      </c>
      <c r="J140" s="1">
        <v>49.162001390565102</v>
      </c>
      <c r="K140" s="1">
        <v>1542.904071076817</v>
      </c>
      <c r="L140" s="1">
        <v>20.4291809595233</v>
      </c>
      <c r="M140" s="1">
        <v>20.11598766641924</v>
      </c>
      <c r="N140" s="1">
        <f t="shared" si="10"/>
        <v>110003086.00000003</v>
      </c>
      <c r="O140" s="1">
        <f t="shared" si="11"/>
        <v>106376568.99999997</v>
      </c>
      <c r="P140" s="1">
        <f t="shared" si="12"/>
        <v>22472729.500000045</v>
      </c>
      <c r="Q140" s="1">
        <f t="shared" si="13"/>
        <v>21398697.499999948</v>
      </c>
      <c r="R140" s="1">
        <f t="shared" si="14"/>
        <v>43871426.999999993</v>
      </c>
      <c r="S140" s="1">
        <v>20.275208868412324</v>
      </c>
      <c r="T140" s="1">
        <v>3.9925370987397133</v>
      </c>
      <c r="U140" s="1">
        <v>8639038</v>
      </c>
      <c r="V140" s="1">
        <v>13.78</v>
      </c>
      <c r="W140" s="16">
        <v>49.701000000000001</v>
      </c>
      <c r="X140" s="18">
        <v>78.843063354492202</v>
      </c>
      <c r="Y140" s="18">
        <v>35.8526802062988</v>
      </c>
      <c r="Z140" s="18">
        <v>8.8005504608154297</v>
      </c>
    </row>
    <row r="141" spans="1:26" ht="18.75" customHeight="1" x14ac:dyDescent="0.35">
      <c r="A141" s="8" t="s">
        <v>127</v>
      </c>
      <c r="B141" s="9" t="s">
        <v>8</v>
      </c>
      <c r="C141" s="11">
        <v>47164779</v>
      </c>
      <c r="D141" s="11">
        <v>3659074.17241285</v>
      </c>
      <c r="E141" s="11">
        <v>955044589</v>
      </c>
      <c r="F141" s="11">
        <v>345.40042528867002</v>
      </c>
      <c r="G141" s="1">
        <v>36.665999999999997</v>
      </c>
      <c r="H141" s="1">
        <v>219731479</v>
      </c>
      <c r="I141" s="1">
        <v>50.715684210180903</v>
      </c>
      <c r="J141" s="1">
        <v>49.284315789819097</v>
      </c>
      <c r="K141" s="1">
        <v>1612.8353526815463</v>
      </c>
      <c r="L141" s="1">
        <v>20.416449014508053</v>
      </c>
      <c r="M141" s="1">
        <v>20.08135491036936</v>
      </c>
      <c r="N141" s="1">
        <f t="shared" si="10"/>
        <v>111438322.99999996</v>
      </c>
      <c r="O141" s="1">
        <f t="shared" si="11"/>
        <v>108293156.00000003</v>
      </c>
      <c r="P141" s="1">
        <f t="shared" si="12"/>
        <v>22751748.397917792</v>
      </c>
      <c r="Q141" s="1">
        <f t="shared" si="13"/>
        <v>21746732.999999955</v>
      </c>
      <c r="R141" s="1">
        <f t="shared" si="14"/>
        <v>44498481.397917747</v>
      </c>
      <c r="S141" s="1">
        <v>20.251300178031272</v>
      </c>
      <c r="T141" s="1">
        <v>4.0500014110404265</v>
      </c>
      <c r="U141" s="1">
        <v>8899128</v>
      </c>
      <c r="V141" s="1">
        <v>15.34</v>
      </c>
      <c r="W141" s="16">
        <v>48.91</v>
      </c>
      <c r="X141" s="18">
        <v>82.033309936523395</v>
      </c>
      <c r="Y141" s="18">
        <v>37.74951171875</v>
      </c>
      <c r="Z141" s="18">
        <v>8.3924169540405291</v>
      </c>
    </row>
    <row r="142" spans="1:26" ht="18.75" customHeight="1" x14ac:dyDescent="0.35">
      <c r="A142" s="8" t="s">
        <v>127</v>
      </c>
      <c r="B142" s="9" t="s">
        <v>9</v>
      </c>
      <c r="C142" s="10">
        <v>46103017</v>
      </c>
      <c r="D142" s="10">
        <v>4504780.0907681203</v>
      </c>
      <c r="E142" s="10">
        <v>1309252888</v>
      </c>
      <c r="F142" s="10">
        <v>330.76070241457001</v>
      </c>
      <c r="G142" s="1">
        <v>36.906999999999996</v>
      </c>
      <c r="H142" s="1">
        <v>223293280</v>
      </c>
      <c r="I142" s="1">
        <v>50.612827219878703</v>
      </c>
      <c r="J142" s="1">
        <v>49.387172780121304</v>
      </c>
      <c r="K142" s="1">
        <v>1626.7488675057621</v>
      </c>
      <c r="L142" s="1">
        <v>20.415157566303598</v>
      </c>
      <c r="M142" s="1">
        <v>20.049576508917141</v>
      </c>
      <c r="N142" s="1">
        <f t="shared" si="10"/>
        <v>113015041.99999996</v>
      </c>
      <c r="O142" s="1">
        <f t="shared" si="11"/>
        <v>110278238.00000004</v>
      </c>
      <c r="P142" s="1">
        <f t="shared" si="12"/>
        <v>23072198.897924181</v>
      </c>
      <c r="Q142" s="1">
        <f t="shared" si="13"/>
        <v>22110319.700495746</v>
      </c>
      <c r="R142" s="1">
        <f t="shared" si="14"/>
        <v>45182518.598419927</v>
      </c>
      <c r="S142" s="1">
        <v>20.234607417840756</v>
      </c>
      <c r="T142" s="1">
        <v>4.1155595905080524</v>
      </c>
      <c r="U142" s="1">
        <v>9189768</v>
      </c>
      <c r="V142" s="1">
        <v>17.070901719999998</v>
      </c>
      <c r="W142" s="16">
        <v>49.107999999999997</v>
      </c>
      <c r="X142" s="18">
        <v>83.184577941894503</v>
      </c>
      <c r="Y142" s="18">
        <v>39.616649627685497</v>
      </c>
      <c r="Z142" s="18">
        <v>11.3472347259521</v>
      </c>
    </row>
    <row r="143" spans="1:26" ht="18.75" customHeight="1" x14ac:dyDescent="0.35">
      <c r="A143" s="8" t="s">
        <v>127</v>
      </c>
      <c r="B143" s="9" t="s">
        <v>11</v>
      </c>
      <c r="C143" s="11">
        <v>62755479</v>
      </c>
      <c r="D143" s="11">
        <v>6785763.8762352103</v>
      </c>
      <c r="E143" s="11">
        <v>1819183935</v>
      </c>
      <c r="F143" s="11">
        <v>440.342628366317</v>
      </c>
      <c r="G143" s="1">
        <v>37.164999999999999</v>
      </c>
      <c r="H143" s="1">
        <v>227196741</v>
      </c>
      <c r="I143" s="1">
        <v>50.535778151853002</v>
      </c>
      <c r="J143" s="1">
        <v>49.464221848146991</v>
      </c>
      <c r="K143" s="1">
        <v>1578.4296329288127</v>
      </c>
      <c r="L143" s="1">
        <v>20.430946684211179</v>
      </c>
      <c r="M143" s="1">
        <v>20.013244397974741</v>
      </c>
      <c r="N143" s="1">
        <f t="shared" si="10"/>
        <v>114815641.00000006</v>
      </c>
      <c r="O143" s="1">
        <f t="shared" si="11"/>
        <v>112381099.99999993</v>
      </c>
      <c r="P143" s="1">
        <f t="shared" si="12"/>
        <v>23457922.397845324</v>
      </c>
      <c r="Q143" s="1">
        <f t="shared" si="13"/>
        <v>22491104.200132377</v>
      </c>
      <c r="R143" s="1">
        <f t="shared" si="14"/>
        <v>45949026.597977698</v>
      </c>
      <c r="S143" s="1">
        <v>20.224333498682405</v>
      </c>
      <c r="T143" s="1">
        <v>4.1741791533884722</v>
      </c>
      <c r="U143" s="1">
        <v>9483599</v>
      </c>
      <c r="V143" s="1">
        <v>18.93481469</v>
      </c>
      <c r="W143" s="16">
        <v>48.511000000000003</v>
      </c>
    </row>
    <row r="144" spans="1:26" ht="18.75" customHeight="1" x14ac:dyDescent="0.35">
      <c r="A144" s="8" t="s">
        <v>127</v>
      </c>
      <c r="B144" s="9" t="s">
        <v>12</v>
      </c>
      <c r="C144" s="10">
        <v>78809751</v>
      </c>
      <c r="D144" s="10">
        <v>8971352.4912780598</v>
      </c>
      <c r="E144" s="10">
        <v>2501293686</v>
      </c>
      <c r="F144" s="10">
        <v>540.08156634867203</v>
      </c>
      <c r="G144" s="1">
        <v>37.44</v>
      </c>
      <c r="H144" s="1">
        <v>231402117</v>
      </c>
      <c r="I144" s="1">
        <v>50.481755964229102</v>
      </c>
      <c r="J144" s="1">
        <v>49.518244035770898</v>
      </c>
      <c r="K144" s="1">
        <v>1650.6926738068682</v>
      </c>
      <c r="L144" s="1">
        <v>20.45584994553715</v>
      </c>
      <c r="M144" s="1">
        <v>19.975856355697232</v>
      </c>
      <c r="N144" s="1">
        <f t="shared" si="10"/>
        <v>116815851.99999991</v>
      </c>
      <c r="O144" s="1">
        <f t="shared" si="11"/>
        <v>114586265.00000009</v>
      </c>
      <c r="P144" s="1">
        <f t="shared" si="12"/>
        <v>23895675.397720739</v>
      </c>
      <c r="Q144" s="1">
        <f t="shared" si="13"/>
        <v>22889587.699758593</v>
      </c>
      <c r="R144" s="1">
        <f t="shared" si="14"/>
        <v>46785263.097479329</v>
      </c>
      <c r="S144" s="1">
        <v>20.218165548364162</v>
      </c>
      <c r="T144" s="1">
        <v>4.2214142751338786</v>
      </c>
      <c r="U144" s="1">
        <v>9768442</v>
      </c>
      <c r="V144" s="1">
        <v>21.0372074</v>
      </c>
      <c r="W144" s="16">
        <v>49.387</v>
      </c>
      <c r="X144" s="18">
        <v>84.368461608886705</v>
      </c>
      <c r="Y144" s="18">
        <v>41.855236053466797</v>
      </c>
      <c r="Z144" s="18">
        <v>12.5983591079712</v>
      </c>
    </row>
    <row r="145" spans="1:26" ht="18.75" customHeight="1" x14ac:dyDescent="0.35">
      <c r="A145" s="8" t="s">
        <v>127</v>
      </c>
      <c r="B145" s="9" t="s">
        <v>13</v>
      </c>
      <c r="C145" s="11">
        <v>97096597</v>
      </c>
      <c r="D145" s="11">
        <v>12601738.666854201</v>
      </c>
      <c r="E145" s="11">
        <v>3049483059</v>
      </c>
      <c r="F145" s="11">
        <v>649.06649702731499</v>
      </c>
      <c r="G145" s="1">
        <v>37.731000000000002</v>
      </c>
      <c r="H145" s="1">
        <v>235824862</v>
      </c>
      <c r="I145" s="1">
        <v>50.444587984111699</v>
      </c>
      <c r="J145" s="1">
        <v>49.555412015888301</v>
      </c>
      <c r="K145" s="1">
        <v>1695.9565213880849</v>
      </c>
      <c r="L145" s="1">
        <v>20.489536560254081</v>
      </c>
      <c r="M145" s="1">
        <v>19.949323137263427</v>
      </c>
      <c r="N145" s="1">
        <f t="shared" si="10"/>
        <v>118960880</v>
      </c>
      <c r="O145" s="1">
        <f t="shared" si="11"/>
        <v>116863982</v>
      </c>
      <c r="P145" s="1">
        <f t="shared" si="12"/>
        <v>24374532.999999985</v>
      </c>
      <c r="Q145" s="1">
        <f t="shared" si="13"/>
        <v>23313573.400253367</v>
      </c>
      <c r="R145" s="1">
        <f t="shared" si="14"/>
        <v>47688106.400253356</v>
      </c>
      <c r="S145" s="1">
        <v>20.221831572725932</v>
      </c>
      <c r="T145" s="1">
        <v>4.2736982498478042</v>
      </c>
      <c r="U145" s="1">
        <v>10078443</v>
      </c>
      <c r="V145" s="1"/>
      <c r="W145" s="16">
        <v>49.768000000000001</v>
      </c>
    </row>
    <row r="146" spans="1:26" ht="18.75" customHeight="1" x14ac:dyDescent="0.35">
      <c r="A146" s="8" t="s">
        <v>137</v>
      </c>
      <c r="B146" s="9" t="s">
        <v>5</v>
      </c>
      <c r="C146" s="11">
        <v>309026</v>
      </c>
      <c r="D146" s="11">
        <v>19.266194680000002</v>
      </c>
      <c r="E146" s="11">
        <v>273864</v>
      </c>
      <c r="F146" s="11">
        <v>18.503744267914499</v>
      </c>
      <c r="G146" s="1">
        <v>53.887</v>
      </c>
      <c r="H146" s="1">
        <v>19815616</v>
      </c>
      <c r="I146" s="1">
        <v>48.420907000318799</v>
      </c>
      <c r="J146" s="1">
        <v>51.579092999681194</v>
      </c>
      <c r="K146" s="1">
        <v>8976.9544892647991</v>
      </c>
      <c r="L146" s="1">
        <v>11.63573901451176</v>
      </c>
      <c r="M146" s="1">
        <v>10.51357871479218</v>
      </c>
      <c r="N146" s="1">
        <f t="shared" si="10"/>
        <v>9594900.9949002918</v>
      </c>
      <c r="O146" s="1">
        <f t="shared" si="11"/>
        <v>10220715.005099708</v>
      </c>
      <c r="P146" s="1">
        <f t="shared" si="12"/>
        <v>1116437.6384673903</v>
      </c>
      <c r="Q146" s="1">
        <f t="shared" si="13"/>
        <v>1074562.9172757333</v>
      </c>
      <c r="R146" s="1">
        <f t="shared" si="14"/>
        <v>2191000.5557431234</v>
      </c>
      <c r="S146" s="1">
        <v>11.056938909913896</v>
      </c>
      <c r="T146" s="1">
        <v>16.830089965409101</v>
      </c>
      <c r="U146" s="1">
        <v>3334986</v>
      </c>
      <c r="V146" s="1">
        <v>55.76315563</v>
      </c>
      <c r="W146" s="16">
        <v>50.826000000000001</v>
      </c>
      <c r="X146" s="18">
        <v>88.866256713867202</v>
      </c>
      <c r="Y146" s="18">
        <v>91.267196655273395</v>
      </c>
      <c r="Z146" s="18">
        <v>49.356899261474602</v>
      </c>
    </row>
    <row r="147" spans="1:26" ht="18.75" customHeight="1" x14ac:dyDescent="0.35">
      <c r="A147" s="8" t="s">
        <v>137</v>
      </c>
      <c r="B147" s="9" t="s">
        <v>6</v>
      </c>
      <c r="C147" s="10">
        <v>442897</v>
      </c>
      <c r="D147" s="10">
        <v>20.469064809999999</v>
      </c>
      <c r="E147" s="10">
        <v>217815</v>
      </c>
      <c r="F147" s="10">
        <v>26.6873201049134</v>
      </c>
      <c r="G147" s="1">
        <v>53.9</v>
      </c>
      <c r="H147" s="1">
        <v>19702267</v>
      </c>
      <c r="I147" s="1">
        <v>48.429271505650597</v>
      </c>
      <c r="J147" s="1">
        <v>51.570728494349403</v>
      </c>
      <c r="K147" s="1">
        <v>9286.596151270438</v>
      </c>
      <c r="L147" s="1">
        <v>11.41377143650103</v>
      </c>
      <c r="M147" s="1">
        <v>10.314395942244381</v>
      </c>
      <c r="N147" s="1">
        <f t="shared" si="10"/>
        <v>9541664.3781982008</v>
      </c>
      <c r="O147" s="1">
        <f t="shared" si="11"/>
        <v>10160602.621801799</v>
      </c>
      <c r="P147" s="1">
        <f t="shared" si="12"/>
        <v>1089063.7633655798</v>
      </c>
      <c r="Q147" s="1">
        <f t="shared" si="13"/>
        <v>1048004.784530701</v>
      </c>
      <c r="R147" s="1">
        <f t="shared" si="14"/>
        <v>2137068.5478962809</v>
      </c>
      <c r="S147" s="1">
        <v>10.846815485224521</v>
      </c>
      <c r="T147" s="1">
        <v>17.193178835714694</v>
      </c>
      <c r="U147" s="1">
        <v>3387446</v>
      </c>
      <c r="V147" s="1">
        <v>59.503951290000003</v>
      </c>
      <c r="W147" s="16">
        <v>50.551000000000002</v>
      </c>
      <c r="X147" s="18">
        <v>87.589591979980497</v>
      </c>
      <c r="Y147" s="18">
        <v>88.779510498046903</v>
      </c>
      <c r="Z147" s="18">
        <v>49.911319732666001</v>
      </c>
    </row>
    <row r="148" spans="1:26" ht="18.75" customHeight="1" x14ac:dyDescent="0.35">
      <c r="A148" s="8" t="s">
        <v>137</v>
      </c>
      <c r="B148" s="9" t="s">
        <v>7</v>
      </c>
      <c r="C148" s="11">
        <v>81562</v>
      </c>
      <c r="D148" s="11">
        <v>2.5939698199999999</v>
      </c>
      <c r="E148" s="11">
        <v>29536</v>
      </c>
      <c r="F148" s="11">
        <v>4.9485778557056497</v>
      </c>
      <c r="G148" s="1">
        <v>53.936</v>
      </c>
      <c r="H148" s="1">
        <v>19588715</v>
      </c>
      <c r="I148" s="1">
        <v>48.429378096278</v>
      </c>
      <c r="J148" s="1">
        <v>51.570621903721992</v>
      </c>
      <c r="K148" s="1">
        <v>10106.017607198755</v>
      </c>
      <c r="L148" s="1">
        <v>11.26375617693126</v>
      </c>
      <c r="M148" s="1">
        <v>10.170511428959699</v>
      </c>
      <c r="N148" s="1">
        <f t="shared" si="10"/>
        <v>9486692.8515523244</v>
      </c>
      <c r="O148" s="1">
        <f t="shared" si="11"/>
        <v>10102022.148447676</v>
      </c>
      <c r="P148" s="1">
        <f t="shared" si="12"/>
        <v>1068557.9520532212</v>
      </c>
      <c r="Q148" s="1">
        <f t="shared" si="13"/>
        <v>1027427.3171639111</v>
      </c>
      <c r="R148" s="1">
        <f t="shared" si="14"/>
        <v>2095985.2692171321</v>
      </c>
      <c r="S148" s="1">
        <v>10.699963061472548</v>
      </c>
      <c r="T148" s="1">
        <v>17.564679459576599</v>
      </c>
      <c r="U148" s="1">
        <v>3440695</v>
      </c>
      <c r="V148" s="1">
        <v>63.747282179999999</v>
      </c>
      <c r="W148" s="16">
        <v>52.231000000000002</v>
      </c>
      <c r="X148" s="18">
        <v>87.272399902343807</v>
      </c>
      <c r="Y148" s="18">
        <v>88.384323120117202</v>
      </c>
      <c r="Z148" s="18">
        <v>50.510818481445298</v>
      </c>
    </row>
    <row r="149" spans="1:26" ht="18.75" customHeight="1" x14ac:dyDescent="0.35">
      <c r="A149" s="8" t="s">
        <v>137</v>
      </c>
      <c r="B149" s="9" t="s">
        <v>8</v>
      </c>
      <c r="C149" s="10">
        <v>129310</v>
      </c>
      <c r="D149" s="10">
        <v>8.9720433499999999</v>
      </c>
      <c r="E149" s="10">
        <v>70982</v>
      </c>
      <c r="F149" s="10">
        <v>7.9002338117299296</v>
      </c>
      <c r="G149" s="1">
        <v>53.997999999999998</v>
      </c>
      <c r="H149" s="1">
        <v>19473970</v>
      </c>
      <c r="I149" s="1">
        <v>48.419564800610097</v>
      </c>
      <c r="J149" s="1">
        <v>51.58043519938991</v>
      </c>
      <c r="K149" s="1">
        <v>10778.448351282639</v>
      </c>
      <c r="L149" s="1">
        <v>11.15703776439484</v>
      </c>
      <c r="M149" s="1">
        <v>10.052397524676511</v>
      </c>
      <c r="N149" s="1">
        <f t="shared" si="10"/>
        <v>9429211.5234013703</v>
      </c>
      <c r="O149" s="1">
        <f t="shared" si="11"/>
        <v>10044758.47659863</v>
      </c>
      <c r="P149" s="1">
        <f t="shared" si="12"/>
        <v>1052020.6905505608</v>
      </c>
      <c r="Q149" s="1">
        <f t="shared" si="13"/>
        <v>1009739.0524613346</v>
      </c>
      <c r="R149" s="1">
        <f t="shared" si="14"/>
        <v>2061759.7430118956</v>
      </c>
      <c r="S149" s="1">
        <v>10.587259521360542</v>
      </c>
      <c r="T149" s="1">
        <v>17.950079002894633</v>
      </c>
      <c r="U149" s="1">
        <v>3495593</v>
      </c>
      <c r="V149" s="1">
        <v>70.681277929999993</v>
      </c>
      <c r="W149" s="16">
        <v>52.676000000000002</v>
      </c>
      <c r="X149" s="18">
        <v>91.3751220703125</v>
      </c>
      <c r="Y149" s="18">
        <v>86.557716369628906</v>
      </c>
      <c r="Z149" s="18">
        <v>51.994350433349602</v>
      </c>
    </row>
    <row r="150" spans="1:26" ht="18.75" customHeight="1" x14ac:dyDescent="0.35">
      <c r="A150" s="8" t="s">
        <v>137</v>
      </c>
      <c r="B150" s="9" t="s">
        <v>9</v>
      </c>
      <c r="C150" s="11">
        <v>178550</v>
      </c>
      <c r="D150" s="11">
        <v>32.346508229999998</v>
      </c>
      <c r="E150" s="11">
        <v>202155</v>
      </c>
      <c r="F150" s="11">
        <v>10.972983782599799</v>
      </c>
      <c r="G150" s="1">
        <v>54.084000000000003</v>
      </c>
      <c r="H150" s="1">
        <v>19371648</v>
      </c>
      <c r="I150" s="1">
        <v>48.4060021682822</v>
      </c>
      <c r="J150" s="1">
        <v>51.593997831717807</v>
      </c>
      <c r="K150" s="1">
        <v>11252.88561529592</v>
      </c>
      <c r="L150" s="1">
        <v>11.10391190670931</v>
      </c>
      <c r="M150" s="1">
        <v>9.9788341898367001</v>
      </c>
      <c r="N150" s="1">
        <f t="shared" si="10"/>
        <v>9377040.3509119954</v>
      </c>
      <c r="O150" s="1">
        <f t="shared" si="11"/>
        <v>9994607.6490880065</v>
      </c>
      <c r="P150" s="1">
        <f t="shared" si="12"/>
        <v>1041218.3000218535</v>
      </c>
      <c r="Q150" s="1">
        <f t="shared" si="13"/>
        <v>997345.32522722799</v>
      </c>
      <c r="R150" s="1">
        <f t="shared" si="14"/>
        <v>2038563.6252490815</v>
      </c>
      <c r="S150" s="1">
        <v>10.523439333860916</v>
      </c>
      <c r="T150" s="1">
        <v>18.332704579393557</v>
      </c>
      <c r="U150" s="1">
        <v>3551347</v>
      </c>
      <c r="V150" s="1">
        <v>73.657475750000003</v>
      </c>
      <c r="W150" s="16">
        <v>52.984000000000002</v>
      </c>
      <c r="X150" s="18">
        <v>92.557220458984403</v>
      </c>
      <c r="Y150" s="18">
        <v>86.320388793945298</v>
      </c>
      <c r="Z150" s="18">
        <v>52.439380645752003</v>
      </c>
    </row>
    <row r="151" spans="1:26" ht="18.75" customHeight="1" x14ac:dyDescent="0.35">
      <c r="A151" s="8" t="s">
        <v>137</v>
      </c>
      <c r="B151" s="9" t="s">
        <v>11</v>
      </c>
      <c r="C151" s="10">
        <v>261740</v>
      </c>
      <c r="D151" s="10">
        <v>106.95886</v>
      </c>
      <c r="E151" s="10">
        <v>637861</v>
      </c>
      <c r="F151" s="10">
        <v>16.177442326219001</v>
      </c>
      <c r="G151" s="1">
        <v>54.194000000000003</v>
      </c>
      <c r="H151" s="1">
        <v>19265250</v>
      </c>
      <c r="I151" s="1">
        <v>48.378904516079999</v>
      </c>
      <c r="J151" s="1">
        <v>51.621095483920001</v>
      </c>
      <c r="K151" s="1">
        <v>10898.921421422165</v>
      </c>
      <c r="L151" s="1">
        <v>11.132385706314221</v>
      </c>
      <c r="M151" s="1">
        <v>9.982749434970021</v>
      </c>
      <c r="N151" s="1">
        <f t="shared" si="10"/>
        <v>9320316.9022841025</v>
      </c>
      <c r="O151" s="1">
        <f t="shared" si="11"/>
        <v>9944933.0977158975</v>
      </c>
      <c r="P151" s="1">
        <f t="shared" si="12"/>
        <v>1037573.6266130639</v>
      </c>
      <c r="Q151" s="1">
        <f t="shared" si="13"/>
        <v>992777.75262038037</v>
      </c>
      <c r="R151" s="1">
        <f t="shared" si="14"/>
        <v>2030351.3792334441</v>
      </c>
      <c r="S151" s="1">
        <v>10.538930868965855</v>
      </c>
      <c r="T151" s="1">
        <v>18.685892993862005</v>
      </c>
      <c r="U151" s="1">
        <v>3599884</v>
      </c>
      <c r="V151" s="1">
        <v>78.455268950000004</v>
      </c>
      <c r="W151" s="16">
        <v>52.29</v>
      </c>
      <c r="X151" s="18">
        <v>92.476112365722699</v>
      </c>
      <c r="Y151" s="18">
        <v>86.264381408691406</v>
      </c>
      <c r="Z151" s="18">
        <v>53.478790283203097</v>
      </c>
    </row>
    <row r="152" spans="1:26" ht="18.75" customHeight="1" x14ac:dyDescent="0.35">
      <c r="A152" s="8" t="s">
        <v>137</v>
      </c>
      <c r="B152" s="9" t="s">
        <v>12</v>
      </c>
      <c r="C152" s="11">
        <v>301030</v>
      </c>
      <c r="D152" s="11">
        <v>145</v>
      </c>
      <c r="E152" s="11">
        <v>672095</v>
      </c>
      <c r="F152" s="11">
        <v>18.7492459786097</v>
      </c>
      <c r="G152" s="1">
        <v>54.329000000000001</v>
      </c>
      <c r="H152" s="1">
        <v>19122059</v>
      </c>
      <c r="I152" s="1">
        <v>48.348035239045203</v>
      </c>
      <c r="J152" s="1">
        <v>51.651964760954797</v>
      </c>
      <c r="K152" s="1">
        <v>11607.402595794834</v>
      </c>
      <c r="L152" s="1">
        <v>11.233662952390642</v>
      </c>
      <c r="M152" s="1">
        <v>10.0589362704092</v>
      </c>
      <c r="N152" s="1">
        <f t="shared" si="10"/>
        <v>9245139.8237510137</v>
      </c>
      <c r="O152" s="1">
        <f t="shared" si="11"/>
        <v>9876919.1762489844</v>
      </c>
      <c r="P152" s="1">
        <f t="shared" si="12"/>
        <v>1038567.8472774311</v>
      </c>
      <c r="Q152" s="1">
        <f t="shared" si="13"/>
        <v>993513.00541871064</v>
      </c>
      <c r="R152" s="1">
        <f t="shared" si="14"/>
        <v>2032080.8526961417</v>
      </c>
      <c r="S152" s="1">
        <v>10.626893540576052</v>
      </c>
      <c r="T152" s="1">
        <v>18.923636832205151</v>
      </c>
      <c r="U152" s="1">
        <v>3618589</v>
      </c>
      <c r="V152" s="1">
        <v>83.590426500000007</v>
      </c>
      <c r="W152" s="16">
        <v>48.215000000000003</v>
      </c>
      <c r="X152" s="18">
        <v>90.773170471191406</v>
      </c>
      <c r="Y152" s="18">
        <v>86.197090148925795</v>
      </c>
      <c r="Z152" s="18">
        <v>55.265609741210902</v>
      </c>
    </row>
    <row r="153" spans="1:26" ht="18.75" customHeight="1" x14ac:dyDescent="0.35">
      <c r="A153" s="8" t="s">
        <v>137</v>
      </c>
      <c r="B153" s="9" t="s">
        <v>13</v>
      </c>
      <c r="C153" s="10">
        <v>267580</v>
      </c>
      <c r="D153" s="10">
        <v>117.33227164</v>
      </c>
      <c r="E153" s="10">
        <v>591196</v>
      </c>
      <c r="F153" s="10">
        <v>16.787777534279599</v>
      </c>
      <c r="G153" s="1">
        <v>54.488999999999997</v>
      </c>
      <c r="H153" s="1">
        <v>19047009</v>
      </c>
      <c r="I153" s="1">
        <v>48.371508459598203</v>
      </c>
      <c r="J153" s="1">
        <v>51.628491540401789</v>
      </c>
      <c r="K153" s="1">
        <v>12188.642461532037</v>
      </c>
      <c r="L153" s="1">
        <v>11.777216303218971</v>
      </c>
      <c r="M153" s="1">
        <v>10.642213269102079</v>
      </c>
      <c r="N153" s="1">
        <f t="shared" si="10"/>
        <v>9213325.569735432</v>
      </c>
      <c r="O153" s="1">
        <f t="shared" si="11"/>
        <v>9833683.430264568</v>
      </c>
      <c r="P153" s="1">
        <f t="shared" si="12"/>
        <v>1085073.2810675234</v>
      </c>
      <c r="Q153" s="1">
        <f t="shared" si="13"/>
        <v>1046521.5628571084</v>
      </c>
      <c r="R153" s="1">
        <f t="shared" si="14"/>
        <v>2131594.8439246318</v>
      </c>
      <c r="S153" s="1">
        <v>11.191231357766627</v>
      </c>
      <c r="T153" s="1">
        <v>18.642108060115895</v>
      </c>
      <c r="U153" s="1">
        <v>3550764</v>
      </c>
      <c r="V153" s="1">
        <v>85.503091240000003</v>
      </c>
      <c r="W153" s="16">
        <v>48.893999999999998</v>
      </c>
    </row>
    <row r="154" spans="1:26" ht="18.75" customHeight="1" x14ac:dyDescent="0.35">
      <c r="A154" s="8" t="s">
        <v>139</v>
      </c>
      <c r="B154" s="9" t="s">
        <v>5</v>
      </c>
      <c r="C154" s="11">
        <v>7663199</v>
      </c>
      <c r="D154" s="11">
        <v>1093497.4172179401</v>
      </c>
      <c r="E154" s="11">
        <v>168612455</v>
      </c>
      <c r="F154" s="11">
        <v>1118.83931647891</v>
      </c>
      <c r="G154" s="1">
        <v>17.004000000000001</v>
      </c>
      <c r="H154" s="1">
        <v>11642959</v>
      </c>
      <c r="I154" s="1">
        <v>48.645511849693897</v>
      </c>
      <c r="J154" s="1">
        <v>51.354488150306096</v>
      </c>
      <c r="K154" s="1">
        <v>733.8874728321324</v>
      </c>
      <c r="L154" s="1">
        <v>20.10921333943762</v>
      </c>
      <c r="M154" s="1">
        <v>19.62908973167232</v>
      </c>
      <c r="N154" s="1">
        <f t="shared" si="10"/>
        <v>5663777.0000000019</v>
      </c>
      <c r="O154" s="1">
        <f t="shared" si="11"/>
        <v>5979181.9999999972</v>
      </c>
      <c r="P154" s="1">
        <f t="shared" si="12"/>
        <v>1138941.0000000002</v>
      </c>
      <c r="Q154" s="1">
        <f t="shared" si="13"/>
        <v>1173658.9999999991</v>
      </c>
      <c r="R154" s="1">
        <f t="shared" si="14"/>
        <v>2312599.9999999991</v>
      </c>
      <c r="S154" s="1">
        <v>19.862648318180966</v>
      </c>
      <c r="T154" s="1">
        <v>2.9780487932663853</v>
      </c>
      <c r="U154" s="1">
        <v>346733</v>
      </c>
      <c r="V154" s="1">
        <v>12.5</v>
      </c>
      <c r="W154" s="16">
        <v>53.441000000000003</v>
      </c>
      <c r="X154" s="18">
        <v>132.22602844238301</v>
      </c>
      <c r="Y154" s="18">
        <v>37.444969177246101</v>
      </c>
      <c r="Z154" s="18">
        <v>7.2555298805236799</v>
      </c>
    </row>
    <row r="155" spans="1:26" ht="18.75" customHeight="1" x14ac:dyDescent="0.35">
      <c r="A155" s="8" t="s">
        <v>139</v>
      </c>
      <c r="B155" s="9" t="s">
        <v>6</v>
      </c>
      <c r="C155" s="10">
        <v>9735694</v>
      </c>
      <c r="D155" s="10">
        <v>1040459</v>
      </c>
      <c r="E155" s="10">
        <v>205687966</v>
      </c>
      <c r="F155" s="10">
        <v>1379.82939522994</v>
      </c>
      <c r="G155" s="1">
        <v>17.056000000000001</v>
      </c>
      <c r="H155" s="1">
        <v>11930899</v>
      </c>
      <c r="I155" s="1">
        <v>48.6925084186866</v>
      </c>
      <c r="J155" s="1">
        <v>51.3074915813134</v>
      </c>
      <c r="K155" s="1">
        <v>758.93696614762894</v>
      </c>
      <c r="L155" s="1">
        <v>20.093127512499422</v>
      </c>
      <c r="M155" s="1">
        <v>19.603727583623851</v>
      </c>
      <c r="N155" s="1">
        <f t="shared" si="10"/>
        <v>5809453.9999999953</v>
      </c>
      <c r="O155" s="1">
        <f t="shared" si="11"/>
        <v>6121445.0000000047</v>
      </c>
      <c r="P155" s="1">
        <f t="shared" si="12"/>
        <v>1167300.9999999972</v>
      </c>
      <c r="Q155" s="1">
        <f t="shared" si="13"/>
        <v>1200031.401981364</v>
      </c>
      <c r="R155" s="1">
        <f t="shared" si="14"/>
        <v>2367332.4019813612</v>
      </c>
      <c r="S155" s="1">
        <v>19.842028685192634</v>
      </c>
      <c r="T155" s="1">
        <v>2.9723828858160646</v>
      </c>
      <c r="U155" s="1">
        <v>354632</v>
      </c>
      <c r="V155" s="1">
        <v>14.6</v>
      </c>
      <c r="W155" s="16">
        <v>53.387</v>
      </c>
      <c r="X155" s="18">
        <v>134.666259765625</v>
      </c>
      <c r="Y155" s="18">
        <v>36.5823783874512</v>
      </c>
      <c r="Z155" s="18">
        <v>7.2897100448608398</v>
      </c>
    </row>
    <row r="156" spans="1:26" ht="18.75" customHeight="1" x14ac:dyDescent="0.35">
      <c r="A156" s="8" t="s">
        <v>139</v>
      </c>
      <c r="B156" s="9" t="s">
        <v>7</v>
      </c>
      <c r="C156" s="11">
        <v>9079983</v>
      </c>
      <c r="D156" s="11">
        <v>1384685.5343915401</v>
      </c>
      <c r="E156" s="11">
        <v>251361153</v>
      </c>
      <c r="F156" s="11">
        <v>1247.88206667798</v>
      </c>
      <c r="G156" s="1">
        <v>17.125</v>
      </c>
      <c r="H156" s="1">
        <v>12230339</v>
      </c>
      <c r="I156" s="1">
        <v>48.735680997885702</v>
      </c>
      <c r="J156" s="1">
        <v>51.264319002114298</v>
      </c>
      <c r="K156" s="1">
        <v>769.44327777125932</v>
      </c>
      <c r="L156" s="1">
        <v>20.141582821487852</v>
      </c>
      <c r="M156" s="1">
        <v>19.635316886927569</v>
      </c>
      <c r="N156" s="1">
        <f t="shared" si="10"/>
        <v>5960539.0000000037</v>
      </c>
      <c r="O156" s="1">
        <f t="shared" si="11"/>
        <v>6269799.9999999963</v>
      </c>
      <c r="P156" s="1">
        <f t="shared" si="12"/>
        <v>1200546.8992920846</v>
      </c>
      <c r="Q156" s="1">
        <f t="shared" si="13"/>
        <v>1231095.0981765841</v>
      </c>
      <c r="R156" s="1">
        <f t="shared" si="14"/>
        <v>2431641.997468669</v>
      </c>
      <c r="S156" s="1">
        <v>19.882049037795838</v>
      </c>
      <c r="T156" s="1">
        <v>2.9846433528947971</v>
      </c>
      <c r="U156" s="1">
        <v>365032</v>
      </c>
      <c r="V156" s="1">
        <v>17.2</v>
      </c>
      <c r="W156" s="16">
        <v>53.277000000000001</v>
      </c>
      <c r="X156" s="18">
        <v>132.30659484863301</v>
      </c>
      <c r="Y156" s="18">
        <v>37.686988830566399</v>
      </c>
      <c r="Z156" s="18">
        <v>7.0590801239013699</v>
      </c>
    </row>
    <row r="157" spans="1:26" ht="18.75" customHeight="1" x14ac:dyDescent="0.35">
      <c r="A157" s="8" t="s">
        <v>139</v>
      </c>
      <c r="B157" s="9" t="s">
        <v>8</v>
      </c>
      <c r="C157" s="10">
        <v>11067077</v>
      </c>
      <c r="D157" s="10">
        <v>1808943.33716827</v>
      </c>
      <c r="E157" s="10">
        <v>299941137</v>
      </c>
      <c r="F157" s="10">
        <v>1475.4418695679501</v>
      </c>
      <c r="G157" s="1">
        <v>17.210999999999999</v>
      </c>
      <c r="H157" s="1">
        <v>12531808</v>
      </c>
      <c r="I157" s="1">
        <v>48.778428459803997</v>
      </c>
      <c r="J157" s="1">
        <v>51.221571540195995</v>
      </c>
      <c r="K157" s="1">
        <v>815.03417240973238</v>
      </c>
      <c r="L157" s="1">
        <v>20.218897387514431</v>
      </c>
      <c r="M157" s="1">
        <v>19.68887156528859</v>
      </c>
      <c r="N157" s="1">
        <f t="shared" si="10"/>
        <v>6112818.9999999944</v>
      </c>
      <c r="O157" s="1">
        <f t="shared" si="11"/>
        <v>6418989.0000000056</v>
      </c>
      <c r="P157" s="1">
        <f t="shared" si="12"/>
        <v>1235944.6010944846</v>
      </c>
      <c r="Q157" s="1">
        <f t="shared" si="13"/>
        <v>1263826.5000000035</v>
      </c>
      <c r="R157" s="1">
        <f t="shared" si="14"/>
        <v>2499771.1010944881</v>
      </c>
      <c r="S157" s="1">
        <v>19.947409831801512</v>
      </c>
      <c r="T157" s="1">
        <v>3.0131885199645576</v>
      </c>
      <c r="U157" s="1">
        <v>377607</v>
      </c>
      <c r="V157" s="1">
        <v>19.2</v>
      </c>
      <c r="W157" s="16">
        <v>53.883000000000003</v>
      </c>
      <c r="X157" s="18">
        <v>129.07777404785199</v>
      </c>
      <c r="Y157" s="18">
        <v>39.122039794921903</v>
      </c>
      <c r="Z157" s="18">
        <v>6.4916300773620597</v>
      </c>
    </row>
    <row r="158" spans="1:26" ht="18.75" customHeight="1" x14ac:dyDescent="0.35">
      <c r="A158" s="8" t="s">
        <v>139</v>
      </c>
      <c r="B158" s="9" t="s">
        <v>9</v>
      </c>
      <c r="C158" s="11">
        <v>15923248</v>
      </c>
      <c r="D158" s="11">
        <v>2349788</v>
      </c>
      <c r="E158" s="11">
        <v>378847720</v>
      </c>
      <c r="F158" s="11">
        <v>2059.3432888479201</v>
      </c>
      <c r="G158" s="1">
        <v>17.312999999999999</v>
      </c>
      <c r="H158" s="1">
        <v>12835028</v>
      </c>
      <c r="I158" s="1">
        <v>48.820244100753001</v>
      </c>
      <c r="J158" s="1">
        <v>51.179755899246992</v>
      </c>
      <c r="K158" s="1">
        <v>871.07840133931631</v>
      </c>
      <c r="L158" s="1">
        <v>20.33123675809421</v>
      </c>
      <c r="M158" s="1">
        <v>19.772806433188009</v>
      </c>
      <c r="N158" s="1">
        <f t="shared" si="10"/>
        <v>6266091.9999999963</v>
      </c>
      <c r="O158" s="1">
        <f t="shared" si="11"/>
        <v>6568936.0000000037</v>
      </c>
      <c r="P158" s="1">
        <f t="shared" si="12"/>
        <v>1273973.9999999998</v>
      </c>
      <c r="Q158" s="1">
        <f t="shared" si="13"/>
        <v>1298863.0000000037</v>
      </c>
      <c r="R158" s="1">
        <f t="shared" si="14"/>
        <v>2572837.0000000037</v>
      </c>
      <c r="S158" s="1">
        <v>20.045433480939845</v>
      </c>
      <c r="T158" s="1">
        <v>3.0543213462409278</v>
      </c>
      <c r="U158" s="1">
        <v>392023</v>
      </c>
      <c r="V158" s="1">
        <v>21.358010069999999</v>
      </c>
      <c r="W158" s="16">
        <v>51.88</v>
      </c>
      <c r="X158" s="18">
        <v>128.543045043945</v>
      </c>
      <c r="Y158" s="18">
        <v>42.022129058837898</v>
      </c>
      <c r="Z158" s="18">
        <v>6.0581002235412598</v>
      </c>
    </row>
    <row r="159" spans="1:26" ht="18.75" customHeight="1" x14ac:dyDescent="0.35">
      <c r="A159" s="8" t="s">
        <v>139</v>
      </c>
      <c r="B159" s="9" t="s">
        <v>11</v>
      </c>
      <c r="C159" s="10">
        <v>15701257</v>
      </c>
      <c r="D159" s="10">
        <v>7176619.5768640004</v>
      </c>
      <c r="E159" s="10">
        <v>701306416</v>
      </c>
      <c r="F159" s="10">
        <v>1968.48630507089</v>
      </c>
      <c r="G159" s="1">
        <v>17.431999999999999</v>
      </c>
      <c r="H159" s="1">
        <v>13146362</v>
      </c>
      <c r="I159" s="1">
        <v>48.858726087110597</v>
      </c>
      <c r="J159" s="1">
        <v>51.141273912889403</v>
      </c>
      <c r="K159" s="1">
        <v>821.7338295204695</v>
      </c>
      <c r="L159" s="1">
        <v>20.470806783188522</v>
      </c>
      <c r="M159" s="1">
        <v>19.882133805884912</v>
      </c>
      <c r="N159" s="1">
        <f t="shared" si="10"/>
        <v>6423144.9999999944</v>
      </c>
      <c r="O159" s="1">
        <f t="shared" si="11"/>
        <v>6723217.0000000065</v>
      </c>
      <c r="P159" s="1">
        <f t="shared" si="12"/>
        <v>1314869.6023540332</v>
      </c>
      <c r="Q159" s="1">
        <f t="shared" si="13"/>
        <v>1336719.0000000028</v>
      </c>
      <c r="R159" s="1">
        <f t="shared" si="14"/>
        <v>2651588.6023540357</v>
      </c>
      <c r="S159" s="1">
        <v>20.169751923414523</v>
      </c>
      <c r="T159" s="1">
        <v>3.1021053581211286</v>
      </c>
      <c r="U159" s="1">
        <v>407814</v>
      </c>
      <c r="V159" s="1">
        <v>23.8</v>
      </c>
      <c r="W159" s="16">
        <v>55.247</v>
      </c>
      <c r="Z159" s="18">
        <v>7.2445001602172896</v>
      </c>
    </row>
    <row r="160" spans="1:26" ht="18.75" customHeight="1" x14ac:dyDescent="0.35">
      <c r="A160" s="8" t="s">
        <v>139</v>
      </c>
      <c r="B160" s="9" t="s">
        <v>12</v>
      </c>
      <c r="C160" s="11">
        <v>15360011</v>
      </c>
      <c r="D160" s="11">
        <v>10439128.984559</v>
      </c>
      <c r="E160" s="11">
        <v>914928988</v>
      </c>
      <c r="F160" s="11">
        <v>1867.09899215624</v>
      </c>
      <c r="G160" s="1">
        <v>17.568000000000001</v>
      </c>
      <c r="H160" s="1">
        <v>13461888</v>
      </c>
      <c r="I160" s="1">
        <v>48.895362968403802</v>
      </c>
      <c r="J160" s="1">
        <v>51.104637031596198</v>
      </c>
      <c r="K160" s="1">
        <v>889.74884780219156</v>
      </c>
      <c r="L160" s="1">
        <v>20.632479360934738</v>
      </c>
      <c r="M160" s="1">
        <v>20.007147166955789</v>
      </c>
      <c r="N160" s="1">
        <f t="shared" si="10"/>
        <v>6582238.9999999944</v>
      </c>
      <c r="O160" s="1">
        <f t="shared" si="11"/>
        <v>6879649.0000000056</v>
      </c>
      <c r="P160" s="1">
        <f t="shared" si="12"/>
        <v>1358079.103162396</v>
      </c>
      <c r="Q160" s="1">
        <f t="shared" si="13"/>
        <v>1376421.5000000033</v>
      </c>
      <c r="R160" s="1">
        <f t="shared" si="14"/>
        <v>2734500.6031623995</v>
      </c>
      <c r="S160" s="1">
        <v>20.31290561296008</v>
      </c>
      <c r="T160" s="1">
        <v>3.1437417990700856</v>
      </c>
      <c r="U160" s="1">
        <v>423207</v>
      </c>
      <c r="V160" s="1">
        <v>30.461816930000001</v>
      </c>
      <c r="W160" s="16">
        <v>48.951000000000001</v>
      </c>
      <c r="X160" s="18">
        <v>137.60618591308599</v>
      </c>
      <c r="Y160" s="18">
        <v>42.499279022216797</v>
      </c>
      <c r="Z160" s="18">
        <v>6.9969644546508798</v>
      </c>
    </row>
    <row r="161" spans="1:26" ht="18.75" customHeight="1" x14ac:dyDescent="0.35">
      <c r="A161" s="8" t="s">
        <v>139</v>
      </c>
      <c r="B161" s="9" t="s">
        <v>13</v>
      </c>
      <c r="C161" s="10">
        <v>16628003</v>
      </c>
      <c r="D161" s="10">
        <v>14602901</v>
      </c>
      <c r="E161" s="10">
        <v>1521111711</v>
      </c>
      <c r="F161" s="10">
        <v>1961.4582025930699</v>
      </c>
      <c r="G161" s="1">
        <v>17.721</v>
      </c>
      <c r="H161" s="1">
        <v>13776698</v>
      </c>
      <c r="I161" s="1">
        <v>48.930730716460502</v>
      </c>
      <c r="J161" s="1">
        <v>51.069269283539498</v>
      </c>
      <c r="K161" s="1">
        <v>940.36507025095295</v>
      </c>
      <c r="L161" s="1">
        <v>20.802045500700999</v>
      </c>
      <c r="M161" s="1">
        <v>20.13120733475057</v>
      </c>
      <c r="N161" s="1">
        <f t="shared" si="10"/>
        <v>6741039</v>
      </c>
      <c r="O161" s="1">
        <f t="shared" si="11"/>
        <v>7035659</v>
      </c>
      <c r="P161" s="1">
        <f t="shared" si="12"/>
        <v>1402273.9999999998</v>
      </c>
      <c r="Q161" s="1">
        <f t="shared" si="13"/>
        <v>1416363.1006560386</v>
      </c>
      <c r="R161" s="1">
        <f t="shared" si="14"/>
        <v>2818637.1006560382</v>
      </c>
      <c r="S161" s="1">
        <v>20.459453351275016</v>
      </c>
      <c r="T161" s="1">
        <v>3.1969416764452556</v>
      </c>
      <c r="U161" s="1">
        <v>440433</v>
      </c>
      <c r="V161" s="1"/>
      <c r="W161" s="16">
        <v>51.088999999999999</v>
      </c>
      <c r="X161" s="18">
        <v>134.93034362793</v>
      </c>
      <c r="Y161" s="18">
        <v>41.8784790039062</v>
      </c>
      <c r="Z161" s="18">
        <v>7.0268502235412598</v>
      </c>
    </row>
    <row r="162" spans="1:26" ht="18.75" customHeight="1" x14ac:dyDescent="0.35">
      <c r="A162" s="8" t="s">
        <v>140</v>
      </c>
      <c r="B162" s="9" t="s">
        <v>5</v>
      </c>
      <c r="C162" s="11">
        <v>48772</v>
      </c>
      <c r="D162" s="11">
        <v>26.815000000000001</v>
      </c>
      <c r="E162" s="11">
        <v>186949</v>
      </c>
      <c r="F162" s="11">
        <v>388.80119896047597</v>
      </c>
      <c r="G162" s="1">
        <v>18.914000000000001</v>
      </c>
      <c r="H162" s="1">
        <v>203571</v>
      </c>
      <c r="I162" s="1">
        <v>51.186563901538001</v>
      </c>
      <c r="J162" s="1">
        <v>48.813436098462006</v>
      </c>
      <c r="K162" s="1">
        <v>4048.4671129656799</v>
      </c>
      <c r="L162" s="1">
        <v>18.805092106083897</v>
      </c>
      <c r="M162" s="1">
        <v>18.800945959545189</v>
      </c>
      <c r="N162" s="1">
        <f t="shared" si="10"/>
        <v>104200.99999999991</v>
      </c>
      <c r="O162" s="1">
        <f t="shared" si="11"/>
        <v>99370.000000000087</v>
      </c>
      <c r="P162" s="1">
        <f t="shared" si="12"/>
        <v>19595.094025460465</v>
      </c>
      <c r="Q162" s="1">
        <f t="shared" si="13"/>
        <v>18682.500000000073</v>
      </c>
      <c r="R162" s="1">
        <f t="shared" si="14"/>
        <v>38277.594025460538</v>
      </c>
      <c r="S162" s="1">
        <v>18.803068229492677</v>
      </c>
      <c r="T162" s="1">
        <v>4.7212029218307121</v>
      </c>
      <c r="U162" s="1">
        <v>9611</v>
      </c>
      <c r="V162" s="1">
        <v>25.407009769999998</v>
      </c>
      <c r="W162" s="16">
        <v>49.475999999999999</v>
      </c>
      <c r="X162" s="18">
        <v>105.46125793457</v>
      </c>
      <c r="Y162" s="18">
        <v>84.087600708007798</v>
      </c>
    </row>
    <row r="163" spans="1:26" ht="18.75" customHeight="1" x14ac:dyDescent="0.35">
      <c r="A163" s="8" t="s">
        <v>140</v>
      </c>
      <c r="B163" s="9" t="s">
        <v>6</v>
      </c>
      <c r="C163" s="10">
        <v>48078</v>
      </c>
      <c r="D163" s="10">
        <v>22.135000000000002</v>
      </c>
      <c r="E163" s="10">
        <v>189120</v>
      </c>
      <c r="F163" s="10">
        <v>379.15506730913302</v>
      </c>
      <c r="G163" s="1">
        <v>18.681000000000001</v>
      </c>
      <c r="H163" s="1">
        <v>205544</v>
      </c>
      <c r="I163" s="1">
        <v>51.146713112520899</v>
      </c>
      <c r="J163" s="1">
        <v>48.853286887479101</v>
      </c>
      <c r="K163" s="1">
        <v>4329.7276708552536</v>
      </c>
      <c r="L163" s="1">
        <v>18.5857375224724</v>
      </c>
      <c r="M163" s="1">
        <v>18.64611860777773</v>
      </c>
      <c r="N163" s="1">
        <f t="shared" si="10"/>
        <v>105128.99999999997</v>
      </c>
      <c r="O163" s="1">
        <f t="shared" si="11"/>
        <v>100415.00000000004</v>
      </c>
      <c r="P163" s="1">
        <f t="shared" si="12"/>
        <v>19539.000000000004</v>
      </c>
      <c r="Q163" s="1">
        <f t="shared" si="13"/>
        <v>18723.500000000015</v>
      </c>
      <c r="R163" s="1">
        <f t="shared" si="14"/>
        <v>38262.500000000015</v>
      </c>
      <c r="S163" s="1">
        <v>18.615235667302386</v>
      </c>
      <c r="T163" s="1">
        <v>4.7459424746039778</v>
      </c>
      <c r="U163" s="1">
        <v>9755</v>
      </c>
      <c r="V163" s="1">
        <v>31.7</v>
      </c>
      <c r="W163" s="16">
        <v>49.133000000000003</v>
      </c>
      <c r="X163" s="18">
        <v>105.983047485352</v>
      </c>
      <c r="Y163" s="18">
        <v>84.452247619628906</v>
      </c>
    </row>
    <row r="164" spans="1:26" ht="18.75" customHeight="1" x14ac:dyDescent="0.35">
      <c r="A164" s="8" t="s">
        <v>140</v>
      </c>
      <c r="B164" s="9" t="s">
        <v>7</v>
      </c>
      <c r="C164" s="11">
        <v>56857</v>
      </c>
      <c r="D164" s="11">
        <v>22.513000000000002</v>
      </c>
      <c r="E164" s="11">
        <v>193050</v>
      </c>
      <c r="F164" s="11">
        <v>443.44007861610697</v>
      </c>
      <c r="G164" s="1">
        <v>18.452000000000002</v>
      </c>
      <c r="H164" s="1">
        <v>207630</v>
      </c>
      <c r="I164" s="1">
        <v>51.109666233203299</v>
      </c>
      <c r="J164" s="1">
        <v>48.890333766796701</v>
      </c>
      <c r="K164" s="1">
        <v>4346.5045907970434</v>
      </c>
      <c r="L164" s="1">
        <v>18.313402877901233</v>
      </c>
      <c r="M164" s="1">
        <v>18.40696282650563</v>
      </c>
      <c r="N164" s="1">
        <f t="shared" si="10"/>
        <v>106119.00000000001</v>
      </c>
      <c r="O164" s="1">
        <f t="shared" si="11"/>
        <v>101510.99999999999</v>
      </c>
      <c r="P164" s="1">
        <f t="shared" si="12"/>
        <v>19434.000000000011</v>
      </c>
      <c r="Q164" s="1">
        <f t="shared" si="13"/>
        <v>18685.092034814126</v>
      </c>
      <c r="R164" s="1">
        <f t="shared" si="14"/>
        <v>38119.092034814137</v>
      </c>
      <c r="S164" s="1">
        <v>18.359144649045962</v>
      </c>
      <c r="T164" s="1">
        <v>4.789770264412657</v>
      </c>
      <c r="U164" s="1">
        <v>9945</v>
      </c>
      <c r="V164" s="1">
        <v>39.4</v>
      </c>
      <c r="W164" s="16">
        <v>48.933</v>
      </c>
      <c r="X164" s="18">
        <v>105.056747436523</v>
      </c>
      <c r="Z164" s="18">
        <v>12.5871524810791</v>
      </c>
    </row>
    <row r="165" spans="1:26" ht="18.75" customHeight="1" x14ac:dyDescent="0.35">
      <c r="A165" s="8" t="s">
        <v>140</v>
      </c>
      <c r="B165" s="9" t="s">
        <v>8</v>
      </c>
      <c r="C165" s="10">
        <v>63617</v>
      </c>
      <c r="D165" s="10">
        <v>21.137</v>
      </c>
      <c r="E165" s="10">
        <v>147496</v>
      </c>
      <c r="F165" s="10">
        <v>490.70153110416902</v>
      </c>
      <c r="G165" s="1">
        <v>18.242999999999999</v>
      </c>
      <c r="H165" s="1">
        <v>209701</v>
      </c>
      <c r="I165" s="1">
        <v>51.072240952594399</v>
      </c>
      <c r="J165" s="1">
        <v>48.927759047405608</v>
      </c>
      <c r="K165" s="1">
        <v>4277.3420154927253</v>
      </c>
      <c r="L165" s="1">
        <v>18.052073558453202</v>
      </c>
      <c r="M165" s="1">
        <v>18.163300114519629</v>
      </c>
      <c r="N165" s="1">
        <f t="shared" si="10"/>
        <v>107098.99999999997</v>
      </c>
      <c r="O165" s="1">
        <f t="shared" si="11"/>
        <v>102602.00000000003</v>
      </c>
      <c r="P165" s="1">
        <f t="shared" si="12"/>
        <v>19333.59026036779</v>
      </c>
      <c r="Q165" s="1">
        <f t="shared" si="13"/>
        <v>18635.909183499436</v>
      </c>
      <c r="R165" s="1">
        <f t="shared" si="14"/>
        <v>37969.499443867229</v>
      </c>
      <c r="S165" s="1">
        <v>18.106494219802112</v>
      </c>
      <c r="T165" s="1">
        <v>4.8521466278177021</v>
      </c>
      <c r="U165" s="1">
        <v>10175</v>
      </c>
      <c r="V165" s="1">
        <v>49.1</v>
      </c>
      <c r="W165" s="16">
        <v>48.963000000000001</v>
      </c>
      <c r="X165" s="18">
        <v>103.64540863037099</v>
      </c>
      <c r="Z165" s="18">
        <v>13.5642290115356</v>
      </c>
    </row>
    <row r="166" spans="1:26" ht="18.75" customHeight="1" x14ac:dyDescent="0.35">
      <c r="A166" s="8" t="s">
        <v>140</v>
      </c>
      <c r="B166" s="9" t="s">
        <v>9</v>
      </c>
      <c r="C166" s="11">
        <v>61740</v>
      </c>
      <c r="D166" s="11">
        <v>23.215</v>
      </c>
      <c r="E166" s="11">
        <v>171954</v>
      </c>
      <c r="F166" s="11">
        <v>470.51830174443899</v>
      </c>
      <c r="G166" s="1">
        <v>18.056000000000001</v>
      </c>
      <c r="H166" s="1">
        <v>211905</v>
      </c>
      <c r="I166" s="1">
        <v>51.035605577971303</v>
      </c>
      <c r="J166" s="1">
        <v>48.964394422028704</v>
      </c>
      <c r="K166" s="1">
        <v>4421.29454588713</v>
      </c>
      <c r="L166" s="1">
        <v>17.830442963942438</v>
      </c>
      <c r="M166" s="1">
        <v>17.940130494704079</v>
      </c>
      <c r="N166" s="1">
        <f t="shared" si="10"/>
        <v>108147.00000000009</v>
      </c>
      <c r="O166" s="1">
        <f t="shared" si="11"/>
        <v>103757.99999999993</v>
      </c>
      <c r="P166" s="1">
        <f t="shared" si="12"/>
        <v>19283.089152214845</v>
      </c>
      <c r="Q166" s="1">
        <f t="shared" si="13"/>
        <v>18614.320598695045</v>
      </c>
      <c r="R166" s="1">
        <f t="shared" si="14"/>
        <v>37897.409750909894</v>
      </c>
      <c r="S166" s="1">
        <v>17.884150799136357</v>
      </c>
      <c r="T166" s="1">
        <v>4.9276798565394877</v>
      </c>
      <c r="U166" s="1">
        <v>10442</v>
      </c>
      <c r="V166" s="1">
        <v>61.210607660000001</v>
      </c>
      <c r="W166" s="16">
        <v>48.814999999999998</v>
      </c>
      <c r="X166" s="18">
        <v>103.963012695312</v>
      </c>
      <c r="Z166" s="18">
        <v>13.1230764389038</v>
      </c>
    </row>
    <row r="167" spans="1:26" ht="18.75" customHeight="1" x14ac:dyDescent="0.35">
      <c r="A167" s="8" t="s">
        <v>140</v>
      </c>
      <c r="B167" s="9" t="s">
        <v>11</v>
      </c>
      <c r="C167" s="10">
        <v>76581</v>
      </c>
      <c r="D167" s="10">
        <v>22.939</v>
      </c>
      <c r="E167" s="10">
        <v>253793</v>
      </c>
      <c r="F167" s="10">
        <v>573.99731668378104</v>
      </c>
      <c r="G167" s="1">
        <v>17.888999999999999</v>
      </c>
      <c r="H167" s="1">
        <v>214929</v>
      </c>
      <c r="I167" s="1">
        <v>51.009403105211497</v>
      </c>
      <c r="J167" s="1">
        <v>48.99059689478851</v>
      </c>
      <c r="K167" s="1">
        <v>4223.588172091826</v>
      </c>
      <c r="L167" s="1">
        <v>17.732181622489371</v>
      </c>
      <c r="M167" s="1">
        <v>17.805604228100911</v>
      </c>
      <c r="N167" s="1">
        <f t="shared" si="10"/>
        <v>109634.00000000001</v>
      </c>
      <c r="O167" s="1">
        <f t="shared" si="11"/>
        <v>105294.99999999999</v>
      </c>
      <c r="P167" s="1">
        <f t="shared" si="12"/>
        <v>19440.5</v>
      </c>
      <c r="Q167" s="1">
        <f t="shared" si="13"/>
        <v>18748.41097197885</v>
      </c>
      <c r="R167" s="1">
        <f t="shared" si="14"/>
        <v>38188.910971978854</v>
      </c>
      <c r="S167" s="1">
        <v>17.768151795234171</v>
      </c>
      <c r="T167" s="1">
        <v>5.0142139962499241</v>
      </c>
      <c r="U167" s="1">
        <v>10777</v>
      </c>
      <c r="V167" s="1">
        <v>69.205988129999994</v>
      </c>
      <c r="W167" s="16">
        <v>47.929000000000002</v>
      </c>
      <c r="X167" s="18">
        <v>102.738693237305</v>
      </c>
      <c r="Z167" s="18">
        <v>16.3868522644043</v>
      </c>
    </row>
    <row r="168" spans="1:26" ht="18.75" customHeight="1" x14ac:dyDescent="0.35">
      <c r="A168" s="8" t="s">
        <v>140</v>
      </c>
      <c r="B168" s="9" t="s">
        <v>12</v>
      </c>
      <c r="C168" s="11">
        <v>76922</v>
      </c>
      <c r="D168" s="11">
        <v>24.635000000000002</v>
      </c>
      <c r="E168" s="11">
        <v>235858</v>
      </c>
      <c r="F168" s="11">
        <v>564.57342493100805</v>
      </c>
      <c r="G168" s="1">
        <v>17.742000000000001</v>
      </c>
      <c r="H168" s="1">
        <v>218764</v>
      </c>
      <c r="I168" s="1">
        <v>50.991022288859199</v>
      </c>
      <c r="J168" s="1">
        <v>49.008977711140801</v>
      </c>
      <c r="K168" s="1">
        <v>3855.8079326807101</v>
      </c>
      <c r="L168" s="1">
        <v>17.76191052482956</v>
      </c>
      <c r="M168" s="1">
        <v>17.766419340847932</v>
      </c>
      <c r="N168" s="1">
        <f t="shared" si="10"/>
        <v>111549.99999999994</v>
      </c>
      <c r="O168" s="1">
        <f t="shared" si="11"/>
        <v>107214.00000000006</v>
      </c>
      <c r="P168" s="1">
        <f t="shared" si="12"/>
        <v>19813.411190447365</v>
      </c>
      <c r="Q168" s="1">
        <f t="shared" si="13"/>
        <v>19048.088832096713</v>
      </c>
      <c r="R168" s="1">
        <f t="shared" si="14"/>
        <v>38861.500022544074</v>
      </c>
      <c r="S168" s="1">
        <v>17.764120249467037</v>
      </c>
      <c r="T168" s="1">
        <v>5.1096158417289868</v>
      </c>
      <c r="U168" s="1">
        <v>11178</v>
      </c>
      <c r="V168" s="1">
        <v>78.245731849999999</v>
      </c>
      <c r="W168" s="16">
        <v>47.863</v>
      </c>
      <c r="X168" s="18">
        <v>105.44187164306599</v>
      </c>
      <c r="Z168" s="18">
        <v>17.571849822998001</v>
      </c>
    </row>
    <row r="169" spans="1:26" ht="18.75" customHeight="1" x14ac:dyDescent="0.35">
      <c r="A169" s="8" t="s">
        <v>140</v>
      </c>
      <c r="B169" s="9" t="s">
        <v>13</v>
      </c>
      <c r="C169" s="10">
        <v>80311</v>
      </c>
      <c r="D169" s="10">
        <v>44.561999999999998</v>
      </c>
      <c r="E169" s="10">
        <v>253793</v>
      </c>
      <c r="F169" s="10">
        <v>578.47197712359502</v>
      </c>
      <c r="G169" s="1">
        <v>17.616</v>
      </c>
      <c r="H169" s="1">
        <v>222382</v>
      </c>
      <c r="I169" s="1">
        <v>50.982093874504201</v>
      </c>
      <c r="J169" s="1">
        <v>49.017906125495806</v>
      </c>
      <c r="K169" s="1">
        <v>3591.8049476326291</v>
      </c>
      <c r="L169" s="1">
        <v>17.845644983461959</v>
      </c>
      <c r="M169" s="1">
        <v>17.74931885108295</v>
      </c>
      <c r="N169" s="1">
        <f t="shared" si="10"/>
        <v>113374.99999999993</v>
      </c>
      <c r="O169" s="1">
        <f t="shared" si="11"/>
        <v>109007.00000000009</v>
      </c>
      <c r="P169" s="1">
        <f t="shared" si="12"/>
        <v>20232.499999999982</v>
      </c>
      <c r="Q169" s="1">
        <f t="shared" si="13"/>
        <v>19348.000000000007</v>
      </c>
      <c r="R169" s="1">
        <f t="shared" si="14"/>
        <v>39580.499999999985</v>
      </c>
      <c r="S169" s="1">
        <v>17.798427930318095</v>
      </c>
      <c r="T169" s="1">
        <v>5.2184979000098926</v>
      </c>
      <c r="U169" s="1">
        <v>11605</v>
      </c>
      <c r="V169" s="1"/>
      <c r="W169" s="16">
        <v>48.9</v>
      </c>
      <c r="X169" s="18">
        <v>104.122589111328</v>
      </c>
    </row>
    <row r="170" spans="1:26" ht="18.75" customHeight="1" x14ac:dyDescent="0.35">
      <c r="A170" s="8" t="s">
        <v>143</v>
      </c>
      <c r="B170" s="9" t="s">
        <v>5</v>
      </c>
      <c r="C170" s="11">
        <v>3441266</v>
      </c>
      <c r="D170" s="11">
        <v>228445</v>
      </c>
      <c r="E170" s="11">
        <v>28328242</v>
      </c>
      <c r="F170" s="11">
        <v>421.54854256661901</v>
      </c>
      <c r="G170" s="1">
        <v>45.862000000000002</v>
      </c>
      <c r="H170" s="1">
        <v>14356181</v>
      </c>
      <c r="I170" s="1">
        <v>49.095863307936803</v>
      </c>
      <c r="J170" s="1">
        <v>50.904136692063197</v>
      </c>
      <c r="K170" s="1">
        <v>1238.1263997838907</v>
      </c>
      <c r="L170" s="1">
        <v>19.98290081950363</v>
      </c>
      <c r="M170" s="1">
        <v>19.17390102847072</v>
      </c>
      <c r="N170" s="1">
        <f t="shared" si="10"/>
        <v>7048290.9999999953</v>
      </c>
      <c r="O170" s="1">
        <f t="shared" si="11"/>
        <v>7307890.0000000047</v>
      </c>
      <c r="P170" s="1">
        <f t="shared" si="12"/>
        <v>1408452.9999999995</v>
      </c>
      <c r="Q170" s="1">
        <f t="shared" si="13"/>
        <v>1401207.5958695097</v>
      </c>
      <c r="R170" s="1">
        <f t="shared" si="14"/>
        <v>2809660.5958695095</v>
      </c>
      <c r="S170" s="1">
        <v>19.57108646003773</v>
      </c>
      <c r="T170" s="1">
        <v>3.1450704055625938</v>
      </c>
      <c r="U170" s="1">
        <v>451512</v>
      </c>
      <c r="V170" s="1">
        <v>21.7</v>
      </c>
      <c r="W170" s="16">
        <v>42.414999999999999</v>
      </c>
      <c r="X170" s="18">
        <v>84.873687744140597</v>
      </c>
      <c r="Y170" s="18">
        <v>51.282730102539098</v>
      </c>
      <c r="Z170" s="18">
        <v>10.929080009460399</v>
      </c>
    </row>
    <row r="171" spans="1:26" ht="18.75" customHeight="1" x14ac:dyDescent="0.35">
      <c r="A171" s="8" t="s">
        <v>143</v>
      </c>
      <c r="B171" s="9" t="s">
        <v>6</v>
      </c>
      <c r="C171" s="10">
        <v>4408487</v>
      </c>
      <c r="D171" s="10">
        <v>571147</v>
      </c>
      <c r="E171" s="10">
        <v>72673296</v>
      </c>
      <c r="F171" s="10">
        <v>524.12896666097197</v>
      </c>
      <c r="G171" s="1">
        <v>46.295999999999999</v>
      </c>
      <c r="H171" s="1">
        <v>14751356</v>
      </c>
      <c r="I171" s="1">
        <v>49.097981229657798</v>
      </c>
      <c r="J171" s="1">
        <v>50.902018770342195</v>
      </c>
      <c r="K171" s="1">
        <v>1281.5461206354396</v>
      </c>
      <c r="L171" s="1">
        <v>19.949665987469309</v>
      </c>
      <c r="M171" s="1">
        <v>19.11563313094253</v>
      </c>
      <c r="N171" s="1">
        <f t="shared" si="10"/>
        <v>7242618</v>
      </c>
      <c r="O171" s="1">
        <f t="shared" si="11"/>
        <v>7508737.9999999991</v>
      </c>
      <c r="P171" s="1">
        <f t="shared" si="12"/>
        <v>1444878.09974833</v>
      </c>
      <c r="Q171" s="1">
        <f t="shared" si="13"/>
        <v>1435342.8088436713</v>
      </c>
      <c r="R171" s="1">
        <f t="shared" si="14"/>
        <v>2880220.9085920015</v>
      </c>
      <c r="S171" s="1">
        <v>19.525126426289226</v>
      </c>
      <c r="T171" s="1">
        <v>3.1509510040975215</v>
      </c>
      <c r="U171" s="1">
        <v>464808</v>
      </c>
      <c r="V171" s="1">
        <v>25.664768039999998</v>
      </c>
      <c r="W171" s="16">
        <v>47.884999999999998</v>
      </c>
      <c r="X171" s="18">
        <v>83.900344848632798</v>
      </c>
      <c r="Z171" s="18">
        <v>11.130820274353001</v>
      </c>
    </row>
    <row r="172" spans="1:26" ht="18.75" customHeight="1" x14ac:dyDescent="0.35">
      <c r="A172" s="8" t="s">
        <v>143</v>
      </c>
      <c r="B172" s="9" t="s">
        <v>7</v>
      </c>
      <c r="C172" s="11">
        <v>5385749</v>
      </c>
      <c r="D172" s="11">
        <v>1261602</v>
      </c>
      <c r="E172" s="11">
        <v>150421047</v>
      </c>
      <c r="F172" s="11">
        <v>621.04186992821496</v>
      </c>
      <c r="G172" s="1">
        <v>46.74</v>
      </c>
      <c r="H172" s="1">
        <v>15157793</v>
      </c>
      <c r="I172" s="1">
        <v>49.104965346868099</v>
      </c>
      <c r="J172" s="1">
        <v>50.895034653131901</v>
      </c>
      <c r="K172" s="1">
        <v>1339.5680011783891</v>
      </c>
      <c r="L172" s="1">
        <v>19.946067761720052</v>
      </c>
      <c r="M172" s="1">
        <v>19.088026231942592</v>
      </c>
      <c r="N172" s="1">
        <f t="shared" si="10"/>
        <v>7443228.9999999991</v>
      </c>
      <c r="O172" s="1">
        <f t="shared" si="11"/>
        <v>7714564.0000000009</v>
      </c>
      <c r="P172" s="1">
        <f t="shared" si="12"/>
        <v>1484631.4999999977</v>
      </c>
      <c r="Q172" s="1">
        <f t="shared" si="13"/>
        <v>1472558</v>
      </c>
      <c r="R172" s="1">
        <f t="shared" si="14"/>
        <v>2957189.4999999977</v>
      </c>
      <c r="S172" s="1">
        <v>19.509367227801551</v>
      </c>
      <c r="T172" s="1">
        <v>3.1576562630192928</v>
      </c>
      <c r="U172" s="1">
        <v>478631</v>
      </c>
      <c r="V172" s="1">
        <v>29.643123670000001</v>
      </c>
      <c r="W172" s="16">
        <v>44.122999999999998</v>
      </c>
      <c r="X172" s="18">
        <v>84.460533142089801</v>
      </c>
      <c r="Z172" s="18">
        <v>11.7735300064087</v>
      </c>
    </row>
    <row r="173" spans="1:26" ht="18.75" customHeight="1" x14ac:dyDescent="0.35">
      <c r="A173" s="8" t="s">
        <v>143</v>
      </c>
      <c r="B173" s="9" t="s">
        <v>8</v>
      </c>
      <c r="C173" s="10">
        <v>7111328</v>
      </c>
      <c r="D173" s="10">
        <v>2718914</v>
      </c>
      <c r="E173" s="10">
        <v>298788630</v>
      </c>
      <c r="F173" s="10">
        <v>795.04361078714101</v>
      </c>
      <c r="G173" s="1">
        <v>47.192</v>
      </c>
      <c r="H173" s="1">
        <v>15574909</v>
      </c>
      <c r="I173" s="1">
        <v>49.115882474819003</v>
      </c>
      <c r="J173" s="1">
        <v>50.884117525181004</v>
      </c>
      <c r="K173" s="1">
        <v>1384.6420746782333</v>
      </c>
      <c r="L173" s="1">
        <v>19.96441323472628</v>
      </c>
      <c r="M173" s="1">
        <v>19.087153500467831</v>
      </c>
      <c r="N173" s="1">
        <f t="shared" si="10"/>
        <v>7649754.0000000075</v>
      </c>
      <c r="O173" s="1">
        <f t="shared" si="11"/>
        <v>7925154.9999999935</v>
      </c>
      <c r="P173" s="1">
        <f t="shared" si="12"/>
        <v>1527228.5000000044</v>
      </c>
      <c r="Q173" s="1">
        <f t="shared" si="13"/>
        <v>1512686.5000000002</v>
      </c>
      <c r="R173" s="1">
        <f t="shared" si="14"/>
        <v>3039915.0000000047</v>
      </c>
      <c r="S173" s="1">
        <v>19.518027360545123</v>
      </c>
      <c r="T173" s="1">
        <v>3.1640955333992644</v>
      </c>
      <c r="U173" s="1">
        <v>492805</v>
      </c>
      <c r="V173" s="1">
        <v>35.299999999999997</v>
      </c>
      <c r="W173" s="16">
        <v>47.53</v>
      </c>
      <c r="X173" s="18">
        <v>84.307914733886705</v>
      </c>
      <c r="Z173" s="18">
        <v>13.059080123901399</v>
      </c>
    </row>
    <row r="174" spans="1:26" ht="18.75" customHeight="1" x14ac:dyDescent="0.35">
      <c r="A174" s="8" t="s">
        <v>143</v>
      </c>
      <c r="B174" s="9" t="s">
        <v>9</v>
      </c>
      <c r="C174" s="11">
        <v>7369167</v>
      </c>
      <c r="D174" s="11">
        <v>4658124</v>
      </c>
      <c r="E174" s="11">
        <v>435565368</v>
      </c>
      <c r="F174" s="11">
        <v>798.64717501627297</v>
      </c>
      <c r="G174" s="1">
        <v>47.652999999999999</v>
      </c>
      <c r="H174" s="1">
        <v>16000781</v>
      </c>
      <c r="I174" s="1">
        <v>49.126464514450902</v>
      </c>
      <c r="J174" s="1">
        <v>50.873535485549091</v>
      </c>
      <c r="K174" s="1">
        <v>1409.970820807066</v>
      </c>
      <c r="L174" s="1">
        <v>20.006016066421253</v>
      </c>
      <c r="M174" s="1">
        <v>19.113313878769119</v>
      </c>
      <c r="N174" s="1">
        <f t="shared" si="10"/>
        <v>7860618.0000000019</v>
      </c>
      <c r="O174" s="1">
        <f t="shared" si="11"/>
        <v>8140162.9999999972</v>
      </c>
      <c r="P174" s="1">
        <f t="shared" si="12"/>
        <v>1572596.5000000014</v>
      </c>
      <c r="Q174" s="1">
        <f t="shared" si="13"/>
        <v>1555854.9044334283</v>
      </c>
      <c r="R174" s="1">
        <f t="shared" si="14"/>
        <v>3128451.4044334297</v>
      </c>
      <c r="S174" s="1">
        <v>19.551866902205774</v>
      </c>
      <c r="T174" s="1">
        <v>3.1723701486821172</v>
      </c>
      <c r="U174" s="1">
        <v>507604</v>
      </c>
      <c r="V174" s="1">
        <v>36.23662727</v>
      </c>
      <c r="W174" s="16">
        <v>49.26</v>
      </c>
      <c r="X174" s="18">
        <v>83.358131408691406</v>
      </c>
      <c r="Y174" s="18">
        <v>45.9415283203125</v>
      </c>
      <c r="Z174" s="18">
        <v>13.383370399475099</v>
      </c>
    </row>
    <row r="175" spans="1:26" ht="18.75" customHeight="1" x14ac:dyDescent="0.35">
      <c r="A175" s="8" t="s">
        <v>143</v>
      </c>
      <c r="B175" s="9" t="s">
        <v>11</v>
      </c>
      <c r="C175" s="10">
        <v>13269333</v>
      </c>
      <c r="D175" s="10">
        <v>9179978</v>
      </c>
      <c r="E175" s="10">
        <v>572118072</v>
      </c>
      <c r="F175" s="10">
        <v>1393.5085909869799</v>
      </c>
      <c r="G175" s="1">
        <v>48.122</v>
      </c>
      <c r="H175" s="1">
        <v>16436120</v>
      </c>
      <c r="I175" s="1">
        <v>49.141318023961901</v>
      </c>
      <c r="J175" s="1">
        <v>50.858681976038099</v>
      </c>
      <c r="K175" s="1">
        <v>1391.0469548971578</v>
      </c>
      <c r="L175" s="1">
        <v>20.083594927302528</v>
      </c>
      <c r="M175" s="1">
        <v>19.173354561854012</v>
      </c>
      <c r="N175" s="1">
        <f t="shared" si="10"/>
        <v>8076926.0000000065</v>
      </c>
      <c r="O175" s="1">
        <f t="shared" si="11"/>
        <v>8359193.9999999935</v>
      </c>
      <c r="P175" s="1">
        <f t="shared" si="12"/>
        <v>1622137.1004179802</v>
      </c>
      <c r="Q175" s="1">
        <f t="shared" si="13"/>
        <v>1602737.9041332256</v>
      </c>
      <c r="R175" s="1">
        <f t="shared" si="14"/>
        <v>3224875.0045512058</v>
      </c>
      <c r="S175" s="1">
        <v>19.620658674621538</v>
      </c>
      <c r="T175" s="1">
        <v>3.1731089819251745</v>
      </c>
      <c r="U175" s="1">
        <v>521536</v>
      </c>
      <c r="V175" s="1">
        <v>47.179425090000002</v>
      </c>
      <c r="W175" s="16">
        <v>48.551000000000002</v>
      </c>
      <c r="X175" s="18">
        <v>84.576309204101605</v>
      </c>
      <c r="Y175" s="18">
        <v>46.348548889160199</v>
      </c>
      <c r="Z175" s="18">
        <v>14.2285404205322</v>
      </c>
    </row>
    <row r="176" spans="1:26" ht="18.75" customHeight="1" x14ac:dyDescent="0.35">
      <c r="A176" s="8" t="s">
        <v>143</v>
      </c>
      <c r="B176" s="9" t="s">
        <v>12</v>
      </c>
      <c r="C176" s="11">
        <v>22603350</v>
      </c>
      <c r="D176" s="11">
        <v>17395223</v>
      </c>
      <c r="E176" s="11">
        <v>998321085</v>
      </c>
      <c r="F176" s="11">
        <v>2299.6802290386199</v>
      </c>
      <c r="G176" s="1">
        <v>48.6</v>
      </c>
      <c r="H176" s="1">
        <v>16876720</v>
      </c>
      <c r="I176" s="1">
        <v>49.162734227978</v>
      </c>
      <c r="J176" s="1">
        <v>50.837265772022</v>
      </c>
      <c r="K176" s="1">
        <v>1443.325918707686</v>
      </c>
      <c r="L176" s="1">
        <v>20.203466132838798</v>
      </c>
      <c r="M176" s="1">
        <v>19.275598629246939</v>
      </c>
      <c r="N176" s="1">
        <f t="shared" si="10"/>
        <v>8297057.0000000084</v>
      </c>
      <c r="O176" s="1">
        <f t="shared" si="11"/>
        <v>8579662.9999999907</v>
      </c>
      <c r="P176" s="1">
        <f t="shared" si="12"/>
        <v>1676293.1010173326</v>
      </c>
      <c r="Q176" s="1">
        <f t="shared" si="13"/>
        <v>1653781.4036220051</v>
      </c>
      <c r="R176" s="1">
        <f t="shared" si="14"/>
        <v>3330074.5046393378</v>
      </c>
      <c r="S176" s="1">
        <v>19.731763664025578</v>
      </c>
      <c r="T176" s="1">
        <v>3.1575092790542234</v>
      </c>
      <c r="U176" s="1">
        <v>532884</v>
      </c>
      <c r="V176" s="1">
        <v>58.05481906</v>
      </c>
      <c r="W176" s="16">
        <v>49.12</v>
      </c>
      <c r="X176" s="18">
        <v>82.925407409667997</v>
      </c>
      <c r="Y176" s="18">
        <v>46.813068389892599</v>
      </c>
      <c r="Z176" s="18">
        <v>15.7343301773071</v>
      </c>
    </row>
    <row r="177" spans="1:26" ht="18.75" customHeight="1" x14ac:dyDescent="0.35">
      <c r="A177" s="8" t="s">
        <v>143</v>
      </c>
      <c r="B177" s="9" t="s">
        <v>13</v>
      </c>
      <c r="C177" s="10">
        <v>40849839</v>
      </c>
      <c r="D177" s="10">
        <v>26802459</v>
      </c>
      <c r="E177" s="10">
        <v>1461739554</v>
      </c>
      <c r="F177" s="10">
        <v>4029.0808067149101</v>
      </c>
      <c r="G177" s="1">
        <v>49.085999999999999</v>
      </c>
      <c r="H177" s="1">
        <v>17316449</v>
      </c>
      <c r="I177" s="1">
        <v>49.178922306761599</v>
      </c>
      <c r="J177" s="1">
        <v>50.821077693238401</v>
      </c>
      <c r="K177" s="1">
        <v>1465.1057496852072</v>
      </c>
      <c r="L177" s="1">
        <v>20.325982364932742</v>
      </c>
      <c r="M177" s="1">
        <v>19.386731668216889</v>
      </c>
      <c r="N177" s="1">
        <f t="shared" si="10"/>
        <v>8516042.9999999963</v>
      </c>
      <c r="O177" s="1">
        <f t="shared" si="11"/>
        <v>8800406.0000000037</v>
      </c>
      <c r="P177" s="1">
        <f t="shared" si="12"/>
        <v>1730969.3983700883</v>
      </c>
      <c r="Q177" s="1">
        <f t="shared" si="13"/>
        <v>1706111.0969336599</v>
      </c>
      <c r="R177" s="1">
        <f t="shared" si="14"/>
        <v>3437080.4953037482</v>
      </c>
      <c r="S177" s="1">
        <v>19.848645038620493</v>
      </c>
      <c r="T177" s="1">
        <v>3.1390846934033649</v>
      </c>
      <c r="U177" s="1">
        <v>543578</v>
      </c>
      <c r="V177" s="1"/>
      <c r="W177" s="16">
        <v>49.014000000000003</v>
      </c>
      <c r="X177" s="18">
        <v>83.278701782226605</v>
      </c>
      <c r="Y177" s="18">
        <v>46.950691223144503</v>
      </c>
      <c r="Z177" s="18">
        <v>16.808139801025401</v>
      </c>
    </row>
    <row r="178" spans="1:26" ht="18.75" customHeight="1" x14ac:dyDescent="0.35">
      <c r="A178" s="8" t="s">
        <v>145</v>
      </c>
      <c r="B178" s="9" t="s">
        <v>5</v>
      </c>
      <c r="C178" s="11">
        <v>1522</v>
      </c>
      <c r="D178" s="11">
        <v>2.9</v>
      </c>
      <c r="E178" s="11">
        <v>12257</v>
      </c>
      <c r="F178" s="11">
        <v>21.248673703021201</v>
      </c>
      <c r="G178" s="1">
        <v>55.4</v>
      </c>
      <c r="H178" s="1">
        <v>93419</v>
      </c>
      <c r="I178" s="1">
        <v>52.284361144699702</v>
      </c>
      <c r="J178" s="1">
        <v>47.715638855300298</v>
      </c>
      <c r="K178" s="1">
        <v>14894.485782709642</v>
      </c>
      <c r="L178" s="1">
        <v>15.945227128182399</v>
      </c>
      <c r="M178" s="1">
        <v>15.02544717335755</v>
      </c>
      <c r="N178" s="1">
        <f t="shared" si="10"/>
        <v>48843.527337767009</v>
      </c>
      <c r="O178" s="1">
        <f t="shared" si="11"/>
        <v>44575.472662232984</v>
      </c>
      <c r="P178" s="1">
        <f t="shared" si="12"/>
        <v>7788.2113714228117</v>
      </c>
      <c r="Q178" s="1">
        <f t="shared" si="13"/>
        <v>6697.664097138254</v>
      </c>
      <c r="R178" s="1">
        <f t="shared" si="14"/>
        <v>14485.875468561066</v>
      </c>
      <c r="S178" s="1">
        <v>15.506348246674728</v>
      </c>
      <c r="T178" s="1">
        <v>6.8519251972296855</v>
      </c>
      <c r="U178" s="1">
        <v>6401</v>
      </c>
      <c r="V178" s="1">
        <v>54.259617859999999</v>
      </c>
      <c r="W178" s="16"/>
      <c r="X178" s="18">
        <v>99.700027465820298</v>
      </c>
      <c r="Y178" s="18">
        <v>75.859237670898395</v>
      </c>
      <c r="Z178" s="18">
        <v>12.688489913940399</v>
      </c>
    </row>
    <row r="179" spans="1:26" ht="18.75" customHeight="1" x14ac:dyDescent="0.35">
      <c r="A179" s="8" t="s">
        <v>145</v>
      </c>
      <c r="B179" s="9" t="s">
        <v>6</v>
      </c>
      <c r="C179" s="10">
        <v>1943</v>
      </c>
      <c r="D179" s="10">
        <v>16</v>
      </c>
      <c r="E179" s="10">
        <v>57401</v>
      </c>
      <c r="F179" s="10">
        <v>26.7671410268774</v>
      </c>
      <c r="G179" s="1">
        <v>55.831000000000003</v>
      </c>
      <c r="H179" s="1">
        <v>94677</v>
      </c>
      <c r="I179" s="1">
        <v>52.365980817447401</v>
      </c>
      <c r="J179" s="1">
        <v>47.634019182552599</v>
      </c>
      <c r="K179" s="1">
        <v>15446.813434270372</v>
      </c>
      <c r="L179" s="1">
        <v>15.462223193334781</v>
      </c>
      <c r="M179" s="1">
        <v>14.725233410614701</v>
      </c>
      <c r="N179" s="1">
        <f t="shared" si="10"/>
        <v>49578.539658534675</v>
      </c>
      <c r="O179" s="1">
        <f t="shared" si="11"/>
        <v>45098.460341465325</v>
      </c>
      <c r="P179" s="1">
        <f t="shared" si="12"/>
        <v>7665.9444579986312</v>
      </c>
      <c r="Q179" s="1">
        <f t="shared" si="13"/>
        <v>6640.8535498742731</v>
      </c>
      <c r="R179" s="1">
        <f t="shared" si="14"/>
        <v>14306.798007872905</v>
      </c>
      <c r="S179" s="1">
        <v>15.111165338860447</v>
      </c>
      <c r="T179" s="1">
        <v>6.9531142727378352</v>
      </c>
      <c r="U179" s="1">
        <v>6583</v>
      </c>
      <c r="V179" s="1">
        <v>56.514708149999997</v>
      </c>
      <c r="W179" s="16"/>
      <c r="X179" s="18">
        <v>97.246810913085895</v>
      </c>
      <c r="Y179" s="18">
        <v>78.252159118652301</v>
      </c>
      <c r="Z179" s="18">
        <v>15.5661001205444</v>
      </c>
    </row>
    <row r="180" spans="1:26" ht="18.75" customHeight="1" x14ac:dyDescent="0.35">
      <c r="A180" s="8" t="s">
        <v>145</v>
      </c>
      <c r="B180" s="9" t="s">
        <v>7</v>
      </c>
      <c r="C180" s="11">
        <v>2106</v>
      </c>
      <c r="D180" s="11">
        <v>22</v>
      </c>
      <c r="E180" s="11">
        <v>81441</v>
      </c>
      <c r="F180" s="11">
        <v>28.674127930724602</v>
      </c>
      <c r="G180" s="1">
        <v>56.261000000000003</v>
      </c>
      <c r="H180" s="1">
        <v>95843</v>
      </c>
      <c r="I180" s="1">
        <v>52.4461993301313</v>
      </c>
      <c r="J180" s="1">
        <v>47.553800669868693</v>
      </c>
      <c r="K180" s="1">
        <v>15684.112794399043</v>
      </c>
      <c r="L180" s="1">
        <v>15.014233275900811</v>
      </c>
      <c r="M180" s="1">
        <v>14.416135661836851</v>
      </c>
      <c r="N180" s="1">
        <f t="shared" si="10"/>
        <v>50266.010823977747</v>
      </c>
      <c r="O180" s="1">
        <f t="shared" si="11"/>
        <v>45576.989176022253</v>
      </c>
      <c r="P180" s="1">
        <f t="shared" si="12"/>
        <v>7547.0561236015701</v>
      </c>
      <c r="Q180" s="1">
        <f t="shared" si="13"/>
        <v>6570.4405901960654</v>
      </c>
      <c r="R180" s="1">
        <f t="shared" si="14"/>
        <v>14117.496713797635</v>
      </c>
      <c r="S180" s="1">
        <v>14.729815128697593</v>
      </c>
      <c r="T180" s="1">
        <v>7.0646786932796344</v>
      </c>
      <c r="U180" s="1">
        <v>6771</v>
      </c>
      <c r="V180" s="1">
        <v>58.769811240000003</v>
      </c>
      <c r="W180" s="16"/>
      <c r="X180" s="18">
        <v>96.107627868652301</v>
      </c>
      <c r="Y180" s="18">
        <v>77.600929260253906</v>
      </c>
      <c r="Z180" s="18">
        <v>16.4900207519531</v>
      </c>
    </row>
    <row r="181" spans="1:26" ht="18.75" customHeight="1" x14ac:dyDescent="0.35">
      <c r="A181" s="8" t="s">
        <v>145</v>
      </c>
      <c r="B181" s="9" t="s">
        <v>8</v>
      </c>
      <c r="C181" s="10">
        <v>2160</v>
      </c>
      <c r="D181" s="10">
        <v>10</v>
      </c>
      <c r="E181" s="10">
        <v>48871</v>
      </c>
      <c r="F181" s="10">
        <v>29.128570272675798</v>
      </c>
      <c r="G181" s="1">
        <v>56.691000000000003</v>
      </c>
      <c r="H181" s="1">
        <v>96762</v>
      </c>
      <c r="I181" s="1">
        <v>52.529073432847397</v>
      </c>
      <c r="J181" s="1">
        <v>47.470926567152603</v>
      </c>
      <c r="K181" s="1">
        <v>16110.990860915454</v>
      </c>
      <c r="L181" s="1">
        <v>14.616357543137269</v>
      </c>
      <c r="M181" s="1">
        <v>14.108392501404708</v>
      </c>
      <c r="N181" s="1">
        <f t="shared" si="10"/>
        <v>50828.182035091799</v>
      </c>
      <c r="O181" s="1">
        <f t="shared" si="11"/>
        <v>45933.817964908201</v>
      </c>
      <c r="P181" s="1">
        <f t="shared" si="12"/>
        <v>7429.2288189256833</v>
      </c>
      <c r="Q181" s="1">
        <f t="shared" si="13"/>
        <v>6480.5233293699985</v>
      </c>
      <c r="R181" s="1">
        <f t="shared" si="14"/>
        <v>13909.752148295682</v>
      </c>
      <c r="S181" s="1">
        <v>14.375221831189602</v>
      </c>
      <c r="T181" s="1">
        <v>7.211508650089911</v>
      </c>
      <c r="U181" s="1">
        <v>6978</v>
      </c>
      <c r="V181" s="1">
        <v>70.099999999999994</v>
      </c>
      <c r="W181" s="16"/>
      <c r="X181" s="18">
        <v>96.9830322265625</v>
      </c>
      <c r="Y181" s="18">
        <v>77.359466552734403</v>
      </c>
      <c r="Z181" s="18">
        <v>14.309379577636699</v>
      </c>
    </row>
    <row r="182" spans="1:26" ht="18.75" customHeight="1" x14ac:dyDescent="0.35">
      <c r="A182" s="8" t="s">
        <v>145</v>
      </c>
      <c r="B182" s="9" t="s">
        <v>9</v>
      </c>
      <c r="C182" s="11">
        <v>2177</v>
      </c>
      <c r="D182" s="11">
        <v>26</v>
      </c>
      <c r="E182" s="11">
        <v>97375</v>
      </c>
      <c r="F182" s="11">
        <v>29.082505076413401</v>
      </c>
      <c r="G182" s="1">
        <v>57.119</v>
      </c>
      <c r="H182" s="1">
        <v>97625</v>
      </c>
      <c r="I182" s="1">
        <v>52.618014237398597</v>
      </c>
      <c r="J182" s="1">
        <v>47.381985762601396</v>
      </c>
      <c r="K182" s="1">
        <v>16747.355422267265</v>
      </c>
      <c r="L182" s="1">
        <v>14.17815328028551</v>
      </c>
      <c r="M182" s="1">
        <v>13.710859696482551</v>
      </c>
      <c r="N182" s="1">
        <f t="shared" si="10"/>
        <v>51368.336399260384</v>
      </c>
      <c r="O182" s="1">
        <f t="shared" si="11"/>
        <v>46256.663600739616</v>
      </c>
      <c r="P182" s="1">
        <f t="shared" si="12"/>
        <v>7283.081472219832</v>
      </c>
      <c r="Q182" s="1">
        <f t="shared" si="13"/>
        <v>6342.186246571322</v>
      </c>
      <c r="R182" s="1">
        <f t="shared" si="14"/>
        <v>13625.267718791154</v>
      </c>
      <c r="S182" s="1">
        <v>13.956740300938442</v>
      </c>
      <c r="T182" s="1">
        <v>7.4007682458386679</v>
      </c>
      <c r="U182" s="1">
        <v>7225</v>
      </c>
      <c r="V182" s="1">
        <v>74.756313149999997</v>
      </c>
      <c r="W182" s="16"/>
      <c r="X182" s="18">
        <v>96.097908020019503</v>
      </c>
      <c r="Y182" s="18">
        <v>75.236236572265597</v>
      </c>
      <c r="Z182" s="18">
        <v>16.353960037231399</v>
      </c>
    </row>
    <row r="183" spans="1:26" ht="18.75" customHeight="1" x14ac:dyDescent="0.35">
      <c r="A183" s="8" t="s">
        <v>145</v>
      </c>
      <c r="B183" s="9" t="s">
        <v>11</v>
      </c>
      <c r="C183" s="10">
        <v>1798</v>
      </c>
      <c r="D183" s="10">
        <v>47</v>
      </c>
      <c r="E183" s="10">
        <v>156156</v>
      </c>
      <c r="F183" s="10">
        <v>23.789047511940801</v>
      </c>
      <c r="G183" s="1">
        <v>57.545999999999999</v>
      </c>
      <c r="H183" s="1">
        <v>98462</v>
      </c>
      <c r="I183" s="1">
        <v>52.674121103003898</v>
      </c>
      <c r="J183" s="1">
        <v>47.325878896996102</v>
      </c>
      <c r="K183" s="1">
        <v>15321.691327851575</v>
      </c>
      <c r="L183" s="1">
        <v>13.782898879234351</v>
      </c>
      <c r="M183" s="1">
        <v>13.38726147808501</v>
      </c>
      <c r="N183" s="1">
        <f t="shared" si="10"/>
        <v>51863.9931204397</v>
      </c>
      <c r="O183" s="1">
        <f t="shared" si="11"/>
        <v>46598.006879560307</v>
      </c>
      <c r="P183" s="1">
        <f t="shared" si="12"/>
        <v>7148.3617265232642</v>
      </c>
      <c r="Q183" s="1">
        <f t="shared" si="13"/>
        <v>6238.1970245427801</v>
      </c>
      <c r="R183" s="1">
        <f t="shared" si="14"/>
        <v>13386.558751066044</v>
      </c>
      <c r="S183" s="1">
        <v>13.595660001895194</v>
      </c>
      <c r="T183" s="1">
        <v>7.6384798196258457</v>
      </c>
      <c r="U183" s="1">
        <v>7521</v>
      </c>
      <c r="V183" s="1">
        <v>75.469195769999999</v>
      </c>
      <c r="W183" s="16"/>
      <c r="X183" s="18">
        <v>97.070228576660199</v>
      </c>
      <c r="Y183" s="18">
        <v>75.444259643554702</v>
      </c>
      <c r="Z183" s="18">
        <v>12.6936302185059</v>
      </c>
    </row>
    <row r="184" spans="1:26" ht="18.75" customHeight="1" x14ac:dyDescent="0.35">
      <c r="A184" s="8" t="s">
        <v>145</v>
      </c>
      <c r="B184" s="9" t="s">
        <v>12</v>
      </c>
      <c r="C184" s="11">
        <v>1827</v>
      </c>
      <c r="D184" s="11">
        <v>42</v>
      </c>
      <c r="E184" s="11">
        <v>392555</v>
      </c>
      <c r="F184" s="11">
        <v>23.952802359882</v>
      </c>
      <c r="G184" s="1">
        <v>57.972000000000001</v>
      </c>
      <c r="H184" s="1">
        <v>99258</v>
      </c>
      <c r="I184" s="1">
        <v>52.6904039597637</v>
      </c>
      <c r="J184" s="1">
        <v>47.3095960402363</v>
      </c>
      <c r="K184" s="1">
        <v>16023.631916788612</v>
      </c>
      <c r="L184" s="1">
        <v>13.423351158645271</v>
      </c>
      <c r="M184" s="1">
        <v>13.14757645844294</v>
      </c>
      <c r="N184" s="1">
        <f t="shared" si="10"/>
        <v>52299.441162382253</v>
      </c>
      <c r="O184" s="1">
        <f t="shared" si="11"/>
        <v>46958.558837617747</v>
      </c>
      <c r="P184" s="1">
        <f t="shared" si="12"/>
        <v>7020.3376412356401</v>
      </c>
      <c r="Q184" s="1">
        <f t="shared" si="13"/>
        <v>6173.9124269587073</v>
      </c>
      <c r="R184" s="1">
        <f t="shared" si="14"/>
        <v>13194.250068194347</v>
      </c>
      <c r="S184" s="1">
        <v>13.292883261998375</v>
      </c>
      <c r="T184" s="1">
        <v>7.8895403896915113</v>
      </c>
      <c r="U184" s="1">
        <v>7831</v>
      </c>
      <c r="V184" s="1">
        <v>81.593071910000006</v>
      </c>
      <c r="W184" s="16"/>
      <c r="X184" s="18">
        <v>96.514007568359403</v>
      </c>
      <c r="Y184" s="18">
        <v>75.027023315429702</v>
      </c>
      <c r="Z184" s="18">
        <v>15.4710502624512</v>
      </c>
    </row>
    <row r="185" spans="1:26" ht="18.75" customHeight="1" x14ac:dyDescent="0.35">
      <c r="A185" s="8" t="s">
        <v>145</v>
      </c>
      <c r="B185" s="9" t="s">
        <v>13</v>
      </c>
      <c r="C185" s="10">
        <v>1576</v>
      </c>
      <c r="D185" s="10">
        <v>45</v>
      </c>
      <c r="E185" s="10">
        <v>103020</v>
      </c>
      <c r="F185" s="10">
        <v>20.4826949819997</v>
      </c>
      <c r="G185" s="1">
        <v>58.396000000000001</v>
      </c>
      <c r="H185" s="1">
        <v>119878</v>
      </c>
      <c r="I185" s="1">
        <v>52.647547564368303</v>
      </c>
      <c r="J185" s="1">
        <v>47.352452435631697</v>
      </c>
      <c r="K185" s="1">
        <v>14461.545692325426</v>
      </c>
      <c r="L185" s="1">
        <v>13.148328752548981</v>
      </c>
      <c r="M185" s="1">
        <v>13.05213559789842</v>
      </c>
      <c r="N185" s="1">
        <f t="shared" si="10"/>
        <v>63112.827069213432</v>
      </c>
      <c r="O185" s="1">
        <f t="shared" si="11"/>
        <v>56765.172930786568</v>
      </c>
      <c r="P185" s="1">
        <f t="shared" si="12"/>
        <v>8298.2819880879051</v>
      </c>
      <c r="Q185" s="1">
        <f t="shared" si="13"/>
        <v>7409.0673433077918</v>
      </c>
      <c r="R185" s="1">
        <f t="shared" si="14"/>
        <v>15707.349331395697</v>
      </c>
      <c r="S185" s="1">
        <v>13.102778934746739</v>
      </c>
      <c r="T185" s="1">
        <v>8.1507866330769616</v>
      </c>
      <c r="U185" s="1">
        <v>9771</v>
      </c>
      <c r="V185" s="1"/>
      <c r="W185" s="16"/>
      <c r="X185" s="18">
        <v>97.645370483398395</v>
      </c>
      <c r="Y185" s="18">
        <v>76.881866455078097</v>
      </c>
      <c r="Z185" s="18">
        <v>15.2785797119141</v>
      </c>
    </row>
    <row r="186" spans="1:26" ht="18.75" customHeight="1" x14ac:dyDescent="0.35">
      <c r="A186" s="8" t="s">
        <v>162</v>
      </c>
      <c r="B186" s="9" t="s">
        <v>5</v>
      </c>
      <c r="C186" s="10">
        <v>13818751</v>
      </c>
      <c r="D186" s="10">
        <v>31331.22</v>
      </c>
      <c r="E186" s="10">
        <v>565548271</v>
      </c>
      <c r="F186" s="10">
        <v>238.002205284571</v>
      </c>
      <c r="G186" s="1">
        <v>47.694000000000003</v>
      </c>
      <c r="H186" s="1">
        <v>70294397</v>
      </c>
      <c r="I186" s="1">
        <v>48.887927724879702</v>
      </c>
      <c r="J186" s="1">
        <v>51.11207227512029</v>
      </c>
      <c r="K186" s="1">
        <v>5708.7940910579819</v>
      </c>
      <c r="L186" s="1">
        <v>14.76372019830543</v>
      </c>
      <c r="M186" s="1">
        <v>13.525604615612949</v>
      </c>
      <c r="N186" s="1">
        <f t="shared" si="10"/>
        <v>34365474.000000007</v>
      </c>
      <c r="O186" s="1">
        <f t="shared" si="11"/>
        <v>35928922.999999993</v>
      </c>
      <c r="P186" s="1">
        <f t="shared" si="12"/>
        <v>5073622.4261814021</v>
      </c>
      <c r="Q186" s="1">
        <f t="shared" si="13"/>
        <v>4859604.0676280214</v>
      </c>
      <c r="R186" s="1">
        <f t="shared" si="14"/>
        <v>9933226.4938094243</v>
      </c>
      <c r="S186" s="1">
        <v>14.130893666830124</v>
      </c>
      <c r="T186" s="1">
        <v>10.963799860179469</v>
      </c>
      <c r="U186" s="1">
        <v>7706937</v>
      </c>
      <c r="V186" s="1">
        <v>39.316126740000001</v>
      </c>
      <c r="W186" s="16">
        <v>68.825000000000003</v>
      </c>
      <c r="X186" s="18">
        <v>105.404243469238</v>
      </c>
      <c r="Y186" s="18">
        <v>134.44163513183599</v>
      </c>
    </row>
    <row r="187" spans="1:26" ht="18.75" customHeight="1" x14ac:dyDescent="0.35">
      <c r="A187" s="8" t="s">
        <v>162</v>
      </c>
      <c r="B187" s="9" t="s">
        <v>6</v>
      </c>
      <c r="C187" s="11">
        <v>17702620</v>
      </c>
      <c r="D187" s="11">
        <v>43280.28</v>
      </c>
      <c r="E187" s="11">
        <v>652325039</v>
      </c>
      <c r="F187" s="11">
        <v>302.48546447799799</v>
      </c>
      <c r="G187" s="1">
        <v>48.448</v>
      </c>
      <c r="H187" s="1">
        <v>70607037</v>
      </c>
      <c r="I187" s="1">
        <v>48.842219508517303</v>
      </c>
      <c r="J187" s="1">
        <v>51.157780491482697</v>
      </c>
      <c r="K187" s="1">
        <v>5878.7539395441972</v>
      </c>
      <c r="L187" s="1">
        <v>14.520510093880301</v>
      </c>
      <c r="M187" s="1">
        <v>13.2488398090274</v>
      </c>
      <c r="N187" s="1">
        <f t="shared" si="10"/>
        <v>34486044.00000003</v>
      </c>
      <c r="O187" s="1">
        <f t="shared" si="11"/>
        <v>36120992.99999997</v>
      </c>
      <c r="P187" s="1">
        <f t="shared" si="12"/>
        <v>5007549.5000000065</v>
      </c>
      <c r="Q187" s="1">
        <f t="shared" si="13"/>
        <v>4785612.4999999963</v>
      </c>
      <c r="R187" s="1">
        <f t="shared" si="14"/>
        <v>9793162.0000000037</v>
      </c>
      <c r="S187" s="1">
        <v>13.869951800979843</v>
      </c>
      <c r="T187" s="1">
        <v>11.487179386949773</v>
      </c>
      <c r="U187" s="1">
        <v>8110757</v>
      </c>
      <c r="V187" s="1">
        <v>47.50496562</v>
      </c>
      <c r="W187" s="16">
        <v>67.778999999999996</v>
      </c>
      <c r="X187" s="18">
        <v>106.15837097168</v>
      </c>
      <c r="Y187" s="18">
        <v>132.96485900878901</v>
      </c>
      <c r="Z187" s="18">
        <v>49.840084075927699</v>
      </c>
    </row>
    <row r="188" spans="1:26" ht="18.75" customHeight="1" x14ac:dyDescent="0.35">
      <c r="A188" s="8" t="s">
        <v>162</v>
      </c>
      <c r="B188" s="9" t="s">
        <v>7</v>
      </c>
      <c r="C188" s="10">
        <v>29519446</v>
      </c>
      <c r="D188" s="10">
        <v>68063.360000000001</v>
      </c>
      <c r="E188" s="10">
        <v>823624152</v>
      </c>
      <c r="F188" s="10">
        <v>500.657388038009</v>
      </c>
      <c r="G188" s="1">
        <v>49.2</v>
      </c>
      <c r="H188" s="1">
        <v>70898202</v>
      </c>
      <c r="I188" s="1">
        <v>48.794101999935101</v>
      </c>
      <c r="J188" s="1">
        <v>51.205898000064899</v>
      </c>
      <c r="K188" s="1">
        <v>6099.1980263523956</v>
      </c>
      <c r="L188" s="1">
        <v>14.273016635967339</v>
      </c>
      <c r="M188" s="1">
        <v>12.968487010743971</v>
      </c>
      <c r="N188" s="1">
        <f t="shared" si="10"/>
        <v>34594141.00000003</v>
      </c>
      <c r="O188" s="1">
        <f t="shared" si="11"/>
        <v>36304060.99999997</v>
      </c>
      <c r="P188" s="1">
        <f t="shared" si="12"/>
        <v>4937627.5000000028</v>
      </c>
      <c r="Q188" s="1">
        <f t="shared" si="13"/>
        <v>4708087.4351575635</v>
      </c>
      <c r="R188" s="1">
        <f t="shared" si="14"/>
        <v>9645714.9351575673</v>
      </c>
      <c r="S188" s="1">
        <v>13.605020526694833</v>
      </c>
      <c r="T188" s="1">
        <v>12.030647829404757</v>
      </c>
      <c r="U188" s="1">
        <v>8529513</v>
      </c>
      <c r="V188" s="1">
        <v>52.891929339999997</v>
      </c>
      <c r="W188" s="16">
        <v>66.94</v>
      </c>
      <c r="X188" s="18">
        <v>101.085639953613</v>
      </c>
      <c r="Y188" s="18">
        <v>116.01620483398401</v>
      </c>
      <c r="Z188" s="18">
        <v>48.859153747558601</v>
      </c>
    </row>
    <row r="189" spans="1:26" ht="18.75" customHeight="1" x14ac:dyDescent="0.35">
      <c r="A189" s="8" t="s">
        <v>162</v>
      </c>
      <c r="B189" s="9" t="s">
        <v>8</v>
      </c>
      <c r="C189" s="11">
        <v>45499092</v>
      </c>
      <c r="D189" s="11">
        <v>114091.67</v>
      </c>
      <c r="E189" s="11">
        <v>1007684593</v>
      </c>
      <c r="F189" s="11">
        <v>766.81104124770695</v>
      </c>
      <c r="G189" s="1">
        <v>49.948999999999998</v>
      </c>
      <c r="H189" s="1">
        <v>71127802</v>
      </c>
      <c r="I189" s="1">
        <v>48.7451728087985</v>
      </c>
      <c r="J189" s="1">
        <v>51.2548271912015</v>
      </c>
      <c r="K189" s="1">
        <v>6336.2396774237286</v>
      </c>
      <c r="L189" s="1">
        <v>14.01760031428814</v>
      </c>
      <c r="M189" s="1">
        <v>12.68443641598777</v>
      </c>
      <c r="N189" s="1">
        <f t="shared" si="10"/>
        <v>34671370.000000037</v>
      </c>
      <c r="O189" s="1">
        <f t="shared" si="11"/>
        <v>36456431.999999963</v>
      </c>
      <c r="P189" s="1">
        <f t="shared" si="12"/>
        <v>4860094.0700880094</v>
      </c>
      <c r="Q189" s="1">
        <f t="shared" si="13"/>
        <v>4624292.9365778137</v>
      </c>
      <c r="R189" s="1">
        <f t="shared" si="14"/>
        <v>9484387.0066658221</v>
      </c>
      <c r="S189" s="1">
        <v>13.334289462038798</v>
      </c>
      <c r="T189" s="1">
        <v>12.60279348994926</v>
      </c>
      <c r="U189" s="1">
        <v>8964090</v>
      </c>
      <c r="V189" s="1">
        <v>56.817480930000002</v>
      </c>
      <c r="W189" s="16">
        <v>67.278000000000006</v>
      </c>
      <c r="X189" s="18">
        <v>99.173240661621094</v>
      </c>
      <c r="Y189" s="18">
        <v>115.468376159668</v>
      </c>
      <c r="Z189" s="18">
        <v>48.703071594238303</v>
      </c>
    </row>
    <row r="190" spans="1:26" ht="18.75" customHeight="1" x14ac:dyDescent="0.35">
      <c r="A190" s="8" t="s">
        <v>162</v>
      </c>
      <c r="B190" s="9" t="s">
        <v>9</v>
      </c>
      <c r="C190" s="10">
        <v>36757065</v>
      </c>
      <c r="D190" s="10">
        <v>170587.92</v>
      </c>
      <c r="E190" s="10">
        <v>1224682181</v>
      </c>
      <c r="F190" s="10">
        <v>616.04641794370798</v>
      </c>
      <c r="G190" s="1">
        <v>50.692</v>
      </c>
      <c r="H190" s="1">
        <v>71307763</v>
      </c>
      <c r="I190" s="1">
        <v>48.695102102698101</v>
      </c>
      <c r="J190" s="1">
        <v>51.304897897301906</v>
      </c>
      <c r="K190" s="1">
        <v>6453.8940803629785</v>
      </c>
      <c r="L190" s="1">
        <v>13.750127147731089</v>
      </c>
      <c r="M190" s="1">
        <v>12.39200478346288</v>
      </c>
      <c r="N190" s="1">
        <f t="shared" si="10"/>
        <v>34723387.999999978</v>
      </c>
      <c r="O190" s="1">
        <f t="shared" si="11"/>
        <v>36584375.000000022</v>
      </c>
      <c r="P190" s="1">
        <f t="shared" si="12"/>
        <v>4774509.9999999963</v>
      </c>
      <c r="Q190" s="1">
        <f t="shared" si="13"/>
        <v>4533537.5000000009</v>
      </c>
      <c r="R190" s="1">
        <f t="shared" si="14"/>
        <v>9308047.4999999963</v>
      </c>
      <c r="S190" s="1">
        <v>13.053343855422861</v>
      </c>
      <c r="T190" s="1">
        <v>13.208348717936925</v>
      </c>
      <c r="U190" s="1">
        <v>9418578</v>
      </c>
      <c r="V190" s="1">
        <v>66.652419460000004</v>
      </c>
      <c r="W190" s="16">
        <v>66.477999999999994</v>
      </c>
      <c r="X190" s="18">
        <v>99.310333251953097</v>
      </c>
      <c r="Y190" s="18">
        <v>113.04336547851599</v>
      </c>
      <c r="Z190" s="18">
        <v>49.147388458252003</v>
      </c>
    </row>
    <row r="191" spans="1:26" ht="18.75" customHeight="1" x14ac:dyDescent="0.35">
      <c r="A191" s="8" t="s">
        <v>162</v>
      </c>
      <c r="B191" s="9" t="s">
        <v>11</v>
      </c>
      <c r="C191" s="11">
        <v>50607011</v>
      </c>
      <c r="D191" s="11">
        <v>260622.62</v>
      </c>
      <c r="E191" s="11">
        <v>1624630880</v>
      </c>
      <c r="F191" s="11">
        <v>843.55701982989501</v>
      </c>
      <c r="G191" s="1">
        <v>51.43</v>
      </c>
      <c r="H191" s="1">
        <v>71475664</v>
      </c>
      <c r="I191" s="1">
        <v>48.645182225939202</v>
      </c>
      <c r="J191" s="1">
        <v>51.354817774060791</v>
      </c>
      <c r="K191" s="1">
        <v>6048.1002694713115</v>
      </c>
      <c r="L191" s="1">
        <v>13.443652825571739</v>
      </c>
      <c r="M191" s="1">
        <v>12.071179697531729</v>
      </c>
      <c r="N191" s="1">
        <f t="shared" si="10"/>
        <v>34769467.00000003</v>
      </c>
      <c r="O191" s="1">
        <f t="shared" si="11"/>
        <v>36706196.99999997</v>
      </c>
      <c r="P191" s="1">
        <f t="shared" si="12"/>
        <v>4674286.4327817373</v>
      </c>
      <c r="Q191" s="1">
        <f t="shared" si="13"/>
        <v>4430870.9999999972</v>
      </c>
      <c r="R191" s="1">
        <f t="shared" si="14"/>
        <v>9105157.4327817336</v>
      </c>
      <c r="S191" s="1">
        <v>12.738821751668839</v>
      </c>
      <c r="T191" s="1">
        <v>13.850365909157555</v>
      </c>
      <c r="U191" s="1">
        <v>9899641</v>
      </c>
      <c r="V191" s="1">
        <v>77.843740659999995</v>
      </c>
      <c r="W191" s="16">
        <v>66.283000000000001</v>
      </c>
      <c r="X191" s="18">
        <v>99.431907653808594</v>
      </c>
      <c r="Y191" s="18">
        <v>110.959442138672</v>
      </c>
      <c r="Z191" s="18">
        <v>48.014930725097699</v>
      </c>
    </row>
    <row r="192" spans="1:26" ht="18.75" customHeight="1" x14ac:dyDescent="0.35">
      <c r="A192" s="8" t="s">
        <v>162</v>
      </c>
      <c r="B192" s="9" t="s">
        <v>12</v>
      </c>
      <c r="C192" s="10">
        <v>67836041</v>
      </c>
      <c r="D192" s="10">
        <v>413014.71294699999</v>
      </c>
      <c r="E192" s="10">
        <v>2127541893</v>
      </c>
      <c r="F192" s="10">
        <v>1125.2023562488801</v>
      </c>
      <c r="G192" s="1">
        <v>52.162999999999997</v>
      </c>
      <c r="H192" s="1">
        <v>71601103</v>
      </c>
      <c r="I192" s="1">
        <v>48.594237437934403</v>
      </c>
      <c r="J192" s="1">
        <v>51.40576256206559</v>
      </c>
      <c r="K192" s="1">
        <v>6127.5898330247946</v>
      </c>
      <c r="L192" s="1">
        <v>13.103420863295451</v>
      </c>
      <c r="M192" s="1">
        <v>11.725620225894769</v>
      </c>
      <c r="N192" s="1">
        <f t="shared" si="10"/>
        <v>34794009.99999997</v>
      </c>
      <c r="O192" s="1">
        <f t="shared" si="11"/>
        <v>36807093.000000022</v>
      </c>
      <c r="P192" s="1">
        <f t="shared" si="12"/>
        <v>4559205.5655171014</v>
      </c>
      <c r="Q192" s="1">
        <f t="shared" si="13"/>
        <v>4315859.9413719</v>
      </c>
      <c r="R192" s="1">
        <f t="shared" si="14"/>
        <v>8875065.5068890005</v>
      </c>
      <c r="S192" s="1">
        <v>12.395151939054628</v>
      </c>
      <c r="T192" s="1">
        <v>14.51157672808476</v>
      </c>
      <c r="U192" s="1">
        <v>10390449</v>
      </c>
      <c r="V192" s="1">
        <v>85.269566659999995</v>
      </c>
      <c r="W192" s="16">
        <v>66.13</v>
      </c>
      <c r="X192" s="18">
        <v>99.519866943359403</v>
      </c>
      <c r="Y192" s="18">
        <v>103.298629760742</v>
      </c>
      <c r="Z192" s="18">
        <v>49.669296264648402</v>
      </c>
    </row>
    <row r="193" spans="1:26" ht="18.75" customHeight="1" x14ac:dyDescent="0.35">
      <c r="A193" s="8" t="s">
        <v>162</v>
      </c>
      <c r="B193" s="9" t="s">
        <v>13</v>
      </c>
      <c r="C193" s="11">
        <v>75880557</v>
      </c>
      <c r="D193" s="11">
        <v>527863.30166200001</v>
      </c>
      <c r="E193" s="11">
        <v>2846370183</v>
      </c>
      <c r="F193" s="11">
        <v>1252.7782109325899</v>
      </c>
      <c r="G193" s="1">
        <v>52.889000000000003</v>
      </c>
      <c r="H193" s="1">
        <v>71697030</v>
      </c>
      <c r="I193" s="1">
        <v>48.546077850086697</v>
      </c>
      <c r="J193" s="1">
        <v>51.453922149913311</v>
      </c>
      <c r="K193" s="1">
        <v>6278.351439697838</v>
      </c>
      <c r="L193" s="1">
        <v>12.78564823817069</v>
      </c>
      <c r="M193" s="1">
        <v>11.40919082462362</v>
      </c>
      <c r="N193" s="1">
        <f t="shared" si="10"/>
        <v>34806096.000000015</v>
      </c>
      <c r="O193" s="1">
        <f t="shared" si="11"/>
        <v>36890933.999999993</v>
      </c>
      <c r="P193" s="1">
        <f t="shared" si="12"/>
        <v>4450185.0000000009</v>
      </c>
      <c r="Q193" s="1">
        <f t="shared" si="13"/>
        <v>4208957.0570459543</v>
      </c>
      <c r="R193" s="1">
        <f t="shared" si="14"/>
        <v>8659142.0570459552</v>
      </c>
      <c r="S193" s="1">
        <v>12.077406912177471</v>
      </c>
      <c r="T193" s="1">
        <v>15.212334457926641</v>
      </c>
      <c r="U193" s="1">
        <v>10906792</v>
      </c>
      <c r="V193" s="1">
        <v>87.977281009999999</v>
      </c>
      <c r="W193" s="16">
        <v>66.903000000000006</v>
      </c>
      <c r="X193" s="18">
        <v>101.586883544922</v>
      </c>
      <c r="Y193" s="18">
        <v>105.59958648681599</v>
      </c>
      <c r="Z193" s="18">
        <v>49.135627746582003</v>
      </c>
    </row>
    <row r="194" spans="1:26" ht="18.75" customHeight="1" x14ac:dyDescent="0.35">
      <c r="A194" s="8" t="s">
        <v>164</v>
      </c>
      <c r="B194" s="9" t="s">
        <v>5</v>
      </c>
      <c r="C194" s="10">
        <v>832476</v>
      </c>
      <c r="D194" s="10">
        <v>101549</v>
      </c>
      <c r="E194" s="10">
        <v>9785810</v>
      </c>
      <c r="F194" s="10">
        <v>190.23805007804</v>
      </c>
      <c r="G194" s="1">
        <v>40.1</v>
      </c>
      <c r="H194" s="1">
        <v>7473229</v>
      </c>
      <c r="I194" s="1">
        <v>50.185281355622799</v>
      </c>
      <c r="J194" s="1">
        <v>49.814718644377201</v>
      </c>
      <c r="K194" s="1">
        <v>770.14337925663244</v>
      </c>
      <c r="L194" s="1">
        <v>19.320568948648003</v>
      </c>
      <c r="M194" s="1">
        <v>19.076160286152749</v>
      </c>
      <c r="N194" s="1">
        <f t="shared" si="10"/>
        <v>3750460.9999999963</v>
      </c>
      <c r="O194" s="1">
        <f t="shared" si="11"/>
        <v>3722768.0000000042</v>
      </c>
      <c r="P194" s="1">
        <f t="shared" si="12"/>
        <v>724610.40339715267</v>
      </c>
      <c r="Q194" s="1">
        <f t="shared" si="13"/>
        <v>710161.19076160376</v>
      </c>
      <c r="R194" s="1">
        <f t="shared" si="14"/>
        <v>1434771.5941587565</v>
      </c>
      <c r="S194" s="1">
        <v>19.198817461083507</v>
      </c>
      <c r="T194" s="1">
        <v>2.8831312408598748</v>
      </c>
      <c r="U194" s="1">
        <v>215463</v>
      </c>
      <c r="V194" s="1">
        <v>7.12</v>
      </c>
      <c r="W194" s="16">
        <v>56.970999999999997</v>
      </c>
      <c r="X194" s="18">
        <v>128.25158691406199</v>
      </c>
      <c r="Z194" s="18">
        <v>11.0391302108765</v>
      </c>
    </row>
    <row r="195" spans="1:26" ht="18.75" customHeight="1" x14ac:dyDescent="0.35">
      <c r="A195" s="8" t="s">
        <v>164</v>
      </c>
      <c r="B195" s="9" t="s">
        <v>6</v>
      </c>
      <c r="C195" s="11">
        <v>1441226</v>
      </c>
      <c r="D195" s="11">
        <v>263122</v>
      </c>
      <c r="E195" s="11">
        <v>20320295</v>
      </c>
      <c r="F195" s="11">
        <v>320.40957974457501</v>
      </c>
      <c r="G195" s="1">
        <v>40.628</v>
      </c>
      <c r="H195" s="1">
        <v>7661354</v>
      </c>
      <c r="I195" s="1">
        <v>50.204741877219099</v>
      </c>
      <c r="J195" s="1">
        <v>49.795258122780908</v>
      </c>
      <c r="K195" s="1">
        <v>782.89612719076945</v>
      </c>
      <c r="L195" s="1">
        <v>19.308562490258652</v>
      </c>
      <c r="M195" s="1">
        <v>19.064125987224052</v>
      </c>
      <c r="N195" s="1">
        <f t="shared" ref="N195:N217" si="15">(I195/100)*H195</f>
        <v>3846363</v>
      </c>
      <c r="O195" s="1">
        <f t="shared" ref="O195:O217" si="16">(J195/100)*H195</f>
        <v>3814991</v>
      </c>
      <c r="P195" s="1">
        <f t="shared" ref="P195:P217" si="17">(L195/100)*N195</f>
        <v>742677.40345718735</v>
      </c>
      <c r="Q195" s="1">
        <f t="shared" ref="Q195:Q217" si="18">(M195/100)*O195</f>
        <v>727294.69064125884</v>
      </c>
      <c r="R195" s="1">
        <f t="shared" ref="R195:R217" si="19">P195+Q195</f>
        <v>1469972.0940984462</v>
      </c>
      <c r="S195" s="1">
        <v>19.186844702626274</v>
      </c>
      <c r="T195" s="1">
        <v>2.9153332426618062</v>
      </c>
      <c r="U195" s="1">
        <v>223354</v>
      </c>
      <c r="V195" s="1">
        <v>11.31</v>
      </c>
      <c r="W195" s="16">
        <v>56.448</v>
      </c>
      <c r="X195" s="18">
        <v>124.68985748291</v>
      </c>
      <c r="Z195" s="18">
        <v>12.324480056762701</v>
      </c>
    </row>
    <row r="196" spans="1:26" ht="18.75" customHeight="1" x14ac:dyDescent="0.35">
      <c r="A196" s="8" t="s">
        <v>164</v>
      </c>
      <c r="B196" s="9" t="s">
        <v>7</v>
      </c>
      <c r="C196" s="10">
        <v>2988770</v>
      </c>
      <c r="D196" s="10">
        <v>394346</v>
      </c>
      <c r="E196" s="10">
        <v>38133970</v>
      </c>
      <c r="F196" s="10">
        <v>646.32115702336398</v>
      </c>
      <c r="G196" s="1">
        <v>41.161999999999999</v>
      </c>
      <c r="H196" s="1">
        <v>7852795</v>
      </c>
      <c r="I196" s="1">
        <v>50.222207507008697</v>
      </c>
      <c r="J196" s="1">
        <v>49.777792492991303</v>
      </c>
      <c r="K196" s="1">
        <v>794.4229731786611</v>
      </c>
      <c r="L196" s="1">
        <v>19.316839537238558</v>
      </c>
      <c r="M196" s="1">
        <v>19.07184246607499</v>
      </c>
      <c r="N196" s="1">
        <f t="shared" si="15"/>
        <v>3943847.0000000037</v>
      </c>
      <c r="O196" s="1">
        <f t="shared" si="16"/>
        <v>3908947.9999999963</v>
      </c>
      <c r="P196" s="1">
        <f t="shared" si="17"/>
        <v>761826.59658419748</v>
      </c>
      <c r="Q196" s="1">
        <f t="shared" si="18"/>
        <v>745508.40464078833</v>
      </c>
      <c r="R196" s="1">
        <f t="shared" si="19"/>
        <v>1507335.0012249858</v>
      </c>
      <c r="S196" s="1">
        <v>19.194885403540852</v>
      </c>
      <c r="T196" s="1">
        <v>2.9492811158320063</v>
      </c>
      <c r="U196" s="1">
        <v>231601</v>
      </c>
      <c r="V196" s="1">
        <v>12.360224970000001</v>
      </c>
      <c r="W196" s="16">
        <v>55.898000000000003</v>
      </c>
      <c r="X196" s="18">
        <v>123.16416168212901</v>
      </c>
      <c r="Y196" s="18">
        <v>61.238521575927699</v>
      </c>
      <c r="Z196" s="18">
        <v>12.5233001708984</v>
      </c>
    </row>
    <row r="197" spans="1:26" ht="18.75" customHeight="1" x14ac:dyDescent="0.35">
      <c r="A197" s="8" t="s">
        <v>164</v>
      </c>
      <c r="B197" s="9" t="s">
        <v>8</v>
      </c>
      <c r="C197" s="11">
        <v>3862243</v>
      </c>
      <c r="D197" s="11">
        <v>607839</v>
      </c>
      <c r="E197" s="11">
        <v>62790231</v>
      </c>
      <c r="F197" s="11">
        <v>812.40324133126501</v>
      </c>
      <c r="G197" s="1">
        <v>41.701999999999998</v>
      </c>
      <c r="H197" s="1">
        <v>8046679</v>
      </c>
      <c r="I197" s="1">
        <v>50.2367622717397</v>
      </c>
      <c r="J197" s="1">
        <v>49.7632377282603</v>
      </c>
      <c r="K197" s="1">
        <v>812.45758935977312</v>
      </c>
      <c r="L197" s="1">
        <v>19.34209234089424</v>
      </c>
      <c r="M197" s="1">
        <v>19.096178896223261</v>
      </c>
      <c r="N197" s="1">
        <f t="shared" si="15"/>
        <v>4042391.0000000014</v>
      </c>
      <c r="O197" s="1">
        <f t="shared" si="16"/>
        <v>4004287.9999999986</v>
      </c>
      <c r="P197" s="1">
        <f t="shared" si="17"/>
        <v>781882.99999999837</v>
      </c>
      <c r="Q197" s="1">
        <f t="shared" si="18"/>
        <v>764666.00000000023</v>
      </c>
      <c r="R197" s="1">
        <f t="shared" si="19"/>
        <v>1546548.9999999986</v>
      </c>
      <c r="S197" s="1">
        <v>19.219717848816867</v>
      </c>
      <c r="T197" s="1">
        <v>2.9844361878981376</v>
      </c>
      <c r="U197" s="1">
        <v>240148</v>
      </c>
      <c r="V197" s="1">
        <v>15.5</v>
      </c>
      <c r="W197" s="16">
        <v>55.78</v>
      </c>
      <c r="X197" s="18">
        <v>121.91487121582</v>
      </c>
      <c r="Z197" s="18">
        <v>13.0981397628784</v>
      </c>
    </row>
    <row r="198" spans="1:26" ht="18.75" customHeight="1" x14ac:dyDescent="0.35">
      <c r="A198" s="8" t="s">
        <v>164</v>
      </c>
      <c r="B198" s="9" t="s">
        <v>9</v>
      </c>
      <c r="C198" s="10">
        <v>4716597</v>
      </c>
      <c r="D198" s="10">
        <v>910665</v>
      </c>
      <c r="E198" s="10">
        <v>92955528</v>
      </c>
      <c r="F198" s="10">
        <v>965.167115868216</v>
      </c>
      <c r="G198" s="1">
        <v>42.247999999999998</v>
      </c>
      <c r="H198" s="1">
        <v>8243094</v>
      </c>
      <c r="I198" s="1">
        <v>50.248304823407302</v>
      </c>
      <c r="J198" s="1">
        <v>49.751695176592705</v>
      </c>
      <c r="K198" s="1">
        <v>832.14140821979129</v>
      </c>
      <c r="L198" s="1">
        <v>19.370284676695398</v>
      </c>
      <c r="M198" s="1">
        <v>19.123157802334958</v>
      </c>
      <c r="N198" s="1">
        <f t="shared" si="15"/>
        <v>4142014.9999999977</v>
      </c>
      <c r="O198" s="1">
        <f t="shared" si="16"/>
        <v>4101079.0000000023</v>
      </c>
      <c r="P198" s="1">
        <f t="shared" si="17"/>
        <v>802320.09685142443</v>
      </c>
      <c r="Q198" s="1">
        <f t="shared" si="18"/>
        <v>784255.80876842095</v>
      </c>
      <c r="R198" s="1">
        <f t="shared" si="19"/>
        <v>1586575.9056198453</v>
      </c>
      <c r="S198" s="1">
        <v>19.247334867464151</v>
      </c>
      <c r="T198" s="1">
        <v>3.020758952888321</v>
      </c>
      <c r="U198" s="1">
        <v>249004</v>
      </c>
      <c r="V198" s="1">
        <v>20.727327160000002</v>
      </c>
      <c r="W198" s="16">
        <v>55.658000000000001</v>
      </c>
      <c r="X198" s="18">
        <v>121.971061706543</v>
      </c>
      <c r="Z198" s="18">
        <v>13.3234195709229</v>
      </c>
    </row>
    <row r="199" spans="1:26" ht="18.75" customHeight="1" x14ac:dyDescent="0.35">
      <c r="A199" s="8" t="s">
        <v>164</v>
      </c>
      <c r="B199" s="9" t="s">
        <v>11</v>
      </c>
      <c r="C199" s="11">
        <v>5700068</v>
      </c>
      <c r="D199" s="11">
        <v>1488691</v>
      </c>
      <c r="E199" s="11">
        <v>36828406</v>
      </c>
      <c r="F199" s="11">
        <v>1134.67653544787</v>
      </c>
      <c r="G199" s="1">
        <v>42.8</v>
      </c>
      <c r="H199" s="1">
        <v>8442580</v>
      </c>
      <c r="I199" s="1">
        <v>50.257895098417798</v>
      </c>
      <c r="J199" s="1">
        <v>49.742104901582209</v>
      </c>
      <c r="K199" s="1">
        <v>830.04723244783088</v>
      </c>
      <c r="L199" s="1">
        <v>19.409494910810249</v>
      </c>
      <c r="M199" s="1">
        <v>19.16136794286485</v>
      </c>
      <c r="N199" s="1">
        <f t="shared" si="15"/>
        <v>4243063.0000000009</v>
      </c>
      <c r="O199" s="1">
        <f t="shared" si="16"/>
        <v>4199516.9999999991</v>
      </c>
      <c r="P199" s="1">
        <f t="shared" si="17"/>
        <v>823557.09704747284</v>
      </c>
      <c r="Q199" s="1">
        <f t="shared" si="18"/>
        <v>804684.90419315943</v>
      </c>
      <c r="R199" s="1">
        <f t="shared" si="19"/>
        <v>1628242.0012406323</v>
      </c>
      <c r="S199" s="1">
        <v>19.286071334125733</v>
      </c>
      <c r="T199" s="1">
        <v>3.0581528395348343</v>
      </c>
      <c r="U199" s="1">
        <v>258187</v>
      </c>
      <c r="V199" s="1">
        <v>29.075833020000001</v>
      </c>
      <c r="W199" s="16">
        <v>54.896000000000001</v>
      </c>
      <c r="X199" s="18">
        <v>123.535186767578</v>
      </c>
      <c r="Z199" s="18">
        <v>15.0659399032593</v>
      </c>
    </row>
    <row r="200" spans="1:26" ht="18.75" customHeight="1" x14ac:dyDescent="0.35">
      <c r="A200" s="8" t="s">
        <v>164</v>
      </c>
      <c r="B200" s="9" t="s">
        <v>12</v>
      </c>
      <c r="C200" s="10">
        <v>6460844</v>
      </c>
      <c r="D200" s="10">
        <v>1942871</v>
      </c>
      <c r="E200" s="10">
        <v>180152168</v>
      </c>
      <c r="F200" s="10">
        <v>1250.7872541682</v>
      </c>
      <c r="G200" s="1">
        <v>43.357999999999997</v>
      </c>
      <c r="H200" s="1">
        <v>8644829</v>
      </c>
      <c r="I200" s="1">
        <v>50.2644760237594</v>
      </c>
      <c r="J200" s="1">
        <v>49.7355239762406</v>
      </c>
      <c r="K200" s="1">
        <v>859.19730294300007</v>
      </c>
      <c r="L200" s="1">
        <v>19.476855105703258</v>
      </c>
      <c r="M200" s="1">
        <v>19.227542596889819</v>
      </c>
      <c r="N200" s="1">
        <f t="shared" si="15"/>
        <v>4345277.9999999991</v>
      </c>
      <c r="O200" s="1">
        <f t="shared" si="16"/>
        <v>4299551</v>
      </c>
      <c r="P200" s="1">
        <f t="shared" si="17"/>
        <v>846323.50000000023</v>
      </c>
      <c r="Q200" s="1">
        <f t="shared" si="18"/>
        <v>826698.00000000221</v>
      </c>
      <c r="R200" s="1">
        <f t="shared" si="19"/>
        <v>1673021.5000000023</v>
      </c>
      <c r="S200" s="1">
        <v>19.35285822310658</v>
      </c>
      <c r="T200" s="1">
        <v>3.0959085483356583</v>
      </c>
      <c r="U200" s="1">
        <v>267636</v>
      </c>
      <c r="V200" s="1">
        <v>34.98405528</v>
      </c>
      <c r="W200" s="16">
        <v>55.061999999999998</v>
      </c>
      <c r="X200" s="18">
        <v>121.075080871582</v>
      </c>
      <c r="Y200" s="18">
        <v>64.290901184082003</v>
      </c>
    </row>
    <row r="201" spans="1:26" ht="18.75" customHeight="1" x14ac:dyDescent="0.35">
      <c r="A201" s="8" t="s">
        <v>164</v>
      </c>
      <c r="B201" s="9" t="s">
        <v>13</v>
      </c>
      <c r="C201" s="11">
        <v>7077428</v>
      </c>
      <c r="D201" s="11">
        <v>2890176</v>
      </c>
      <c r="E201" s="11">
        <v>241295612</v>
      </c>
      <c r="F201" s="11">
        <v>1332.16356480997</v>
      </c>
      <c r="G201" s="1">
        <v>43.920999999999999</v>
      </c>
      <c r="H201" s="1">
        <v>8848699</v>
      </c>
      <c r="I201" s="1">
        <v>50.269819325982297</v>
      </c>
      <c r="J201" s="1">
        <v>49.730180674017696</v>
      </c>
      <c r="K201" s="1">
        <v>888.17561967668883</v>
      </c>
      <c r="L201" s="1">
        <v>19.579079295674113</v>
      </c>
      <c r="M201" s="1">
        <v>19.328613159470223</v>
      </c>
      <c r="N201" s="1">
        <f t="shared" si="15"/>
        <v>4448225.0000000028</v>
      </c>
      <c r="O201" s="1">
        <f t="shared" si="16"/>
        <v>4400473.9999999972</v>
      </c>
      <c r="P201" s="1">
        <f t="shared" si="17"/>
        <v>870921.50000000035</v>
      </c>
      <c r="Q201" s="1">
        <f t="shared" si="18"/>
        <v>850550.59664306522</v>
      </c>
      <c r="R201" s="1">
        <f t="shared" si="19"/>
        <v>1721472.0966430656</v>
      </c>
      <c r="S201" s="1">
        <v>19.454522033612687</v>
      </c>
      <c r="T201" s="1">
        <v>3.1347772141418755</v>
      </c>
      <c r="U201" s="1">
        <v>277387</v>
      </c>
      <c r="V201" s="1"/>
      <c r="W201" s="16">
        <v>55.643000000000001</v>
      </c>
      <c r="X201" s="18">
        <v>122.47825622558599</v>
      </c>
    </row>
    <row r="202" spans="1:26" ht="18.75" customHeight="1" x14ac:dyDescent="0.35">
      <c r="A202" s="8" t="s">
        <v>169</v>
      </c>
      <c r="B202" s="9" t="s">
        <v>5</v>
      </c>
      <c r="C202" s="11">
        <v>21102851</v>
      </c>
      <c r="D202" s="11">
        <v>32737910.163624998</v>
      </c>
      <c r="E202" s="11">
        <v>693558390</v>
      </c>
      <c r="F202" s="11">
        <v>1093.3923671627399</v>
      </c>
      <c r="G202" s="1">
        <v>22.06</v>
      </c>
      <c r="H202" s="1">
        <v>37477356</v>
      </c>
      <c r="I202" s="1">
        <v>49.345951726156997</v>
      </c>
      <c r="J202" s="1">
        <v>50.65404827384301</v>
      </c>
      <c r="K202" s="1">
        <v>864.18005928967216</v>
      </c>
      <c r="L202" s="1">
        <v>21.951798026101859</v>
      </c>
      <c r="M202" s="1">
        <v>21.58808527145095</v>
      </c>
      <c r="N202" s="1">
        <f t="shared" si="15"/>
        <v>18493558.000000004</v>
      </c>
      <c r="O202" s="1">
        <f t="shared" si="16"/>
        <v>18983798</v>
      </c>
      <c r="P202" s="1">
        <f t="shared" si="17"/>
        <v>4059668.5000000033</v>
      </c>
      <c r="Q202" s="1">
        <f t="shared" si="18"/>
        <v>4098238.5</v>
      </c>
      <c r="R202" s="1">
        <f t="shared" si="19"/>
        <v>8157907.0000000037</v>
      </c>
      <c r="S202" s="1">
        <v>21.767562791782865</v>
      </c>
      <c r="T202" s="1">
        <v>1.5541464557958677</v>
      </c>
      <c r="U202" s="1">
        <v>582453</v>
      </c>
      <c r="V202" s="1">
        <v>5.8</v>
      </c>
      <c r="W202" s="16">
        <v>68.245000000000005</v>
      </c>
      <c r="X202" s="18">
        <v>103.624588012695</v>
      </c>
      <c r="Z202" s="18">
        <v>4.9155941009521502</v>
      </c>
    </row>
    <row r="203" spans="1:26" ht="18.75" customHeight="1" x14ac:dyDescent="0.35">
      <c r="A203" s="8" t="s">
        <v>169</v>
      </c>
      <c r="B203" s="9" t="s">
        <v>6</v>
      </c>
      <c r="C203" s="10">
        <v>21585484</v>
      </c>
      <c r="D203" s="10">
        <v>43828404.499035798</v>
      </c>
      <c r="E203" s="10">
        <v>974736355</v>
      </c>
      <c r="F203" s="10">
        <v>1070.31242058681</v>
      </c>
      <c r="G203" s="1">
        <v>22.623999999999999</v>
      </c>
      <c r="H203" s="1">
        <v>38748299</v>
      </c>
      <c r="I203" s="1">
        <v>49.373098932678303</v>
      </c>
      <c r="J203" s="1">
        <v>50.626901067321697</v>
      </c>
      <c r="K203" s="1">
        <v>875.7962531202536</v>
      </c>
      <c r="L203" s="1">
        <v>22.079524814810682</v>
      </c>
      <c r="M203" s="1">
        <v>21.730215170334091</v>
      </c>
      <c r="N203" s="1">
        <f t="shared" si="15"/>
        <v>19131236</v>
      </c>
      <c r="O203" s="1">
        <f t="shared" si="16"/>
        <v>19617063</v>
      </c>
      <c r="P203" s="1">
        <f t="shared" si="17"/>
        <v>4224085.9999999944</v>
      </c>
      <c r="Q203" s="1">
        <f t="shared" si="18"/>
        <v>4262829.9999999963</v>
      </c>
      <c r="R203" s="1">
        <f t="shared" si="19"/>
        <v>8486915.9999999907</v>
      </c>
      <c r="S203" s="1">
        <v>21.902680166682906</v>
      </c>
      <c r="T203" s="1">
        <v>1.5760872496622367</v>
      </c>
      <c r="U203" s="1">
        <v>610707</v>
      </c>
      <c r="V203" s="1">
        <v>5.9</v>
      </c>
      <c r="W203" s="16">
        <v>68.016000000000005</v>
      </c>
      <c r="X203" s="18">
        <v>105.91358947753901</v>
      </c>
      <c r="Y203" s="18">
        <v>26.327329635620099</v>
      </c>
      <c r="Z203" s="18">
        <v>4.7562026977539098</v>
      </c>
    </row>
    <row r="204" spans="1:26" ht="18.75" customHeight="1" x14ac:dyDescent="0.35">
      <c r="A204" s="8" t="s">
        <v>169</v>
      </c>
      <c r="B204" s="9" t="s">
        <v>7</v>
      </c>
      <c r="C204" s="11">
        <v>22755370</v>
      </c>
      <c r="D204" s="11">
        <v>56518191.047681898</v>
      </c>
      <c r="E204" s="11">
        <v>1086145169</v>
      </c>
      <c r="F204" s="11">
        <v>1076.6915054798201</v>
      </c>
      <c r="G204" s="1">
        <v>23.196000000000002</v>
      </c>
      <c r="H204" s="1">
        <v>40127085</v>
      </c>
      <c r="I204" s="1">
        <v>49.401442940597398</v>
      </c>
      <c r="J204" s="1">
        <v>50.598557059402594</v>
      </c>
      <c r="K204" s="1">
        <v>872.18587649400672</v>
      </c>
      <c r="L204" s="1">
        <v>22.188978613841901</v>
      </c>
      <c r="M204" s="1">
        <v>21.861830234062218</v>
      </c>
      <c r="N204" s="1">
        <f t="shared" si="15"/>
        <v>19823359.000000019</v>
      </c>
      <c r="O204" s="1">
        <f t="shared" si="16"/>
        <v>20303725.999999978</v>
      </c>
      <c r="P204" s="1">
        <f t="shared" si="17"/>
        <v>4398600.8890551077</v>
      </c>
      <c r="Q204" s="1">
        <f t="shared" si="18"/>
        <v>4438766.1093091462</v>
      </c>
      <c r="R204" s="1">
        <f t="shared" si="19"/>
        <v>8837366.9983642548</v>
      </c>
      <c r="S204" s="1">
        <v>22.023446254230166</v>
      </c>
      <c r="T204" s="1">
        <v>1.5995779409344089</v>
      </c>
      <c r="U204" s="1">
        <v>641864</v>
      </c>
      <c r="V204" s="1">
        <v>5.9</v>
      </c>
      <c r="W204" s="16">
        <v>67.692999999999998</v>
      </c>
      <c r="X204" s="18">
        <v>105.526321411133</v>
      </c>
      <c r="Y204" s="18">
        <v>24.0003337860107</v>
      </c>
    </row>
    <row r="205" spans="1:26" ht="18.75" customHeight="1" x14ac:dyDescent="0.35">
      <c r="A205" s="8" t="s">
        <v>169</v>
      </c>
      <c r="B205" s="9" t="s">
        <v>8</v>
      </c>
      <c r="C205" s="10">
        <v>24465981</v>
      </c>
      <c r="D205" s="10">
        <v>71400747.8775298</v>
      </c>
      <c r="E205" s="10">
        <v>1878783504</v>
      </c>
      <c r="F205" s="10">
        <v>1106.9219776846401</v>
      </c>
      <c r="G205" s="1">
        <v>23.774000000000001</v>
      </c>
      <c r="H205" s="1">
        <v>41515395</v>
      </c>
      <c r="I205" s="1">
        <v>49.430116225559203</v>
      </c>
      <c r="J205" s="1">
        <v>50.569883774440804</v>
      </c>
      <c r="K205" s="1">
        <v>896.16253191613737</v>
      </c>
      <c r="L205" s="1">
        <v>22.241425755373399</v>
      </c>
      <c r="M205" s="1">
        <v>21.936279617402601</v>
      </c>
      <c r="N205" s="1">
        <f t="shared" si="15"/>
        <v>20521107.999999993</v>
      </c>
      <c r="O205" s="1">
        <f t="shared" si="16"/>
        <v>20994287.000000007</v>
      </c>
      <c r="P205" s="1">
        <f t="shared" si="17"/>
        <v>4564186.9999999888</v>
      </c>
      <c r="Q205" s="1">
        <f t="shared" si="18"/>
        <v>4605365.5000000056</v>
      </c>
      <c r="R205" s="1">
        <f t="shared" si="19"/>
        <v>9169552.4999999944</v>
      </c>
      <c r="S205" s="1">
        <v>22.08711370805937</v>
      </c>
      <c r="T205" s="1">
        <v>1.622352382772704</v>
      </c>
      <c r="U205" s="1">
        <v>673526</v>
      </c>
      <c r="V205" s="1">
        <v>6</v>
      </c>
      <c r="W205" s="16">
        <v>67.751999999999995</v>
      </c>
    </row>
    <row r="206" spans="1:26" ht="18.75" customHeight="1" x14ac:dyDescent="0.35">
      <c r="A206" s="8" t="s">
        <v>169</v>
      </c>
      <c r="B206" s="9" t="s">
        <v>9</v>
      </c>
      <c r="C206" s="11">
        <v>27113702</v>
      </c>
      <c r="D206" s="11">
        <v>73091852.190362707</v>
      </c>
      <c r="E206" s="11">
        <v>2840934219.9699998</v>
      </c>
      <c r="F206" s="11">
        <v>1173.43376312538</v>
      </c>
      <c r="G206" s="1">
        <v>24.361000000000001</v>
      </c>
      <c r="H206" s="1">
        <v>42949080</v>
      </c>
      <c r="I206" s="1">
        <v>49.457650780878197</v>
      </c>
      <c r="J206" s="1">
        <v>50.542349219121796</v>
      </c>
      <c r="K206" s="1">
        <v>922.02317405355348</v>
      </c>
      <c r="L206" s="1">
        <v>22.2616388389287</v>
      </c>
      <c r="M206" s="1">
        <v>21.976418767646102</v>
      </c>
      <c r="N206" s="1">
        <f t="shared" si="15"/>
        <v>21241606.000000004</v>
      </c>
      <c r="O206" s="1">
        <f t="shared" si="16"/>
        <v>21707473.999999996</v>
      </c>
      <c r="P206" s="1">
        <f t="shared" si="17"/>
        <v>4728729.6113082096</v>
      </c>
      <c r="Q206" s="1">
        <f t="shared" si="18"/>
        <v>4770525.3901178977</v>
      </c>
      <c r="R206" s="1">
        <f t="shared" si="19"/>
        <v>9499255.0014261082</v>
      </c>
      <c r="S206" s="1">
        <v>22.117481914458022</v>
      </c>
      <c r="T206" s="1">
        <v>1.6453646969853604</v>
      </c>
      <c r="U206" s="1">
        <v>706669</v>
      </c>
      <c r="V206" s="1">
        <v>6.0178150920000002</v>
      </c>
      <c r="W206" s="16">
        <v>67.807000000000002</v>
      </c>
    </row>
    <row r="207" spans="1:26" ht="18.75" customHeight="1" x14ac:dyDescent="0.35">
      <c r="A207" s="8" t="s">
        <v>169</v>
      </c>
      <c r="B207" s="9" t="s">
        <v>11</v>
      </c>
      <c r="C207" s="10">
        <v>30735167</v>
      </c>
      <c r="D207" s="10">
        <v>93728611.507774904</v>
      </c>
      <c r="E207" s="10">
        <v>3526972164.5</v>
      </c>
      <c r="F207" s="10">
        <v>1273.9977741740399</v>
      </c>
      <c r="G207" s="1">
        <v>24.954000000000001</v>
      </c>
      <c r="H207" s="1">
        <v>44404611</v>
      </c>
      <c r="I207" s="1">
        <v>49.483802481683703</v>
      </c>
      <c r="J207" s="1">
        <v>50.516197518316297</v>
      </c>
      <c r="K207" s="1">
        <v>918.12009785381463</v>
      </c>
      <c r="L207" s="1">
        <v>22.248993604245101</v>
      </c>
      <c r="M207" s="1">
        <v>21.980012456132897</v>
      </c>
      <c r="N207" s="1">
        <f t="shared" si="15"/>
        <v>21973089.999999996</v>
      </c>
      <c r="O207" s="1">
        <f t="shared" si="16"/>
        <v>22431521.000000004</v>
      </c>
      <c r="P207" s="1">
        <f t="shared" si="17"/>
        <v>4888791.3887550188</v>
      </c>
      <c r="Q207" s="1">
        <f t="shared" si="18"/>
        <v>4930451.1099000676</v>
      </c>
      <c r="R207" s="1">
        <f t="shared" si="19"/>
        <v>9819242.4986550864</v>
      </c>
      <c r="S207" s="1">
        <v>22.113114556177706</v>
      </c>
      <c r="T207" s="1">
        <v>1.6648158453634467</v>
      </c>
      <c r="U207" s="1">
        <v>739255</v>
      </c>
      <c r="V207" s="1">
        <v>6.1</v>
      </c>
      <c r="W207" s="16">
        <v>66.676000000000002</v>
      </c>
    </row>
    <row r="208" spans="1:26" ht="18.75" customHeight="1" x14ac:dyDescent="0.35">
      <c r="A208" s="8" t="s">
        <v>169</v>
      </c>
      <c r="B208" s="9" t="s">
        <v>12</v>
      </c>
      <c r="C208" s="11">
        <v>32762369</v>
      </c>
      <c r="D208" s="11">
        <v>138920750.68657801</v>
      </c>
      <c r="E208" s="11">
        <v>4290780097</v>
      </c>
      <c r="F208" s="11">
        <v>1303.6268885356701</v>
      </c>
      <c r="G208" s="1">
        <v>25.553000000000001</v>
      </c>
      <c r="H208" s="1">
        <v>45853778</v>
      </c>
      <c r="I208" s="1">
        <v>49.506581551469999</v>
      </c>
      <c r="J208" s="1">
        <v>50.493418448530001</v>
      </c>
      <c r="K208" s="1">
        <v>920.54761447979558</v>
      </c>
      <c r="L208" s="1">
        <v>22.213708266701502</v>
      </c>
      <c r="M208" s="1">
        <v>21.954888192271099</v>
      </c>
      <c r="N208" s="1">
        <f t="shared" si="15"/>
        <v>22700638.000000007</v>
      </c>
      <c r="O208" s="1">
        <f t="shared" si="16"/>
        <v>23153139.999999993</v>
      </c>
      <c r="P208" s="1">
        <f t="shared" si="17"/>
        <v>5042653.4999999842</v>
      </c>
      <c r="Q208" s="1">
        <f t="shared" si="18"/>
        <v>5083245.9999999953</v>
      </c>
      <c r="R208" s="1">
        <f t="shared" si="19"/>
        <v>10125899.49999998</v>
      </c>
      <c r="S208" s="1">
        <v>22.083021163490564</v>
      </c>
      <c r="T208" s="1">
        <v>1.6771725985152193</v>
      </c>
      <c r="U208" s="1">
        <v>769047</v>
      </c>
      <c r="V208" s="1">
        <v>10.34242044</v>
      </c>
      <c r="W208" s="16">
        <v>67.412000000000006</v>
      </c>
    </row>
    <row r="209" spans="1:24" ht="18.75" customHeight="1" x14ac:dyDescent="0.35">
      <c r="A209" s="8" t="s">
        <v>169</v>
      </c>
      <c r="B209" s="9" t="s">
        <v>13</v>
      </c>
      <c r="C209" s="10">
        <v>40955777</v>
      </c>
      <c r="D209" s="10">
        <v>165614789</v>
      </c>
      <c r="E209" s="10">
        <v>5183595350</v>
      </c>
      <c r="F209" s="10">
        <v>1569.7542552354</v>
      </c>
      <c r="G209" s="1">
        <v>26.158999999999999</v>
      </c>
      <c r="H209" s="1">
        <v>47249585</v>
      </c>
      <c r="I209" s="1">
        <v>49.527063571034503</v>
      </c>
      <c r="J209" s="1">
        <v>50.472936428965497</v>
      </c>
      <c r="K209" s="1">
        <v>934.34083896424386</v>
      </c>
      <c r="L209" s="1">
        <v>22.155547003810501</v>
      </c>
      <c r="M209" s="1">
        <v>21.897427415387</v>
      </c>
      <c r="N209" s="1">
        <f t="shared" si="15"/>
        <v>23401331.999999981</v>
      </c>
      <c r="O209" s="1">
        <f t="shared" si="16"/>
        <v>23848253.000000019</v>
      </c>
      <c r="P209" s="1">
        <f t="shared" si="17"/>
        <v>5184693.1107777432</v>
      </c>
      <c r="Q209" s="1">
        <f t="shared" si="18"/>
        <v>5222153.8905128567</v>
      </c>
      <c r="R209" s="1">
        <f t="shared" si="19"/>
        <v>10406847.001290601</v>
      </c>
      <c r="S209" s="1">
        <v>22.0252664680348</v>
      </c>
      <c r="T209" s="1">
        <v>1.6940635563254154</v>
      </c>
      <c r="U209" s="1">
        <v>800438</v>
      </c>
      <c r="V209" s="1"/>
      <c r="W209" s="16">
        <v>67.867000000000004</v>
      </c>
    </row>
    <row r="210" spans="1:24" ht="18.75" customHeight="1" x14ac:dyDescent="0.35">
      <c r="A210" s="8" t="s">
        <v>179</v>
      </c>
      <c r="B210" s="9" t="s">
        <v>5</v>
      </c>
      <c r="C210" s="11">
        <v>4917204</v>
      </c>
      <c r="D210" s="11">
        <v>375</v>
      </c>
      <c r="E210" s="11">
        <v>2838650</v>
      </c>
      <c r="F210" s="11">
        <v>555.28918389653597</v>
      </c>
      <c r="G210" s="1">
        <v>41.906999999999996</v>
      </c>
      <c r="H210" s="1">
        <v>16248230</v>
      </c>
      <c r="I210" s="1">
        <v>49.238212408366898</v>
      </c>
      <c r="J210" s="1">
        <v>50.761787591633102</v>
      </c>
      <c r="K210" s="1">
        <v>1307.9096491603236</v>
      </c>
      <c r="L210" s="1">
        <v>20.410680123097258</v>
      </c>
      <c r="M210" s="1">
        <v>20.164650565541471</v>
      </c>
      <c r="N210" s="1">
        <f t="shared" si="15"/>
        <v>8000337.9999999935</v>
      </c>
      <c r="O210" s="1">
        <f t="shared" si="16"/>
        <v>8247892.0000000065</v>
      </c>
      <c r="P210" s="1">
        <f t="shared" si="17"/>
        <v>1632923.3979465954</v>
      </c>
      <c r="Q210" s="1">
        <f t="shared" si="18"/>
        <v>1663158.6008232513</v>
      </c>
      <c r="R210" s="1">
        <f t="shared" si="19"/>
        <v>3296081.9987698467</v>
      </c>
      <c r="S210" s="1">
        <v>20.285791121678155</v>
      </c>
      <c r="T210" s="1">
        <v>1.6731607073508932</v>
      </c>
      <c r="U210" s="1">
        <v>271859</v>
      </c>
      <c r="V210" s="1">
        <v>8.8000000000000007</v>
      </c>
      <c r="W210" s="16">
        <v>54.014000000000003</v>
      </c>
      <c r="X210" s="18">
        <v>103.852157592773</v>
      </c>
    </row>
    <row r="211" spans="1:24" ht="18.75" customHeight="1" x14ac:dyDescent="0.35">
      <c r="A211" s="8" t="s">
        <v>179</v>
      </c>
      <c r="B211" s="9" t="s">
        <v>6</v>
      </c>
      <c r="C211" s="10">
        <v>6377087</v>
      </c>
      <c r="D211" s="10">
        <v>777</v>
      </c>
      <c r="E211" s="10">
        <v>6005667</v>
      </c>
      <c r="F211" s="10">
        <v>693.88334453520201</v>
      </c>
      <c r="G211" s="1">
        <v>42.438000000000002</v>
      </c>
      <c r="H211" s="1">
        <v>16767761</v>
      </c>
      <c r="I211" s="1">
        <v>49.264007281592299</v>
      </c>
      <c r="J211" s="1">
        <v>50.735992718407694</v>
      </c>
      <c r="K211" s="1">
        <v>1315.2505615951757</v>
      </c>
      <c r="L211" s="1">
        <v>20.367808302467928</v>
      </c>
      <c r="M211" s="1">
        <v>20.142973866292792</v>
      </c>
      <c r="N211" s="1">
        <f t="shared" si="15"/>
        <v>8260470.9999999935</v>
      </c>
      <c r="O211" s="1">
        <f t="shared" si="16"/>
        <v>8507290.0000000056</v>
      </c>
      <c r="P211" s="1">
        <f t="shared" si="17"/>
        <v>1682476.898160954</v>
      </c>
      <c r="Q211" s="1">
        <f t="shared" si="18"/>
        <v>1713621.201429741</v>
      </c>
      <c r="R211" s="1">
        <f t="shared" si="19"/>
        <v>3396098.099590695</v>
      </c>
      <c r="S211" s="1">
        <v>20.253736319301634</v>
      </c>
      <c r="T211" s="1">
        <v>1.6747197195856978</v>
      </c>
      <c r="U211" s="1">
        <v>280813</v>
      </c>
      <c r="V211" s="1">
        <v>10.3</v>
      </c>
      <c r="W211" s="16">
        <v>53.847000000000001</v>
      </c>
      <c r="X211" s="18">
        <v>99.998626708984403</v>
      </c>
    </row>
    <row r="212" spans="1:24" ht="18.75" customHeight="1" x14ac:dyDescent="0.35">
      <c r="A212" s="8" t="s">
        <v>179</v>
      </c>
      <c r="B212" s="9" t="s">
        <v>7</v>
      </c>
      <c r="C212" s="11">
        <v>11704822</v>
      </c>
      <c r="D212" s="11">
        <v>1285</v>
      </c>
      <c r="E212" s="11">
        <v>11351176</v>
      </c>
      <c r="F212" s="11">
        <v>1227.09882169464</v>
      </c>
      <c r="G212" s="1">
        <v>42.975999999999999</v>
      </c>
      <c r="H212" s="1">
        <v>17298054</v>
      </c>
      <c r="I212" s="1">
        <v>49.2883997240383</v>
      </c>
      <c r="J212" s="1">
        <v>50.7116002759617</v>
      </c>
      <c r="K212" s="1">
        <v>1319.607777476986</v>
      </c>
      <c r="L212" s="1">
        <v>20.34438690236162</v>
      </c>
      <c r="M212" s="1">
        <v>20.1332072596594</v>
      </c>
      <c r="N212" s="1">
        <f t="shared" si="15"/>
        <v>8525933.9999999963</v>
      </c>
      <c r="O212" s="1">
        <f t="shared" si="16"/>
        <v>8772120.0000000037</v>
      </c>
      <c r="P212" s="1">
        <f t="shared" si="17"/>
        <v>1734548.9999999953</v>
      </c>
      <c r="Q212" s="1">
        <f t="shared" si="18"/>
        <v>1766109.100666035</v>
      </c>
      <c r="R212" s="1">
        <f t="shared" si="19"/>
        <v>3500658.1006660303</v>
      </c>
      <c r="S212" s="1">
        <v>20.237294326090264</v>
      </c>
      <c r="T212" s="1">
        <v>1.6813509773989606</v>
      </c>
      <c r="U212" s="1">
        <v>290841</v>
      </c>
      <c r="V212" s="1">
        <v>12.2</v>
      </c>
      <c r="W212" s="16">
        <v>53.654000000000003</v>
      </c>
      <c r="X212" s="18">
        <v>99.239128112792997</v>
      </c>
    </row>
    <row r="213" spans="1:24" ht="18.75" customHeight="1" x14ac:dyDescent="0.35">
      <c r="A213" s="8" t="s">
        <v>179</v>
      </c>
      <c r="B213" s="9" t="s">
        <v>8</v>
      </c>
      <c r="C213" s="10">
        <v>13910712</v>
      </c>
      <c r="D213" s="10">
        <v>18445.533928934601</v>
      </c>
      <c r="E213" s="10">
        <v>274698054</v>
      </c>
      <c r="F213" s="10">
        <v>1405.1790572165501</v>
      </c>
      <c r="G213" s="1">
        <v>43.521000000000001</v>
      </c>
      <c r="H213" s="1">
        <v>17835893</v>
      </c>
      <c r="I213" s="1">
        <v>49.309087019080003</v>
      </c>
      <c r="J213" s="1">
        <v>50.69091298091999</v>
      </c>
      <c r="K213" s="1">
        <v>1331.4492443552542</v>
      </c>
      <c r="L213" s="1">
        <v>20.345580232494189</v>
      </c>
      <c r="M213" s="1">
        <v>20.138932132398288</v>
      </c>
      <c r="N213" s="1">
        <f t="shared" si="15"/>
        <v>8794716</v>
      </c>
      <c r="O213" s="1">
        <f t="shared" si="16"/>
        <v>9041177</v>
      </c>
      <c r="P213" s="1">
        <f t="shared" si="17"/>
        <v>1789336.0000000037</v>
      </c>
      <c r="Q213" s="1">
        <f t="shared" si="18"/>
        <v>1820796.5000000035</v>
      </c>
      <c r="R213" s="1">
        <f t="shared" si="19"/>
        <v>3610132.5000000075</v>
      </c>
      <c r="S213" s="1">
        <v>20.240828423897852</v>
      </c>
      <c r="T213" s="1">
        <v>1.6937923994049526</v>
      </c>
      <c r="U213" s="1">
        <v>302103</v>
      </c>
      <c r="V213" s="1">
        <v>14.299997100000001</v>
      </c>
      <c r="W213" s="16">
        <v>55.537999999999997</v>
      </c>
      <c r="X213" s="18">
        <v>97.770736694335895</v>
      </c>
    </row>
    <row r="214" spans="1:24" ht="18.75" customHeight="1" x14ac:dyDescent="0.35">
      <c r="A214" s="8" t="s">
        <v>179</v>
      </c>
      <c r="B214" s="9" t="s">
        <v>9</v>
      </c>
      <c r="C214" s="11">
        <v>14119115</v>
      </c>
      <c r="D214" s="11">
        <v>43840</v>
      </c>
      <c r="E214" s="11">
        <v>517752222</v>
      </c>
      <c r="F214" s="11">
        <v>1374.1627009401</v>
      </c>
      <c r="G214" s="1">
        <v>44.072000000000003</v>
      </c>
      <c r="H214" s="1">
        <v>18380477</v>
      </c>
      <c r="I214" s="1">
        <v>49.326233481318297</v>
      </c>
      <c r="J214" s="1">
        <v>50.673766518681695</v>
      </c>
      <c r="K214" s="1">
        <v>1310.6222242771755</v>
      </c>
      <c r="L214" s="1">
        <v>20.375529530885942</v>
      </c>
      <c r="M214" s="1">
        <v>20.164376960942718</v>
      </c>
      <c r="N214" s="1">
        <f t="shared" si="15"/>
        <v>9066397.0000000093</v>
      </c>
      <c r="O214" s="1">
        <f t="shared" si="16"/>
        <v>9314079.9999999888</v>
      </c>
      <c r="P214" s="1">
        <f t="shared" si="17"/>
        <v>1847326.3981223591</v>
      </c>
      <c r="Q214" s="1">
        <f t="shared" si="18"/>
        <v>1878126.2016437713</v>
      </c>
      <c r="R214" s="1">
        <f t="shared" si="19"/>
        <v>3725452.5997661306</v>
      </c>
      <c r="S214" s="1">
        <v>20.268530570594717</v>
      </c>
      <c r="T214" s="1">
        <v>1.7122297751032252</v>
      </c>
      <c r="U214" s="1">
        <v>314716</v>
      </c>
      <c r="V214" s="1">
        <v>16.8</v>
      </c>
      <c r="W214" s="16">
        <v>56.241</v>
      </c>
      <c r="X214" s="18">
        <v>96.249168395996094</v>
      </c>
    </row>
    <row r="215" spans="1:24" ht="18.75" customHeight="1" x14ac:dyDescent="0.35">
      <c r="A215" s="8" t="s">
        <v>179</v>
      </c>
      <c r="B215" s="9" t="s">
        <v>11</v>
      </c>
      <c r="C215" s="10">
        <v>19271567</v>
      </c>
      <c r="D215" s="10">
        <v>95443.32</v>
      </c>
      <c r="E215" s="10">
        <v>711156958</v>
      </c>
      <c r="F215" s="10">
        <v>1807.8362531845601</v>
      </c>
      <c r="G215" s="1">
        <v>44.628999999999998</v>
      </c>
      <c r="H215" s="1">
        <v>18927715</v>
      </c>
      <c r="I215" s="1">
        <v>49.338301004637898</v>
      </c>
      <c r="J215" s="1">
        <v>50.661698995362102</v>
      </c>
      <c r="K215" s="1">
        <v>1237.2833031826219</v>
      </c>
      <c r="L215" s="1">
        <v>20.438783551755279</v>
      </c>
      <c r="M215" s="1">
        <v>20.218192496971689</v>
      </c>
      <c r="N215" s="1">
        <f t="shared" si="15"/>
        <v>9338612.9999999981</v>
      </c>
      <c r="O215" s="1">
        <f t="shared" si="16"/>
        <v>9589102.0000000019</v>
      </c>
      <c r="P215" s="1">
        <f t="shared" si="17"/>
        <v>1908698.8978060798</v>
      </c>
      <c r="Q215" s="1">
        <f t="shared" si="18"/>
        <v>1938743.1010909623</v>
      </c>
      <c r="R215" s="1">
        <f t="shared" si="19"/>
        <v>3847441.9988970421</v>
      </c>
      <c r="S215" s="1">
        <v>20.327028375570123</v>
      </c>
      <c r="T215" s="1">
        <v>1.7298601548047399</v>
      </c>
      <c r="U215" s="1">
        <v>327423</v>
      </c>
      <c r="V215" s="1">
        <v>18.051914629999999</v>
      </c>
      <c r="W215" s="16">
        <v>57.2</v>
      </c>
      <c r="X215" s="18">
        <v>94.777793884277301</v>
      </c>
    </row>
    <row r="216" spans="1:24" ht="18.75" customHeight="1" x14ac:dyDescent="0.35">
      <c r="A216" s="8" t="s">
        <v>179</v>
      </c>
      <c r="B216" s="9" t="s">
        <v>12</v>
      </c>
      <c r="C216" s="11">
        <v>19268270</v>
      </c>
      <c r="D216" s="11">
        <v>169402.43</v>
      </c>
      <c r="E216" s="11">
        <v>834121817</v>
      </c>
      <c r="F216" s="11">
        <v>1743.9572159020099</v>
      </c>
      <c r="G216" s="1">
        <v>45.192</v>
      </c>
      <c r="H216" s="1">
        <v>19473125</v>
      </c>
      <c r="I216" s="1">
        <v>49.344951054337699</v>
      </c>
      <c r="J216" s="1">
        <v>50.655048945662308</v>
      </c>
      <c r="K216" s="1">
        <v>1277.6120292264304</v>
      </c>
      <c r="L216" s="1">
        <v>20.533329989247548</v>
      </c>
      <c r="M216" s="1">
        <v>20.301601125939129</v>
      </c>
      <c r="N216" s="1">
        <f t="shared" si="15"/>
        <v>9609003.9999999981</v>
      </c>
      <c r="O216" s="1">
        <f t="shared" si="16"/>
        <v>9864121.0000000037</v>
      </c>
      <c r="P216" s="1">
        <f t="shared" si="17"/>
        <v>1973048.499999996</v>
      </c>
      <c r="Q216" s="1">
        <f t="shared" si="18"/>
        <v>2002574.4999999988</v>
      </c>
      <c r="R216" s="1">
        <f t="shared" si="19"/>
        <v>3975622.9999999949</v>
      </c>
      <c r="S216" s="1">
        <v>20.415947620117443</v>
      </c>
      <c r="T216" s="1">
        <v>1.7389299354880121</v>
      </c>
      <c r="U216" s="1">
        <v>338624</v>
      </c>
      <c r="V216" s="1">
        <v>21.23153129</v>
      </c>
      <c r="W216" s="16">
        <v>56.994</v>
      </c>
    </row>
    <row r="217" spans="1:24" ht="18.75" customHeight="1" x14ac:dyDescent="0.35">
      <c r="A217" s="8" t="s">
        <v>179</v>
      </c>
      <c r="B217" s="9" t="s">
        <v>13</v>
      </c>
      <c r="C217" s="10">
        <v>15917092</v>
      </c>
      <c r="D217" s="10">
        <v>295828.09999999998</v>
      </c>
      <c r="E217" s="10">
        <v>1581355224</v>
      </c>
      <c r="F217" s="10">
        <v>1391.50149548173</v>
      </c>
      <c r="G217" s="1">
        <v>45.761000000000003</v>
      </c>
      <c r="H217" s="1">
        <v>20017675</v>
      </c>
      <c r="I217" s="1">
        <v>49.344601708240297</v>
      </c>
      <c r="J217" s="1">
        <v>50.655398291759703</v>
      </c>
      <c r="K217" s="1">
        <v>1308.1018381013705</v>
      </c>
      <c r="L217" s="1">
        <v>20.64300872617174</v>
      </c>
      <c r="M217" s="1">
        <v>20.39828667224263</v>
      </c>
      <c r="N217" s="1">
        <f t="shared" si="15"/>
        <v>9877641.9999999907</v>
      </c>
      <c r="O217" s="1">
        <f t="shared" si="16"/>
        <v>10140033.000000009</v>
      </c>
      <c r="P217" s="1">
        <f t="shared" si="17"/>
        <v>2039042.500000003</v>
      </c>
      <c r="Q217" s="1">
        <f t="shared" si="18"/>
        <v>2068393.0000000065</v>
      </c>
      <c r="R217" s="1">
        <f t="shared" si="19"/>
        <v>4107435.5000000093</v>
      </c>
      <c r="S217" s="1">
        <v>20.519043795046173</v>
      </c>
      <c r="T217" s="1">
        <v>1.7474906551335256</v>
      </c>
      <c r="U217" s="1">
        <v>349807</v>
      </c>
      <c r="V217" s="1"/>
      <c r="W217" s="16">
        <v>57.070999999999998</v>
      </c>
    </row>
    <row r="218" spans="1:24" ht="18.75" customHeight="1" x14ac:dyDescent="0.35"/>
    <row r="219" spans="1:24" ht="18.75" customHeight="1" x14ac:dyDescent="0.35"/>
    <row r="220" spans="1:24" ht="18.75" customHeight="1" x14ac:dyDescent="0.35"/>
    <row r="221" spans="1:24" ht="18.75" customHeight="1" x14ac:dyDescent="0.35"/>
    <row r="222" spans="1:24" ht="18.75" customHeight="1" x14ac:dyDescent="0.35"/>
    <row r="223" spans="1:24" ht="18.75" customHeight="1" x14ac:dyDescent="0.35"/>
    <row r="224" spans="1:24" ht="18.75" customHeight="1" x14ac:dyDescent="0.35"/>
  </sheetData>
  <mergeCells count="27">
    <mergeCell ref="A210:A217"/>
    <mergeCell ref="A186:A193"/>
    <mergeCell ref="A194:A201"/>
    <mergeCell ref="A202:A209"/>
    <mergeCell ref="A170:A177"/>
    <mergeCell ref="A178:A185"/>
    <mergeCell ref="A146:A153"/>
    <mergeCell ref="A154:A161"/>
    <mergeCell ref="A162:A169"/>
    <mergeCell ref="A122:A129"/>
    <mergeCell ref="A130:A137"/>
    <mergeCell ref="A138:A145"/>
    <mergeCell ref="A114:A121"/>
    <mergeCell ref="A106:A113"/>
    <mergeCell ref="A90:A97"/>
    <mergeCell ref="A98:A105"/>
    <mergeCell ref="A82:A89"/>
    <mergeCell ref="A10:A17"/>
    <mergeCell ref="A18:A25"/>
    <mergeCell ref="A2:A9"/>
    <mergeCell ref="A66:A73"/>
    <mergeCell ref="A74:A81"/>
    <mergeCell ref="A50:A57"/>
    <mergeCell ref="A58:A65"/>
    <mergeCell ref="A26:A33"/>
    <mergeCell ref="A34:A41"/>
    <mergeCell ref="A42:A49"/>
  </mergeCells>
  <pageMargins left="1.18" right="0.79" top="0.79" bottom="0.79" header="0" footer="0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99"/>
  <sheetViews>
    <sheetView topLeftCell="C1" workbookViewId="0">
      <selection activeCell="F1" sqref="F1"/>
    </sheetView>
  </sheetViews>
  <sheetFormatPr defaultColWidth="12" defaultRowHeight="12.5" x14ac:dyDescent="0.25"/>
  <cols>
    <col min="1" max="1" width="30.23046875" customWidth="1"/>
    <col min="2" max="2" width="5.4609375" customWidth="1"/>
    <col min="3" max="3" width="40.15234375" customWidth="1"/>
    <col min="4" max="4" width="55.15234375" customWidth="1"/>
    <col min="5" max="5" width="57.23046875" customWidth="1"/>
    <col min="6" max="6" width="54.765625" customWidth="1"/>
  </cols>
  <sheetData>
    <row r="1" spans="1:6" x14ac:dyDescent="0.25">
      <c r="A1" s="5"/>
      <c r="C1" t="s">
        <v>0</v>
      </c>
      <c r="D1" t="s">
        <v>1</v>
      </c>
      <c r="E1" t="s">
        <v>2</v>
      </c>
      <c r="F1" t="s">
        <v>3</v>
      </c>
    </row>
    <row r="2" spans="1:6" x14ac:dyDescent="0.25">
      <c r="A2" t="s">
        <v>4</v>
      </c>
      <c r="B2" t="s">
        <v>5</v>
      </c>
      <c r="C2">
        <v>224929</v>
      </c>
      <c r="D2" t="s">
        <v>181</v>
      </c>
      <c r="E2">
        <v>991086.24</v>
      </c>
      <c r="F2">
        <v>11.86</v>
      </c>
    </row>
    <row r="3" spans="1:6" x14ac:dyDescent="0.25">
      <c r="A3" t="s">
        <v>4</v>
      </c>
      <c r="B3" t="s">
        <v>6</v>
      </c>
      <c r="C3">
        <v>415331</v>
      </c>
      <c r="D3" t="s">
        <v>182</v>
      </c>
      <c r="E3">
        <v>2059043.04</v>
      </c>
      <c r="F3">
        <v>21.06</v>
      </c>
    </row>
    <row r="4" spans="1:6" x14ac:dyDescent="0.25">
      <c r="A4" t="s">
        <v>4</v>
      </c>
      <c r="B4" t="s">
        <v>7</v>
      </c>
      <c r="C4">
        <v>533536</v>
      </c>
      <c r="D4" t="s">
        <v>183</v>
      </c>
      <c r="E4">
        <v>3436409.84</v>
      </c>
      <c r="F4">
        <v>26.1</v>
      </c>
    </row>
    <row r="5" spans="1:6" x14ac:dyDescent="0.25">
      <c r="A5" t="s">
        <v>4</v>
      </c>
      <c r="B5" t="s">
        <v>8</v>
      </c>
      <c r="C5">
        <v>1069195</v>
      </c>
      <c r="D5" t="s">
        <v>184</v>
      </c>
      <c r="E5">
        <v>9285369</v>
      </c>
      <c r="F5">
        <v>50.54</v>
      </c>
    </row>
    <row r="6" spans="1:6" x14ac:dyDescent="0.25">
      <c r="A6" t="s">
        <v>4</v>
      </c>
      <c r="B6" t="s">
        <v>9</v>
      </c>
      <c r="C6">
        <v>55394</v>
      </c>
      <c r="D6" t="s">
        <v>185</v>
      </c>
      <c r="E6">
        <v>2189408</v>
      </c>
      <c r="F6">
        <v>2.5299999999999998</v>
      </c>
    </row>
    <row r="7" spans="1:6" x14ac:dyDescent="0.25">
      <c r="A7" t="s">
        <v>10</v>
      </c>
      <c r="B7" t="s">
        <v>5</v>
      </c>
      <c r="C7">
        <v>152736</v>
      </c>
      <c r="D7" t="s">
        <v>186</v>
      </c>
      <c r="E7">
        <v>67581</v>
      </c>
      <c r="F7">
        <v>64.790000000000006</v>
      </c>
    </row>
    <row r="8" spans="1:6" x14ac:dyDescent="0.25">
      <c r="A8" t="s">
        <v>10</v>
      </c>
      <c r="B8" t="s">
        <v>6</v>
      </c>
      <c r="C8">
        <v>268425</v>
      </c>
      <c r="D8" t="s">
        <v>187</v>
      </c>
      <c r="E8">
        <v>250570</v>
      </c>
      <c r="F8">
        <v>113.53</v>
      </c>
    </row>
    <row r="9" spans="1:6" x14ac:dyDescent="0.25">
      <c r="A9" t="s">
        <v>10</v>
      </c>
      <c r="B9" t="s">
        <v>8</v>
      </c>
      <c r="C9">
        <v>5865</v>
      </c>
      <c r="D9" t="s">
        <v>189</v>
      </c>
      <c r="E9">
        <v>1780102</v>
      </c>
      <c r="F9">
        <v>2.4700000000000002</v>
      </c>
    </row>
    <row r="10" spans="1:6" x14ac:dyDescent="0.25">
      <c r="A10" t="s">
        <v>10</v>
      </c>
      <c r="B10" t="s">
        <v>9</v>
      </c>
      <c r="C10">
        <v>8484</v>
      </c>
      <c r="D10" t="s">
        <v>190</v>
      </c>
      <c r="E10">
        <v>2782775</v>
      </c>
      <c r="F10">
        <v>3.57</v>
      </c>
    </row>
    <row r="11" spans="1:6" x14ac:dyDescent="0.25">
      <c r="A11" t="s">
        <v>10</v>
      </c>
      <c r="B11" t="s">
        <v>11</v>
      </c>
      <c r="C11">
        <v>13843</v>
      </c>
      <c r="D11" t="s">
        <v>191</v>
      </c>
      <c r="E11">
        <v>3798822</v>
      </c>
      <c r="F11">
        <v>5.84</v>
      </c>
    </row>
    <row r="12" spans="1:6" x14ac:dyDescent="0.25">
      <c r="A12" t="s">
        <v>10</v>
      </c>
      <c r="B12" t="s">
        <v>12</v>
      </c>
      <c r="C12">
        <v>19578</v>
      </c>
      <c r="D12" t="s">
        <v>192</v>
      </c>
      <c r="E12">
        <v>6801341</v>
      </c>
      <c r="F12">
        <v>8.32</v>
      </c>
    </row>
    <row r="13" spans="1:6" x14ac:dyDescent="0.25">
      <c r="A13" t="s">
        <v>10</v>
      </c>
      <c r="B13" t="s">
        <v>13</v>
      </c>
      <c r="C13">
        <v>73083</v>
      </c>
      <c r="D13" t="s">
        <v>193</v>
      </c>
      <c r="E13">
        <v>10216680</v>
      </c>
      <c r="F13">
        <v>31.4</v>
      </c>
    </row>
    <row r="14" spans="1:6" x14ac:dyDescent="0.25">
      <c r="A14" t="s">
        <v>15</v>
      </c>
      <c r="B14" t="s">
        <v>13</v>
      </c>
      <c r="C14">
        <v>0</v>
      </c>
      <c r="D14" t="s">
        <v>195</v>
      </c>
      <c r="E14">
        <v>0</v>
      </c>
      <c r="F14">
        <v>0</v>
      </c>
    </row>
    <row r="15" spans="1:6" x14ac:dyDescent="0.25">
      <c r="A15" t="s">
        <v>16</v>
      </c>
      <c r="B15" t="s">
        <v>5</v>
      </c>
      <c r="C15">
        <v>2078</v>
      </c>
      <c r="D15" t="s">
        <v>196</v>
      </c>
      <c r="E15">
        <v>34091</v>
      </c>
      <c r="F15">
        <v>0.14000000000000001</v>
      </c>
    </row>
    <row r="16" spans="1:6" x14ac:dyDescent="0.25">
      <c r="A16" t="s">
        <v>16</v>
      </c>
      <c r="B16" t="s">
        <v>6</v>
      </c>
      <c r="C16">
        <v>893</v>
      </c>
      <c r="D16" t="s">
        <v>197</v>
      </c>
      <c r="E16">
        <v>34128</v>
      </c>
      <c r="F16">
        <v>0.06</v>
      </c>
    </row>
    <row r="17" spans="1:6" x14ac:dyDescent="0.25">
      <c r="A17" t="s">
        <v>16</v>
      </c>
      <c r="B17" t="s">
        <v>7</v>
      </c>
      <c r="C17">
        <v>132117</v>
      </c>
      <c r="D17" t="s">
        <v>198</v>
      </c>
      <c r="E17">
        <v>635952</v>
      </c>
      <c r="F17">
        <v>8.0500000000000007</v>
      </c>
    </row>
    <row r="18" spans="1:6" x14ac:dyDescent="0.25">
      <c r="A18" t="s">
        <v>16</v>
      </c>
      <c r="B18" t="s">
        <v>8</v>
      </c>
      <c r="C18">
        <v>151220</v>
      </c>
      <c r="D18" t="s">
        <v>199</v>
      </c>
      <c r="E18">
        <v>2689262</v>
      </c>
      <c r="F18">
        <v>8.8800000000000008</v>
      </c>
    </row>
    <row r="19" spans="1:6" x14ac:dyDescent="0.25">
      <c r="A19" t="s">
        <v>16</v>
      </c>
      <c r="B19" t="s">
        <v>9</v>
      </c>
      <c r="C19">
        <v>208281</v>
      </c>
      <c r="D19" t="s">
        <v>200</v>
      </c>
      <c r="E19">
        <v>373257</v>
      </c>
      <c r="F19">
        <v>11.8</v>
      </c>
    </row>
    <row r="20" spans="1:6" x14ac:dyDescent="0.25">
      <c r="A20" t="s">
        <v>16</v>
      </c>
      <c r="B20" t="s">
        <v>11</v>
      </c>
      <c r="C20">
        <v>264461</v>
      </c>
      <c r="D20" t="s">
        <v>201</v>
      </c>
      <c r="E20">
        <v>68706</v>
      </c>
      <c r="F20">
        <v>14.46</v>
      </c>
    </row>
    <row r="21" spans="1:6" x14ac:dyDescent="0.25">
      <c r="A21" t="s">
        <v>16</v>
      </c>
      <c r="B21" t="s">
        <v>12</v>
      </c>
      <c r="C21">
        <v>758260</v>
      </c>
      <c r="D21" t="s">
        <v>188</v>
      </c>
      <c r="E21" t="s">
        <v>188</v>
      </c>
      <c r="F21">
        <v>40.090000000000003</v>
      </c>
    </row>
    <row r="22" spans="1:6" x14ac:dyDescent="0.25">
      <c r="A22" t="s">
        <v>16</v>
      </c>
      <c r="B22" t="s">
        <v>13</v>
      </c>
      <c r="C22">
        <v>1481937</v>
      </c>
      <c r="D22" t="s">
        <v>188</v>
      </c>
      <c r="E22" t="s">
        <v>188</v>
      </c>
      <c r="F22">
        <v>75.73</v>
      </c>
    </row>
    <row r="23" spans="1:6" x14ac:dyDescent="0.25">
      <c r="A23" t="s">
        <v>20</v>
      </c>
      <c r="B23" t="s">
        <v>5</v>
      </c>
      <c r="C23">
        <v>276311</v>
      </c>
      <c r="D23" t="s">
        <v>202</v>
      </c>
      <c r="E23">
        <v>706569</v>
      </c>
      <c r="F23">
        <v>119.43</v>
      </c>
    </row>
    <row r="24" spans="1:6" x14ac:dyDescent="0.25">
      <c r="A24" t="s">
        <v>20</v>
      </c>
      <c r="B24" t="s">
        <v>6</v>
      </c>
      <c r="C24">
        <v>344143</v>
      </c>
      <c r="D24" t="s">
        <v>203</v>
      </c>
      <c r="E24">
        <v>1702579</v>
      </c>
      <c r="F24">
        <v>149.84</v>
      </c>
    </row>
    <row r="25" spans="1:6" x14ac:dyDescent="0.25">
      <c r="A25" t="s">
        <v>20</v>
      </c>
      <c r="B25" t="s">
        <v>7</v>
      </c>
      <c r="C25">
        <v>430321</v>
      </c>
      <c r="D25" t="s">
        <v>204</v>
      </c>
      <c r="E25">
        <v>4648439</v>
      </c>
      <c r="F25">
        <v>188.77</v>
      </c>
    </row>
    <row r="26" spans="1:6" x14ac:dyDescent="0.25">
      <c r="A26" t="s">
        <v>20</v>
      </c>
      <c r="B26" t="s">
        <v>8</v>
      </c>
      <c r="C26">
        <v>616232</v>
      </c>
      <c r="D26" t="s">
        <v>205</v>
      </c>
      <c r="E26">
        <v>8604160</v>
      </c>
      <c r="F26">
        <v>272.3</v>
      </c>
    </row>
    <row r="27" spans="1:6" x14ac:dyDescent="0.25">
      <c r="A27" t="s">
        <v>20</v>
      </c>
      <c r="B27" t="s">
        <v>9</v>
      </c>
      <c r="C27">
        <v>1003186</v>
      </c>
      <c r="D27" t="s">
        <v>206</v>
      </c>
      <c r="E27">
        <v>14212547</v>
      </c>
      <c r="F27">
        <v>446.28</v>
      </c>
    </row>
    <row r="28" spans="1:6" x14ac:dyDescent="0.25">
      <c r="A28" t="s">
        <v>20</v>
      </c>
      <c r="B28" t="s">
        <v>11</v>
      </c>
      <c r="C28">
        <v>1496432</v>
      </c>
      <c r="D28" t="s">
        <v>207</v>
      </c>
      <c r="E28">
        <v>30925465</v>
      </c>
      <c r="F28">
        <v>669.59</v>
      </c>
    </row>
    <row r="29" spans="1:6" x14ac:dyDescent="0.25">
      <c r="A29" t="s">
        <v>20</v>
      </c>
      <c r="B29" t="s">
        <v>12</v>
      </c>
      <c r="C29">
        <v>1976164</v>
      </c>
      <c r="D29" t="s">
        <v>208</v>
      </c>
      <c r="E29">
        <v>68546562</v>
      </c>
      <c r="F29">
        <v>889.77</v>
      </c>
    </row>
    <row r="30" spans="1:6" x14ac:dyDescent="0.25">
      <c r="A30" t="s">
        <v>20</v>
      </c>
      <c r="B30" t="s">
        <v>13</v>
      </c>
      <c r="C30">
        <v>1919244</v>
      </c>
      <c r="D30" t="s">
        <v>209</v>
      </c>
      <c r="E30">
        <v>86271481</v>
      </c>
      <c r="F30">
        <v>868.01</v>
      </c>
    </row>
    <row r="31" spans="1:6" x14ac:dyDescent="0.25">
      <c r="A31" t="s">
        <v>25</v>
      </c>
      <c r="B31" t="s">
        <v>5</v>
      </c>
      <c r="C31">
        <v>34291595</v>
      </c>
      <c r="D31" t="s">
        <v>210</v>
      </c>
      <c r="E31">
        <v>1239144775</v>
      </c>
      <c r="F31">
        <v>311.27999999999997</v>
      </c>
    </row>
    <row r="32" spans="1:6" x14ac:dyDescent="0.25">
      <c r="A32" t="s">
        <v>25</v>
      </c>
      <c r="B32" t="s">
        <v>6</v>
      </c>
      <c r="C32">
        <v>41047116</v>
      </c>
      <c r="D32" t="s">
        <v>211</v>
      </c>
      <c r="E32">
        <v>1471278459</v>
      </c>
      <c r="F32">
        <v>364.49</v>
      </c>
    </row>
    <row r="33" spans="1:6" x14ac:dyDescent="0.25">
      <c r="A33" t="s">
        <v>25</v>
      </c>
      <c r="B33" t="s">
        <v>7</v>
      </c>
      <c r="C33">
        <v>58796223</v>
      </c>
      <c r="D33" t="s">
        <v>212</v>
      </c>
      <c r="E33">
        <v>1875585285</v>
      </c>
      <c r="F33">
        <v>510.62</v>
      </c>
    </row>
    <row r="34" spans="1:6" x14ac:dyDescent="0.25">
      <c r="A34" t="s">
        <v>25</v>
      </c>
      <c r="B34" t="s">
        <v>8</v>
      </c>
      <c r="C34">
        <v>67731960</v>
      </c>
      <c r="D34" t="s">
        <v>213</v>
      </c>
      <c r="E34">
        <v>2273094353</v>
      </c>
      <c r="F34">
        <v>576.09</v>
      </c>
    </row>
    <row r="35" spans="1:6" x14ac:dyDescent="0.25">
      <c r="A35" t="s">
        <v>25</v>
      </c>
      <c r="B35" t="s">
        <v>9</v>
      </c>
      <c r="C35">
        <v>79653747</v>
      </c>
      <c r="D35" t="s">
        <v>214</v>
      </c>
      <c r="E35">
        <v>2589800853</v>
      </c>
      <c r="F35">
        <v>664.31</v>
      </c>
    </row>
    <row r="36" spans="1:6" x14ac:dyDescent="0.25">
      <c r="A36" t="s">
        <v>25</v>
      </c>
      <c r="B36" t="s">
        <v>11</v>
      </c>
      <c r="C36">
        <v>99336198</v>
      </c>
      <c r="D36" t="s">
        <v>215</v>
      </c>
      <c r="E36">
        <v>3171756371</v>
      </c>
      <c r="F36">
        <v>812.59</v>
      </c>
    </row>
    <row r="37" spans="1:6" x14ac:dyDescent="0.25">
      <c r="A37" t="s">
        <v>25</v>
      </c>
      <c r="B37" t="s">
        <v>12</v>
      </c>
      <c r="C37">
        <v>111498669</v>
      </c>
      <c r="D37" t="s">
        <v>216</v>
      </c>
      <c r="E37">
        <v>3837564320</v>
      </c>
      <c r="F37">
        <v>895.17</v>
      </c>
    </row>
    <row r="38" spans="1:6" x14ac:dyDescent="0.25">
      <c r="A38" t="s">
        <v>25</v>
      </c>
      <c r="B38" t="s">
        <v>13</v>
      </c>
      <c r="C38">
        <v>120519504</v>
      </c>
      <c r="D38" t="s">
        <v>217</v>
      </c>
      <c r="E38">
        <v>4261255913</v>
      </c>
      <c r="F38">
        <v>950.99</v>
      </c>
    </row>
    <row r="39" spans="1:6" x14ac:dyDescent="0.25">
      <c r="A39" t="s">
        <v>28</v>
      </c>
      <c r="B39" t="s">
        <v>5</v>
      </c>
      <c r="C39">
        <v>2536528</v>
      </c>
      <c r="D39" t="s">
        <v>218</v>
      </c>
      <c r="E39">
        <v>14655315</v>
      </c>
      <c r="F39">
        <v>408.18</v>
      </c>
    </row>
    <row r="40" spans="1:6" x14ac:dyDescent="0.25">
      <c r="A40" t="s">
        <v>28</v>
      </c>
      <c r="B40" t="s">
        <v>6</v>
      </c>
      <c r="C40">
        <v>4357574</v>
      </c>
      <c r="D40" t="s">
        <v>219</v>
      </c>
      <c r="E40">
        <v>38399466</v>
      </c>
      <c r="F40">
        <v>680.13</v>
      </c>
    </row>
    <row r="41" spans="1:6" x14ac:dyDescent="0.25">
      <c r="A41" t="s">
        <v>28</v>
      </c>
      <c r="B41" t="s">
        <v>7</v>
      </c>
      <c r="C41">
        <v>6571815</v>
      </c>
      <c r="D41" t="s">
        <v>220</v>
      </c>
      <c r="E41">
        <v>106090427</v>
      </c>
      <c r="F41">
        <v>994.86</v>
      </c>
    </row>
    <row r="42" spans="1:6" x14ac:dyDescent="0.25">
      <c r="A42" t="s">
        <v>28</v>
      </c>
      <c r="B42" t="s">
        <v>8</v>
      </c>
      <c r="C42">
        <v>8906676</v>
      </c>
      <c r="D42" t="s">
        <v>221</v>
      </c>
      <c r="E42">
        <v>198447926</v>
      </c>
      <c r="F42">
        <v>1307.51</v>
      </c>
    </row>
    <row r="43" spans="1:6" x14ac:dyDescent="0.25">
      <c r="A43" t="s">
        <v>28</v>
      </c>
      <c r="B43" t="s">
        <v>9</v>
      </c>
      <c r="C43">
        <v>11489768</v>
      </c>
      <c r="D43" t="s">
        <v>222</v>
      </c>
      <c r="E43">
        <v>331517370</v>
      </c>
      <c r="F43">
        <v>1635.42</v>
      </c>
    </row>
    <row r="44" spans="1:6" x14ac:dyDescent="0.25">
      <c r="A44" t="s">
        <v>28</v>
      </c>
      <c r="B44" t="s">
        <v>11</v>
      </c>
      <c r="C44">
        <v>15442114</v>
      </c>
      <c r="D44" t="s">
        <v>223</v>
      </c>
      <c r="E44">
        <v>608786498</v>
      </c>
      <c r="F44">
        <v>2132.0300000000002</v>
      </c>
    </row>
    <row r="45" spans="1:6" x14ac:dyDescent="0.25">
      <c r="A45" t="s">
        <v>28</v>
      </c>
      <c r="B45" t="s">
        <v>12</v>
      </c>
      <c r="C45">
        <v>18603923</v>
      </c>
      <c r="D45" t="s">
        <v>224</v>
      </c>
      <c r="E45">
        <v>939902238</v>
      </c>
      <c r="F45">
        <v>2492.8000000000002</v>
      </c>
    </row>
    <row r="46" spans="1:6" x14ac:dyDescent="0.25">
      <c r="A46" t="s">
        <v>28</v>
      </c>
      <c r="B46" t="s">
        <v>13</v>
      </c>
      <c r="C46">
        <v>24285413</v>
      </c>
      <c r="D46" t="s">
        <v>225</v>
      </c>
      <c r="E46">
        <v>1507395397</v>
      </c>
      <c r="F46">
        <v>3159.24</v>
      </c>
    </row>
    <row r="47" spans="1:6" x14ac:dyDescent="0.25">
      <c r="A47" t="s">
        <v>30</v>
      </c>
      <c r="B47" t="s">
        <v>5</v>
      </c>
      <c r="D47" t="s">
        <v>226</v>
      </c>
      <c r="E47">
        <v>22837475</v>
      </c>
      <c r="F47" t="s">
        <v>188</v>
      </c>
    </row>
    <row r="48" spans="1:6" x14ac:dyDescent="0.25">
      <c r="A48" t="s">
        <v>30</v>
      </c>
      <c r="B48" t="s">
        <v>6</v>
      </c>
      <c r="C48" t="s">
        <v>188</v>
      </c>
      <c r="D48" t="s">
        <v>227</v>
      </c>
      <c r="E48">
        <v>57637276</v>
      </c>
      <c r="F48" t="s">
        <v>188</v>
      </c>
    </row>
    <row r="49" spans="1:6" x14ac:dyDescent="0.25">
      <c r="A49" t="s">
        <v>30</v>
      </c>
      <c r="B49" t="s">
        <v>7</v>
      </c>
      <c r="C49" t="s">
        <v>188</v>
      </c>
      <c r="D49" t="s">
        <v>228</v>
      </c>
      <c r="E49">
        <v>69187107</v>
      </c>
      <c r="F49" t="s">
        <v>188</v>
      </c>
    </row>
    <row r="50" spans="1:6" x14ac:dyDescent="0.25">
      <c r="A50" t="s">
        <v>30</v>
      </c>
      <c r="B50" t="s">
        <v>8</v>
      </c>
      <c r="C50" t="s">
        <v>188</v>
      </c>
      <c r="D50" t="s">
        <v>229</v>
      </c>
      <c r="E50">
        <v>71765492</v>
      </c>
      <c r="F50" t="s">
        <v>188</v>
      </c>
    </row>
    <row r="51" spans="1:6" x14ac:dyDescent="0.25">
      <c r="A51" t="s">
        <v>30</v>
      </c>
      <c r="B51" t="s">
        <v>9</v>
      </c>
      <c r="C51" t="s">
        <v>188</v>
      </c>
      <c r="D51" t="s">
        <v>230</v>
      </c>
      <c r="E51">
        <v>60226188</v>
      </c>
      <c r="F51" t="s">
        <v>188</v>
      </c>
    </row>
    <row r="52" spans="1:6" x14ac:dyDescent="0.25">
      <c r="A52" t="s">
        <v>30</v>
      </c>
      <c r="B52" t="s">
        <v>11</v>
      </c>
      <c r="C52" t="s">
        <v>188</v>
      </c>
      <c r="D52" t="s">
        <v>231</v>
      </c>
      <c r="E52">
        <v>46771398</v>
      </c>
      <c r="F52" t="s">
        <v>188</v>
      </c>
    </row>
    <row r="53" spans="1:6" x14ac:dyDescent="0.25">
      <c r="A53" t="s">
        <v>30</v>
      </c>
      <c r="B53" t="s">
        <v>12</v>
      </c>
      <c r="C53" t="s">
        <v>188</v>
      </c>
      <c r="D53" t="s">
        <v>232</v>
      </c>
      <c r="E53">
        <v>54037846</v>
      </c>
      <c r="F53" t="s">
        <v>188</v>
      </c>
    </row>
    <row r="54" spans="1:6" x14ac:dyDescent="0.25">
      <c r="A54" t="s">
        <v>30</v>
      </c>
      <c r="B54" t="s">
        <v>13</v>
      </c>
      <c r="C54" t="s">
        <v>188</v>
      </c>
      <c r="D54" t="s">
        <v>233</v>
      </c>
      <c r="E54">
        <v>62429660</v>
      </c>
      <c r="F54" t="s">
        <v>188</v>
      </c>
    </row>
    <row r="55" spans="1:6" x14ac:dyDescent="0.25">
      <c r="A55" t="s">
        <v>32</v>
      </c>
      <c r="B55" t="s">
        <v>5</v>
      </c>
      <c r="C55">
        <v>1190952</v>
      </c>
      <c r="D55" t="s">
        <v>234</v>
      </c>
      <c r="E55">
        <v>11481936</v>
      </c>
      <c r="F55">
        <v>785.61</v>
      </c>
    </row>
    <row r="56" spans="1:6" x14ac:dyDescent="0.25">
      <c r="A56" t="s">
        <v>32</v>
      </c>
      <c r="B56" t="s">
        <v>6</v>
      </c>
      <c r="C56">
        <v>1430612</v>
      </c>
      <c r="D56" t="s">
        <v>235</v>
      </c>
      <c r="E56">
        <v>18360987</v>
      </c>
      <c r="F56">
        <v>922.07</v>
      </c>
    </row>
    <row r="57" spans="1:6" x14ac:dyDescent="0.25">
      <c r="A57" t="s">
        <v>32</v>
      </c>
      <c r="B57" t="s">
        <v>7</v>
      </c>
      <c r="C57">
        <v>1772024</v>
      </c>
      <c r="D57" t="s">
        <v>236</v>
      </c>
      <c r="E57">
        <v>23134925</v>
      </c>
      <c r="F57">
        <v>1114.97</v>
      </c>
    </row>
    <row r="58" spans="1:6" x14ac:dyDescent="0.25">
      <c r="A58" t="s">
        <v>32</v>
      </c>
      <c r="B58" t="s">
        <v>8</v>
      </c>
      <c r="C58">
        <v>2190165</v>
      </c>
      <c r="D58" t="s">
        <v>237</v>
      </c>
      <c r="E58">
        <v>33016545</v>
      </c>
      <c r="F58">
        <v>1345.91</v>
      </c>
    </row>
    <row r="59" spans="1:6" x14ac:dyDescent="0.25">
      <c r="A59" t="s">
        <v>32</v>
      </c>
      <c r="B59" t="s">
        <v>9</v>
      </c>
      <c r="C59">
        <v>2795960</v>
      </c>
      <c r="D59" t="s">
        <v>238</v>
      </c>
      <c r="E59">
        <v>41963045</v>
      </c>
      <c r="F59">
        <v>1679.75</v>
      </c>
    </row>
    <row r="60" spans="1:6" x14ac:dyDescent="0.25">
      <c r="A60" t="s">
        <v>32</v>
      </c>
      <c r="B60" t="s">
        <v>11</v>
      </c>
      <c r="C60">
        <v>2961356</v>
      </c>
      <c r="D60" t="s">
        <v>239</v>
      </c>
      <c r="E60">
        <v>81811877</v>
      </c>
      <c r="F60">
        <v>1740.2</v>
      </c>
    </row>
    <row r="61" spans="1:6" x14ac:dyDescent="0.25">
      <c r="A61" t="s">
        <v>32</v>
      </c>
      <c r="B61" t="s">
        <v>12</v>
      </c>
      <c r="C61">
        <v>3547139</v>
      </c>
      <c r="D61" t="s">
        <v>240</v>
      </c>
      <c r="E61">
        <v>89002654</v>
      </c>
      <c r="F61">
        <v>2042.75</v>
      </c>
    </row>
    <row r="62" spans="1:6" x14ac:dyDescent="0.25">
      <c r="A62" t="s">
        <v>32</v>
      </c>
      <c r="B62" t="s">
        <v>13</v>
      </c>
      <c r="C62">
        <v>5271075</v>
      </c>
      <c r="D62" t="s">
        <v>241</v>
      </c>
      <c r="E62">
        <v>111656177</v>
      </c>
      <c r="F62">
        <v>2973.41</v>
      </c>
    </row>
    <row r="63" spans="1:6" x14ac:dyDescent="0.25">
      <c r="A63" t="s">
        <v>36</v>
      </c>
      <c r="B63" t="s">
        <v>5</v>
      </c>
      <c r="C63">
        <v>2206563</v>
      </c>
      <c r="D63" t="s">
        <v>242</v>
      </c>
      <c r="E63">
        <v>53854214</v>
      </c>
      <c r="F63">
        <v>216.51</v>
      </c>
    </row>
    <row r="64" spans="1:6" x14ac:dyDescent="0.25">
      <c r="A64" t="s">
        <v>36</v>
      </c>
      <c r="B64" t="s">
        <v>6</v>
      </c>
      <c r="C64">
        <v>4126128</v>
      </c>
      <c r="D64" t="s">
        <v>243</v>
      </c>
      <c r="E64">
        <v>137361072</v>
      </c>
      <c r="F64">
        <v>392.12</v>
      </c>
    </row>
    <row r="65" spans="1:6" x14ac:dyDescent="0.25">
      <c r="A65" t="s">
        <v>36</v>
      </c>
      <c r="B65" t="s">
        <v>7</v>
      </c>
      <c r="C65">
        <v>6965729</v>
      </c>
      <c r="D65" t="s">
        <v>244</v>
      </c>
      <c r="E65">
        <v>351604190</v>
      </c>
      <c r="F65">
        <v>641</v>
      </c>
    </row>
    <row r="66" spans="1:6" x14ac:dyDescent="0.25">
      <c r="A66" t="s">
        <v>36</v>
      </c>
      <c r="B66" t="s">
        <v>8</v>
      </c>
      <c r="C66">
        <v>9582115</v>
      </c>
      <c r="D66" t="s">
        <v>245</v>
      </c>
      <c r="E66">
        <v>496137437</v>
      </c>
      <c r="F66">
        <v>854.19</v>
      </c>
    </row>
    <row r="67" spans="1:6" x14ac:dyDescent="0.25">
      <c r="A67" t="s">
        <v>36</v>
      </c>
      <c r="B67" t="s">
        <v>9</v>
      </c>
      <c r="C67">
        <v>11795896</v>
      </c>
      <c r="D67" t="s">
        <v>246</v>
      </c>
      <c r="E67">
        <v>770383546</v>
      </c>
      <c r="F67">
        <v>1018.8</v>
      </c>
    </row>
    <row r="68" spans="1:6" x14ac:dyDescent="0.25">
      <c r="A68" t="s">
        <v>36</v>
      </c>
      <c r="B68" t="s">
        <v>11</v>
      </c>
      <c r="C68">
        <v>15270145</v>
      </c>
      <c r="D68" t="s">
        <v>247</v>
      </c>
      <c r="E68">
        <v>1035980264</v>
      </c>
      <c r="F68">
        <v>1276.93</v>
      </c>
    </row>
    <row r="69" spans="1:6" x14ac:dyDescent="0.25">
      <c r="A69" t="s">
        <v>36</v>
      </c>
      <c r="B69" t="s">
        <v>12</v>
      </c>
      <c r="C69">
        <v>17927572</v>
      </c>
      <c r="D69" t="s">
        <v>248</v>
      </c>
      <c r="E69">
        <v>1277794863</v>
      </c>
      <c r="F69">
        <v>1450.89</v>
      </c>
    </row>
    <row r="70" spans="1:6" x14ac:dyDescent="0.25">
      <c r="A70" t="s">
        <v>36</v>
      </c>
      <c r="B70" t="s">
        <v>13</v>
      </c>
      <c r="C70">
        <v>18944048</v>
      </c>
      <c r="D70" t="s">
        <v>249</v>
      </c>
      <c r="E70">
        <v>1591884430</v>
      </c>
      <c r="F70">
        <v>1484.63</v>
      </c>
    </row>
    <row r="71" spans="1:6" x14ac:dyDescent="0.25">
      <c r="A71" t="s">
        <v>39</v>
      </c>
      <c r="B71" t="s">
        <v>5</v>
      </c>
      <c r="C71">
        <v>443156</v>
      </c>
      <c r="D71" t="s">
        <v>250</v>
      </c>
      <c r="E71">
        <v>61729982</v>
      </c>
      <c r="F71">
        <v>41.59</v>
      </c>
    </row>
    <row r="72" spans="1:6" x14ac:dyDescent="0.25">
      <c r="A72" t="s">
        <v>39</v>
      </c>
      <c r="B72" t="s">
        <v>6</v>
      </c>
      <c r="C72">
        <v>654026</v>
      </c>
      <c r="D72" t="s">
        <v>251</v>
      </c>
      <c r="E72">
        <v>36040179</v>
      </c>
      <c r="F72">
        <v>60.38</v>
      </c>
    </row>
    <row r="73" spans="1:6" x14ac:dyDescent="0.25">
      <c r="A73" t="s">
        <v>39</v>
      </c>
      <c r="B73" t="s">
        <v>7</v>
      </c>
      <c r="C73">
        <v>2337949</v>
      </c>
      <c r="D73" t="s">
        <v>252</v>
      </c>
      <c r="E73">
        <v>100536986</v>
      </c>
      <c r="F73">
        <v>212.3</v>
      </c>
    </row>
    <row r="74" spans="1:6" x14ac:dyDescent="0.25">
      <c r="A74" t="s">
        <v>39</v>
      </c>
      <c r="B74" t="s">
        <v>8</v>
      </c>
      <c r="C74">
        <v>3187180</v>
      </c>
      <c r="D74" t="s">
        <v>253</v>
      </c>
      <c r="E74">
        <v>144724920</v>
      </c>
      <c r="F74">
        <v>284.88</v>
      </c>
    </row>
    <row r="75" spans="1:6" x14ac:dyDescent="0.25">
      <c r="A75" t="s">
        <v>39</v>
      </c>
      <c r="B75" t="s">
        <v>9</v>
      </c>
      <c r="C75">
        <v>5218842</v>
      </c>
      <c r="D75" t="s">
        <v>254</v>
      </c>
      <c r="E75">
        <v>191793154</v>
      </c>
      <c r="F75">
        <v>459.49</v>
      </c>
    </row>
    <row r="76" spans="1:6" x14ac:dyDescent="0.25">
      <c r="A76" t="s">
        <v>39</v>
      </c>
      <c r="B76" t="s">
        <v>11</v>
      </c>
      <c r="C76">
        <v>9562411</v>
      </c>
      <c r="D76" t="s">
        <v>255</v>
      </c>
      <c r="E76">
        <v>266500967.18000001</v>
      </c>
      <c r="F76">
        <v>828.69</v>
      </c>
    </row>
    <row r="77" spans="1:6" x14ac:dyDescent="0.25">
      <c r="A77" t="s">
        <v>39</v>
      </c>
      <c r="B77" t="s">
        <v>12</v>
      </c>
      <c r="C77">
        <v>13614375</v>
      </c>
      <c r="D77" t="s">
        <v>256</v>
      </c>
      <c r="E77">
        <v>343790000</v>
      </c>
      <c r="F77">
        <v>1160.79</v>
      </c>
    </row>
    <row r="78" spans="1:6" x14ac:dyDescent="0.25">
      <c r="A78" t="s">
        <v>39</v>
      </c>
      <c r="B78" t="s">
        <v>13</v>
      </c>
      <c r="C78">
        <v>19448640</v>
      </c>
      <c r="D78" t="s">
        <v>257</v>
      </c>
      <c r="E78">
        <v>467460847</v>
      </c>
      <c r="F78">
        <v>1632.45</v>
      </c>
    </row>
    <row r="79" spans="1:6" x14ac:dyDescent="0.25">
      <c r="A79" t="s">
        <v>40</v>
      </c>
      <c r="B79" t="s">
        <v>5</v>
      </c>
      <c r="C79">
        <v>3816785</v>
      </c>
      <c r="D79" t="s">
        <v>258</v>
      </c>
      <c r="E79">
        <v>19026923</v>
      </c>
      <c r="F79">
        <v>288.5</v>
      </c>
    </row>
    <row r="80" spans="1:6" x14ac:dyDescent="0.25">
      <c r="A80" t="s">
        <v>40</v>
      </c>
      <c r="B80" t="s">
        <v>6</v>
      </c>
      <c r="C80">
        <v>3839131</v>
      </c>
      <c r="D80" t="s">
        <v>259</v>
      </c>
      <c r="E80">
        <v>84030605</v>
      </c>
      <c r="F80">
        <v>281.81</v>
      </c>
    </row>
    <row r="81" spans="1:6" x14ac:dyDescent="0.25">
      <c r="A81" t="s">
        <v>40</v>
      </c>
      <c r="B81" t="s">
        <v>7</v>
      </c>
      <c r="C81">
        <v>6398910</v>
      </c>
      <c r="D81" t="s">
        <v>260</v>
      </c>
      <c r="E81">
        <v>308111568</v>
      </c>
      <c r="F81">
        <v>455.92</v>
      </c>
    </row>
    <row r="82" spans="1:6" x14ac:dyDescent="0.25">
      <c r="A82" t="s">
        <v>40</v>
      </c>
      <c r="B82" t="s">
        <v>8</v>
      </c>
      <c r="C82">
        <v>6182207</v>
      </c>
      <c r="D82" t="s">
        <v>261</v>
      </c>
      <c r="E82">
        <v>574795599</v>
      </c>
      <c r="F82">
        <v>427.36</v>
      </c>
    </row>
    <row r="83" spans="1:6" x14ac:dyDescent="0.25">
      <c r="A83" t="s">
        <v>40</v>
      </c>
      <c r="B83" t="s">
        <v>9</v>
      </c>
      <c r="C83">
        <v>9917839</v>
      </c>
      <c r="D83" t="s">
        <v>262</v>
      </c>
      <c r="E83">
        <v>840901461</v>
      </c>
      <c r="F83">
        <v>664.98</v>
      </c>
    </row>
    <row r="84" spans="1:6" x14ac:dyDescent="0.25">
      <c r="A84" t="s">
        <v>40</v>
      </c>
      <c r="B84" t="s">
        <v>11</v>
      </c>
      <c r="C84">
        <v>15649570</v>
      </c>
      <c r="D84" t="s">
        <v>263</v>
      </c>
      <c r="E84">
        <v>1070273783</v>
      </c>
      <c r="F84">
        <v>1017.55</v>
      </c>
    </row>
    <row r="85" spans="1:6" x14ac:dyDescent="0.25">
      <c r="A85" t="s">
        <v>41</v>
      </c>
      <c r="B85" t="s">
        <v>6</v>
      </c>
      <c r="C85">
        <v>1372</v>
      </c>
      <c r="D85" t="s">
        <v>264</v>
      </c>
      <c r="E85">
        <v>1925</v>
      </c>
      <c r="F85">
        <v>0.55000000000000004</v>
      </c>
    </row>
    <row r="86" spans="1:6" x14ac:dyDescent="0.25">
      <c r="A86" t="s">
        <v>41</v>
      </c>
      <c r="B86" t="s">
        <v>7</v>
      </c>
      <c r="C86">
        <v>9225</v>
      </c>
      <c r="D86" t="s">
        <v>265</v>
      </c>
      <c r="E86">
        <v>2217</v>
      </c>
      <c r="F86">
        <v>3.63</v>
      </c>
    </row>
    <row r="87" spans="1:6" x14ac:dyDescent="0.25">
      <c r="A87" t="s">
        <v>42</v>
      </c>
      <c r="B87" t="s">
        <v>5</v>
      </c>
      <c r="C87">
        <v>13472</v>
      </c>
      <c r="D87" t="s">
        <v>266</v>
      </c>
      <c r="E87">
        <v>3403</v>
      </c>
      <c r="F87">
        <v>1.84</v>
      </c>
    </row>
    <row r="88" spans="1:6" x14ac:dyDescent="0.25">
      <c r="A88" t="s">
        <v>42</v>
      </c>
      <c r="B88" t="s">
        <v>6</v>
      </c>
      <c r="C88">
        <v>15182</v>
      </c>
      <c r="D88" t="s">
        <v>267</v>
      </c>
      <c r="E88">
        <v>5982</v>
      </c>
      <c r="F88">
        <v>2.0099999999999998</v>
      </c>
    </row>
    <row r="89" spans="1:6" x14ac:dyDescent="0.25">
      <c r="A89" t="s">
        <v>42</v>
      </c>
      <c r="B89" t="s">
        <v>7</v>
      </c>
      <c r="C89">
        <v>18428</v>
      </c>
      <c r="D89" t="s">
        <v>268</v>
      </c>
      <c r="E89">
        <v>4827</v>
      </c>
      <c r="F89">
        <v>2.36</v>
      </c>
    </row>
    <row r="90" spans="1:6" x14ac:dyDescent="0.25">
      <c r="A90" t="s">
        <v>42</v>
      </c>
      <c r="B90" t="s">
        <v>8</v>
      </c>
      <c r="C90">
        <v>1377723</v>
      </c>
      <c r="D90" t="s">
        <v>188</v>
      </c>
      <c r="E90" t="s">
        <v>188</v>
      </c>
      <c r="F90">
        <v>170.05</v>
      </c>
    </row>
    <row r="91" spans="1:6" x14ac:dyDescent="0.25">
      <c r="A91" t="s">
        <v>42</v>
      </c>
      <c r="B91" t="s">
        <v>9</v>
      </c>
      <c r="C91">
        <v>1379915</v>
      </c>
      <c r="D91" t="s">
        <v>188</v>
      </c>
      <c r="E91" t="s">
        <v>188</v>
      </c>
      <c r="F91">
        <v>164.36</v>
      </c>
    </row>
    <row r="92" spans="1:6" x14ac:dyDescent="0.25">
      <c r="A92" t="s">
        <v>42</v>
      </c>
      <c r="B92" t="s">
        <v>11</v>
      </c>
      <c r="C92">
        <v>1988536</v>
      </c>
      <c r="D92" t="s">
        <v>269</v>
      </c>
      <c r="E92">
        <v>332968</v>
      </c>
      <c r="F92">
        <v>228.94</v>
      </c>
    </row>
    <row r="93" spans="1:6" x14ac:dyDescent="0.25">
      <c r="A93" t="s">
        <v>42</v>
      </c>
      <c r="B93" t="s">
        <v>12</v>
      </c>
      <c r="C93">
        <v>2434789</v>
      </c>
      <c r="D93" t="s">
        <v>188</v>
      </c>
      <c r="E93" t="s">
        <v>188</v>
      </c>
      <c r="F93">
        <v>270.77</v>
      </c>
    </row>
    <row r="94" spans="1:6" x14ac:dyDescent="0.25">
      <c r="A94" t="s">
        <v>42</v>
      </c>
      <c r="B94" t="s">
        <v>13</v>
      </c>
      <c r="C94" t="s">
        <v>188</v>
      </c>
      <c r="D94" t="s">
        <v>270</v>
      </c>
      <c r="E94" t="s">
        <v>188</v>
      </c>
      <c r="F94" t="s">
        <v>188</v>
      </c>
    </row>
    <row r="95" spans="1:6" x14ac:dyDescent="0.25">
      <c r="A95" t="s">
        <v>46</v>
      </c>
      <c r="B95" t="s">
        <v>12</v>
      </c>
      <c r="C95">
        <v>2306993</v>
      </c>
      <c r="D95" t="s">
        <v>271</v>
      </c>
      <c r="E95">
        <v>166546802</v>
      </c>
      <c r="F95">
        <v>57.12</v>
      </c>
    </row>
    <row r="96" spans="1:6" x14ac:dyDescent="0.25">
      <c r="A96" t="s">
        <v>46</v>
      </c>
      <c r="B96" t="s">
        <v>13</v>
      </c>
      <c r="C96">
        <v>4719226</v>
      </c>
      <c r="D96" t="s">
        <v>272</v>
      </c>
      <c r="E96">
        <v>175284149</v>
      </c>
      <c r="F96">
        <v>115.66</v>
      </c>
    </row>
    <row r="97" spans="1:6" x14ac:dyDescent="0.25">
      <c r="A97" t="s">
        <v>48</v>
      </c>
      <c r="B97" t="s">
        <v>5</v>
      </c>
      <c r="C97">
        <v>12098515</v>
      </c>
      <c r="D97" t="s">
        <v>188</v>
      </c>
      <c r="E97" t="s">
        <v>188</v>
      </c>
      <c r="F97">
        <v>295.74</v>
      </c>
    </row>
    <row r="98" spans="1:6" x14ac:dyDescent="0.25">
      <c r="A98" t="s">
        <v>48</v>
      </c>
      <c r="B98" t="s">
        <v>6</v>
      </c>
      <c r="C98">
        <v>14170631</v>
      </c>
      <c r="D98" t="s">
        <v>188</v>
      </c>
      <c r="E98" t="s">
        <v>188</v>
      </c>
      <c r="F98">
        <v>335.21</v>
      </c>
    </row>
    <row r="99" spans="1:6" x14ac:dyDescent="0.25">
      <c r="A99" t="s">
        <v>48</v>
      </c>
      <c r="B99" t="s">
        <v>7</v>
      </c>
      <c r="C99">
        <v>22580845</v>
      </c>
      <c r="D99" t="s">
        <v>188</v>
      </c>
      <c r="E99" t="s">
        <v>188</v>
      </c>
      <c r="F99">
        <v>516.42999999999995</v>
      </c>
    </row>
    <row r="100" spans="1:6" x14ac:dyDescent="0.25">
      <c r="A100" t="s">
        <v>48</v>
      </c>
      <c r="B100" t="s">
        <v>8</v>
      </c>
      <c r="C100">
        <v>21484055</v>
      </c>
      <c r="D100" t="s">
        <v>273</v>
      </c>
      <c r="E100">
        <v>462335582</v>
      </c>
      <c r="F100">
        <v>474.71</v>
      </c>
    </row>
    <row r="101" spans="1:6" x14ac:dyDescent="0.25">
      <c r="A101" t="s">
        <v>48</v>
      </c>
      <c r="B101" t="s">
        <v>9</v>
      </c>
      <c r="C101">
        <v>21621631</v>
      </c>
      <c r="D101" t="s">
        <v>274</v>
      </c>
      <c r="E101">
        <v>551890102</v>
      </c>
      <c r="F101">
        <v>461.35</v>
      </c>
    </row>
    <row r="102" spans="1:6" x14ac:dyDescent="0.25">
      <c r="A102" t="s">
        <v>48</v>
      </c>
      <c r="B102" t="s">
        <v>11</v>
      </c>
      <c r="C102">
        <v>21131668</v>
      </c>
      <c r="D102" t="s">
        <v>275</v>
      </c>
      <c r="E102">
        <v>776979910</v>
      </c>
      <c r="F102">
        <v>435.29</v>
      </c>
    </row>
    <row r="103" spans="1:6" x14ac:dyDescent="0.25">
      <c r="A103" t="s">
        <v>49</v>
      </c>
      <c r="B103" t="s">
        <v>5</v>
      </c>
      <c r="C103">
        <v>797664</v>
      </c>
      <c r="D103" t="s">
        <v>188</v>
      </c>
      <c r="E103" t="s">
        <v>188</v>
      </c>
      <c r="F103">
        <v>283.97000000000003</v>
      </c>
    </row>
    <row r="104" spans="1:6" x14ac:dyDescent="0.25">
      <c r="A104" t="s">
        <v>49</v>
      </c>
      <c r="B104" t="s">
        <v>6</v>
      </c>
      <c r="C104">
        <v>1573916</v>
      </c>
      <c r="D104" t="s">
        <v>188</v>
      </c>
      <c r="E104" t="s">
        <v>188</v>
      </c>
      <c r="F104">
        <v>545.51</v>
      </c>
    </row>
    <row r="105" spans="1:6" x14ac:dyDescent="0.25">
      <c r="A105" t="s">
        <v>49</v>
      </c>
      <c r="B105" t="s">
        <v>7</v>
      </c>
      <c r="C105">
        <v>2468012</v>
      </c>
      <c r="D105" t="s">
        <v>188</v>
      </c>
      <c r="E105" t="s">
        <v>188</v>
      </c>
      <c r="F105">
        <v>831.8</v>
      </c>
    </row>
    <row r="106" spans="1:6" x14ac:dyDescent="0.25">
      <c r="A106" t="s">
        <v>49</v>
      </c>
      <c r="B106" t="s">
        <v>8</v>
      </c>
      <c r="C106">
        <v>2626376</v>
      </c>
      <c r="D106" t="s">
        <v>188</v>
      </c>
      <c r="E106" t="s">
        <v>188</v>
      </c>
      <c r="F106">
        <v>859.94</v>
      </c>
    </row>
    <row r="107" spans="1:6" x14ac:dyDescent="0.25">
      <c r="A107" t="s">
        <v>49</v>
      </c>
      <c r="B107" t="s">
        <v>9</v>
      </c>
      <c r="C107">
        <v>3037089</v>
      </c>
      <c r="D107" t="s">
        <v>188</v>
      </c>
      <c r="E107" t="s">
        <v>188</v>
      </c>
      <c r="F107">
        <v>965.51</v>
      </c>
    </row>
    <row r="108" spans="1:6" x14ac:dyDescent="0.25">
      <c r="A108" t="s">
        <v>49</v>
      </c>
      <c r="B108" t="s">
        <v>11</v>
      </c>
      <c r="C108">
        <v>3612789</v>
      </c>
      <c r="D108" t="s">
        <v>188</v>
      </c>
      <c r="E108" t="s">
        <v>188</v>
      </c>
      <c r="F108">
        <v>1114.8</v>
      </c>
    </row>
    <row r="109" spans="1:6" x14ac:dyDescent="0.25">
      <c r="A109" t="s">
        <v>49</v>
      </c>
      <c r="B109" t="s">
        <v>12</v>
      </c>
      <c r="C109">
        <v>3512897</v>
      </c>
      <c r="D109" t="s">
        <v>188</v>
      </c>
      <c r="E109" t="s">
        <v>188</v>
      </c>
      <c r="F109">
        <v>1051.6199999999999</v>
      </c>
    </row>
    <row r="110" spans="1:6" x14ac:dyDescent="0.25">
      <c r="A110" t="s">
        <v>51</v>
      </c>
      <c r="B110" t="s">
        <v>5</v>
      </c>
      <c r="C110">
        <v>10386541</v>
      </c>
      <c r="D110" t="s">
        <v>276</v>
      </c>
      <c r="E110">
        <v>232468324</v>
      </c>
      <c r="F110">
        <v>780.68</v>
      </c>
    </row>
    <row r="111" spans="1:6" x14ac:dyDescent="0.25">
      <c r="A111" t="s">
        <v>51</v>
      </c>
      <c r="B111" t="s">
        <v>6</v>
      </c>
      <c r="C111">
        <v>12845970</v>
      </c>
      <c r="D111" t="s">
        <v>277</v>
      </c>
      <c r="E111">
        <v>278545141</v>
      </c>
      <c r="F111">
        <v>936.31</v>
      </c>
    </row>
    <row r="112" spans="1:6" x14ac:dyDescent="0.25">
      <c r="A112" t="s">
        <v>51</v>
      </c>
      <c r="B112" t="s">
        <v>7</v>
      </c>
      <c r="C112">
        <v>19148998</v>
      </c>
      <c r="D112" t="s">
        <v>278</v>
      </c>
      <c r="E112">
        <v>380884572</v>
      </c>
      <c r="F112">
        <v>1353.47</v>
      </c>
    </row>
    <row r="113" spans="1:6" x14ac:dyDescent="0.25">
      <c r="A113" t="s">
        <v>51</v>
      </c>
      <c r="B113" t="s">
        <v>8</v>
      </c>
      <c r="C113">
        <v>23587375</v>
      </c>
      <c r="D113" t="s">
        <v>279</v>
      </c>
      <c r="E113">
        <v>569437702</v>
      </c>
      <c r="F113">
        <v>1616.42</v>
      </c>
    </row>
    <row r="114" spans="1:6" x14ac:dyDescent="0.25">
      <c r="A114" t="s">
        <v>51</v>
      </c>
      <c r="B114" t="s">
        <v>9</v>
      </c>
      <c r="C114">
        <v>30192888</v>
      </c>
      <c r="D114" t="s">
        <v>280</v>
      </c>
      <c r="E114">
        <v>642068886</v>
      </c>
      <c r="F114">
        <v>2005.99</v>
      </c>
    </row>
    <row r="115" spans="1:6" x14ac:dyDescent="0.25">
      <c r="A115" t="s">
        <v>51</v>
      </c>
      <c r="B115" t="s">
        <v>11</v>
      </c>
      <c r="C115">
        <v>27720438</v>
      </c>
      <c r="D115" t="s">
        <v>281</v>
      </c>
      <c r="E115" t="s">
        <v>282</v>
      </c>
      <c r="F115">
        <v>1785.97</v>
      </c>
    </row>
    <row r="116" spans="1:6" x14ac:dyDescent="0.25">
      <c r="A116" t="s">
        <v>51</v>
      </c>
      <c r="B116" t="s">
        <v>12</v>
      </c>
      <c r="C116">
        <v>45639262</v>
      </c>
      <c r="D116" t="s">
        <v>283</v>
      </c>
      <c r="E116">
        <v>1114444303</v>
      </c>
      <c r="F116">
        <v>2853.72</v>
      </c>
    </row>
    <row r="117" spans="1:6" x14ac:dyDescent="0.25">
      <c r="A117" t="s">
        <v>51</v>
      </c>
      <c r="B117" t="s">
        <v>13</v>
      </c>
      <c r="C117">
        <v>49047763</v>
      </c>
      <c r="D117" t="s">
        <v>284</v>
      </c>
      <c r="E117">
        <v>1252871481</v>
      </c>
      <c r="F117">
        <v>2976.07</v>
      </c>
    </row>
    <row r="118" spans="1:6" x14ac:dyDescent="0.25">
      <c r="A118" t="s">
        <v>59</v>
      </c>
      <c r="B118" t="s">
        <v>5</v>
      </c>
      <c r="C118">
        <v>3884780</v>
      </c>
      <c r="D118" t="s">
        <v>188</v>
      </c>
      <c r="E118" t="s">
        <v>188</v>
      </c>
      <c r="F118">
        <v>59.76</v>
      </c>
    </row>
    <row r="119" spans="1:6" x14ac:dyDescent="0.25">
      <c r="A119" t="s">
        <v>59</v>
      </c>
      <c r="B119" t="s">
        <v>6</v>
      </c>
      <c r="C119">
        <v>6879190</v>
      </c>
      <c r="D119" t="s">
        <v>285</v>
      </c>
      <c r="E119">
        <v>11200000</v>
      </c>
      <c r="F119">
        <v>103.72</v>
      </c>
    </row>
    <row r="120" spans="1:6" x14ac:dyDescent="0.25">
      <c r="A120" t="s">
        <v>59</v>
      </c>
      <c r="B120" t="s">
        <v>7</v>
      </c>
      <c r="C120">
        <v>9000000</v>
      </c>
      <c r="D120" t="s">
        <v>286</v>
      </c>
      <c r="E120">
        <v>15000000</v>
      </c>
      <c r="F120">
        <v>132.94999999999999</v>
      </c>
    </row>
    <row r="121" spans="1:6" x14ac:dyDescent="0.25">
      <c r="A121" t="s">
        <v>59</v>
      </c>
      <c r="B121" t="s">
        <v>8</v>
      </c>
      <c r="C121">
        <v>12200000</v>
      </c>
      <c r="D121" t="s">
        <v>287</v>
      </c>
      <c r="E121">
        <v>24000000</v>
      </c>
      <c r="F121">
        <v>176.68</v>
      </c>
    </row>
    <row r="122" spans="1:6" x14ac:dyDescent="0.25">
      <c r="A122" t="s">
        <v>59</v>
      </c>
      <c r="B122" t="s">
        <v>9</v>
      </c>
      <c r="C122">
        <v>14910000</v>
      </c>
      <c r="D122" t="s">
        <v>288</v>
      </c>
      <c r="E122">
        <v>47000000</v>
      </c>
      <c r="F122">
        <v>211.79</v>
      </c>
    </row>
    <row r="123" spans="1:6" x14ac:dyDescent="0.25">
      <c r="A123" t="s">
        <v>59</v>
      </c>
      <c r="B123" t="s">
        <v>11</v>
      </c>
      <c r="C123">
        <v>19753046</v>
      </c>
      <c r="D123" t="s">
        <v>289</v>
      </c>
      <c r="E123">
        <v>115677754</v>
      </c>
      <c r="F123">
        <v>275.2</v>
      </c>
    </row>
    <row r="124" spans="1:6" x14ac:dyDescent="0.25">
      <c r="A124" t="s">
        <v>59</v>
      </c>
      <c r="B124" t="s">
        <v>12</v>
      </c>
      <c r="C124">
        <v>25228908</v>
      </c>
      <c r="D124" t="s">
        <v>290</v>
      </c>
      <c r="E124">
        <v>257792044</v>
      </c>
      <c r="F124">
        <v>344.89</v>
      </c>
    </row>
    <row r="125" spans="1:6" x14ac:dyDescent="0.25">
      <c r="A125" t="s">
        <v>59</v>
      </c>
      <c r="B125" t="s">
        <v>13</v>
      </c>
      <c r="C125">
        <v>30373816</v>
      </c>
      <c r="D125" t="s">
        <v>291</v>
      </c>
      <c r="E125">
        <v>513048453</v>
      </c>
      <c r="F125">
        <v>407.61</v>
      </c>
    </row>
    <row r="126" spans="1:6" x14ac:dyDescent="0.25">
      <c r="A126" t="s">
        <v>60</v>
      </c>
      <c r="B126" t="s">
        <v>11</v>
      </c>
      <c r="C126">
        <v>945124</v>
      </c>
      <c r="D126" t="s">
        <v>292</v>
      </c>
      <c r="E126">
        <v>879264</v>
      </c>
      <c r="F126">
        <v>203.19</v>
      </c>
    </row>
    <row r="127" spans="1:6" x14ac:dyDescent="0.25">
      <c r="A127" t="s">
        <v>60</v>
      </c>
      <c r="B127" t="s">
        <v>12</v>
      </c>
      <c r="C127">
        <v>1205264</v>
      </c>
      <c r="D127" t="s">
        <v>293</v>
      </c>
      <c r="E127">
        <v>10772809</v>
      </c>
      <c r="F127">
        <v>257.12</v>
      </c>
    </row>
    <row r="128" spans="1:6" x14ac:dyDescent="0.25">
      <c r="A128" t="s">
        <v>60</v>
      </c>
      <c r="B128" t="s">
        <v>13</v>
      </c>
      <c r="C128" t="s">
        <v>188</v>
      </c>
      <c r="D128" t="s">
        <v>294</v>
      </c>
      <c r="E128">
        <v>16953497.120000001</v>
      </c>
      <c r="F128" t="s">
        <v>188</v>
      </c>
    </row>
    <row r="129" spans="1:6" x14ac:dyDescent="0.25">
      <c r="A129" t="s">
        <v>63</v>
      </c>
      <c r="B129" t="s">
        <v>5</v>
      </c>
      <c r="C129">
        <v>357286</v>
      </c>
      <c r="D129" t="s">
        <v>295</v>
      </c>
      <c r="E129">
        <v>2582549</v>
      </c>
      <c r="F129">
        <v>503.79</v>
      </c>
    </row>
    <row r="130" spans="1:6" x14ac:dyDescent="0.25">
      <c r="A130" t="s">
        <v>63</v>
      </c>
      <c r="B130" t="s">
        <v>6</v>
      </c>
      <c r="C130">
        <v>427927</v>
      </c>
      <c r="D130" t="s">
        <v>296</v>
      </c>
      <c r="E130">
        <v>2670719</v>
      </c>
      <c r="F130">
        <v>595.48</v>
      </c>
    </row>
    <row r="131" spans="1:6" x14ac:dyDescent="0.25">
      <c r="A131" t="s">
        <v>63</v>
      </c>
      <c r="B131" t="s">
        <v>7</v>
      </c>
      <c r="C131">
        <v>513287</v>
      </c>
      <c r="D131" t="s">
        <v>297</v>
      </c>
      <c r="E131">
        <v>3280081</v>
      </c>
      <c r="F131">
        <v>704.58</v>
      </c>
    </row>
    <row r="132" spans="1:6" x14ac:dyDescent="0.25">
      <c r="A132" t="s">
        <v>63</v>
      </c>
      <c r="B132" t="s">
        <v>8</v>
      </c>
      <c r="C132">
        <v>599847</v>
      </c>
      <c r="D132" t="s">
        <v>298</v>
      </c>
      <c r="E132">
        <v>7030058</v>
      </c>
      <c r="F132">
        <v>811.83</v>
      </c>
    </row>
    <row r="133" spans="1:6" x14ac:dyDescent="0.25">
      <c r="A133" t="s">
        <v>63</v>
      </c>
      <c r="B133" t="s">
        <v>9</v>
      </c>
      <c r="C133">
        <v>603930</v>
      </c>
      <c r="D133" t="s">
        <v>299</v>
      </c>
      <c r="E133">
        <v>17204725</v>
      </c>
      <c r="F133">
        <v>805.36</v>
      </c>
    </row>
    <row r="134" spans="1:6" x14ac:dyDescent="0.25">
      <c r="A134" t="s">
        <v>63</v>
      </c>
      <c r="B134" t="s">
        <v>11</v>
      </c>
      <c r="C134">
        <v>756871</v>
      </c>
      <c r="D134" t="s">
        <v>300</v>
      </c>
      <c r="E134">
        <v>21797731</v>
      </c>
      <c r="F134">
        <v>992.96</v>
      </c>
    </row>
    <row r="135" spans="1:6" x14ac:dyDescent="0.25">
      <c r="A135" t="s">
        <v>63</v>
      </c>
      <c r="B135" t="s">
        <v>12</v>
      </c>
      <c r="C135">
        <v>878196</v>
      </c>
      <c r="D135" t="s">
        <v>188</v>
      </c>
      <c r="E135">
        <v>10739696</v>
      </c>
      <c r="F135">
        <v>1133.7</v>
      </c>
    </row>
    <row r="136" spans="1:6" x14ac:dyDescent="0.25">
      <c r="A136" t="s">
        <v>63</v>
      </c>
      <c r="B136" t="s">
        <v>13</v>
      </c>
      <c r="C136">
        <v>897400</v>
      </c>
      <c r="D136" t="s">
        <v>301</v>
      </c>
      <c r="E136">
        <v>11739596</v>
      </c>
      <c r="F136">
        <v>1143.53</v>
      </c>
    </row>
    <row r="137" spans="1:6" x14ac:dyDescent="0.25">
      <c r="A137" t="s">
        <v>64</v>
      </c>
      <c r="B137" t="s">
        <v>13</v>
      </c>
      <c r="C137">
        <v>22363591</v>
      </c>
      <c r="D137" t="s">
        <v>302</v>
      </c>
      <c r="E137">
        <v>48502862</v>
      </c>
      <c r="F137">
        <v>300.22000000000003</v>
      </c>
    </row>
    <row r="138" spans="1:6" x14ac:dyDescent="0.25">
      <c r="A138" t="s">
        <v>65</v>
      </c>
      <c r="B138" t="s">
        <v>5</v>
      </c>
      <c r="C138">
        <v>121310</v>
      </c>
      <c r="D138" t="s">
        <v>303</v>
      </c>
      <c r="E138">
        <v>463115</v>
      </c>
      <c r="F138">
        <v>189.56</v>
      </c>
    </row>
    <row r="139" spans="1:6" x14ac:dyDescent="0.25">
      <c r="A139" t="s">
        <v>65</v>
      </c>
      <c r="B139" t="s">
        <v>6</v>
      </c>
      <c r="C139">
        <v>155085</v>
      </c>
      <c r="D139" t="s">
        <v>304</v>
      </c>
      <c r="E139">
        <v>653607</v>
      </c>
      <c r="F139">
        <v>241.57</v>
      </c>
    </row>
    <row r="140" spans="1:6" x14ac:dyDescent="0.25">
      <c r="A140" t="s">
        <v>65</v>
      </c>
      <c r="B140" t="s">
        <v>7</v>
      </c>
      <c r="C140">
        <v>159283</v>
      </c>
      <c r="D140" t="s">
        <v>305</v>
      </c>
      <c r="E140">
        <v>1189027</v>
      </c>
      <c r="F140">
        <v>247.29</v>
      </c>
    </row>
    <row r="141" spans="1:6" x14ac:dyDescent="0.25">
      <c r="A141" t="s">
        <v>65</v>
      </c>
      <c r="B141" t="s">
        <v>8</v>
      </c>
      <c r="C141">
        <v>310674</v>
      </c>
      <c r="D141" t="s">
        <v>306</v>
      </c>
      <c r="E141">
        <v>2436008</v>
      </c>
      <c r="F141">
        <v>480.81</v>
      </c>
    </row>
    <row r="142" spans="1:6" x14ac:dyDescent="0.25">
      <c r="A142" t="s">
        <v>65</v>
      </c>
      <c r="B142" t="s">
        <v>9</v>
      </c>
      <c r="C142">
        <v>345323</v>
      </c>
      <c r="D142" t="s">
        <v>307</v>
      </c>
      <c r="E142">
        <v>2378385</v>
      </c>
      <c r="F142">
        <v>532.85</v>
      </c>
    </row>
    <row r="143" spans="1:6" x14ac:dyDescent="0.25">
      <c r="A143" t="s">
        <v>65</v>
      </c>
      <c r="B143" t="s">
        <v>11</v>
      </c>
      <c r="C143">
        <v>390772</v>
      </c>
      <c r="D143" t="s">
        <v>308</v>
      </c>
      <c r="E143">
        <v>3716984</v>
      </c>
      <c r="F143">
        <v>599.54</v>
      </c>
    </row>
    <row r="144" spans="1:6" x14ac:dyDescent="0.25">
      <c r="A144" t="s">
        <v>65</v>
      </c>
      <c r="B144" t="s">
        <v>13</v>
      </c>
      <c r="C144">
        <v>938160</v>
      </c>
      <c r="D144" t="s">
        <v>309</v>
      </c>
      <c r="E144">
        <v>33953917</v>
      </c>
      <c r="F144">
        <v>1413.39</v>
      </c>
    </row>
    <row r="145" spans="1:6" x14ac:dyDescent="0.25">
      <c r="A145" t="s">
        <v>68</v>
      </c>
      <c r="B145" t="s">
        <v>9</v>
      </c>
      <c r="C145">
        <v>39076</v>
      </c>
      <c r="D145">
        <v>49000000</v>
      </c>
      <c r="E145">
        <v>18741</v>
      </c>
      <c r="F145">
        <v>27.97</v>
      </c>
    </row>
    <row r="146" spans="1:6" x14ac:dyDescent="0.25">
      <c r="A146" t="s">
        <v>68</v>
      </c>
      <c r="B146" t="s">
        <v>11</v>
      </c>
      <c r="C146">
        <v>43439</v>
      </c>
      <c r="D146">
        <v>53000000</v>
      </c>
      <c r="E146">
        <v>109204200</v>
      </c>
      <c r="F146">
        <v>30.1</v>
      </c>
    </row>
    <row r="147" spans="1:6" x14ac:dyDescent="0.25">
      <c r="A147" t="s">
        <v>68</v>
      </c>
      <c r="B147" t="s">
        <v>12</v>
      </c>
      <c r="C147">
        <v>63077</v>
      </c>
      <c r="D147">
        <v>67000000</v>
      </c>
      <c r="E147">
        <v>131118855</v>
      </c>
      <c r="F147">
        <v>42.29</v>
      </c>
    </row>
    <row r="148" spans="1:6" x14ac:dyDescent="0.25">
      <c r="A148" t="s">
        <v>68</v>
      </c>
      <c r="B148" t="s">
        <v>13</v>
      </c>
      <c r="C148">
        <v>112153</v>
      </c>
      <c r="D148">
        <v>91000000</v>
      </c>
      <c r="E148">
        <v>144829032</v>
      </c>
      <c r="F148">
        <v>72.78</v>
      </c>
    </row>
    <row r="149" spans="1:6" x14ac:dyDescent="0.25">
      <c r="A149" t="s">
        <v>71</v>
      </c>
      <c r="B149" t="s">
        <v>5</v>
      </c>
      <c r="C149">
        <v>13120367</v>
      </c>
      <c r="D149" t="s">
        <v>310</v>
      </c>
      <c r="E149">
        <v>266246537</v>
      </c>
      <c r="F149">
        <v>743.27</v>
      </c>
    </row>
    <row r="150" spans="1:6" x14ac:dyDescent="0.25">
      <c r="A150" t="s">
        <v>71</v>
      </c>
      <c r="B150" t="s">
        <v>6</v>
      </c>
      <c r="C150">
        <v>19735098</v>
      </c>
      <c r="D150" t="s">
        <v>311</v>
      </c>
      <c r="E150">
        <v>550218427</v>
      </c>
      <c r="F150">
        <v>1088.99</v>
      </c>
    </row>
    <row r="151" spans="1:6" x14ac:dyDescent="0.25">
      <c r="A151" t="s">
        <v>71</v>
      </c>
      <c r="B151" t="s">
        <v>7</v>
      </c>
      <c r="C151">
        <v>23947437</v>
      </c>
      <c r="D151" t="s">
        <v>312</v>
      </c>
      <c r="E151">
        <v>981564563</v>
      </c>
      <c r="F151">
        <v>1286.8499999999999</v>
      </c>
    </row>
    <row r="152" spans="1:6" x14ac:dyDescent="0.25">
      <c r="A152" t="s">
        <v>71</v>
      </c>
      <c r="B152" t="s">
        <v>8</v>
      </c>
      <c r="C152">
        <v>32554346</v>
      </c>
      <c r="D152" t="s">
        <v>313</v>
      </c>
      <c r="E152">
        <v>1454470801</v>
      </c>
      <c r="F152">
        <v>1705.02</v>
      </c>
    </row>
    <row r="153" spans="1:6" x14ac:dyDescent="0.25">
      <c r="A153" t="s">
        <v>71</v>
      </c>
      <c r="B153" t="s">
        <v>9</v>
      </c>
      <c r="C153">
        <v>32470793</v>
      </c>
      <c r="D153" t="s">
        <v>314</v>
      </c>
      <c r="E153">
        <v>2009989300</v>
      </c>
      <c r="F153">
        <v>1658.41</v>
      </c>
    </row>
    <row r="154" spans="1:6" x14ac:dyDescent="0.25">
      <c r="A154" t="s">
        <v>71</v>
      </c>
      <c r="B154" t="s">
        <v>11</v>
      </c>
      <c r="C154">
        <v>38473734</v>
      </c>
      <c r="D154" t="s">
        <v>315</v>
      </c>
      <c r="E154">
        <v>2859624191</v>
      </c>
      <c r="F154">
        <v>1915.4</v>
      </c>
    </row>
    <row r="155" spans="1:6" x14ac:dyDescent="0.25">
      <c r="A155" t="s">
        <v>71</v>
      </c>
      <c r="B155" t="s">
        <v>12</v>
      </c>
      <c r="C155">
        <v>48300000</v>
      </c>
      <c r="D155" t="s">
        <v>316</v>
      </c>
      <c r="E155">
        <v>4010000000</v>
      </c>
      <c r="F155">
        <v>2344.5300000000002</v>
      </c>
    </row>
    <row r="156" spans="1:6" x14ac:dyDescent="0.25">
      <c r="A156" t="s">
        <v>71</v>
      </c>
      <c r="B156" t="s">
        <v>13</v>
      </c>
      <c r="C156">
        <v>55300000</v>
      </c>
      <c r="D156" t="s">
        <v>317</v>
      </c>
      <c r="E156">
        <v>5066000000</v>
      </c>
      <c r="F156">
        <v>2619.52</v>
      </c>
    </row>
    <row r="157" spans="1:6" x14ac:dyDescent="0.25">
      <c r="A157" t="s">
        <v>74</v>
      </c>
      <c r="B157" t="s">
        <v>5</v>
      </c>
      <c r="C157">
        <v>983834</v>
      </c>
      <c r="D157" t="s">
        <v>318</v>
      </c>
      <c r="E157">
        <v>6685860</v>
      </c>
      <c r="F157">
        <v>149.32</v>
      </c>
    </row>
    <row r="158" spans="1:6" x14ac:dyDescent="0.25">
      <c r="A158" t="s">
        <v>74</v>
      </c>
      <c r="B158" t="s">
        <v>6</v>
      </c>
      <c r="C158">
        <v>1674475</v>
      </c>
      <c r="D158" t="s">
        <v>319</v>
      </c>
      <c r="E158">
        <v>44360694</v>
      </c>
      <c r="F158">
        <v>246.65</v>
      </c>
    </row>
    <row r="159" spans="1:6" x14ac:dyDescent="0.25">
      <c r="A159" t="s">
        <v>74</v>
      </c>
      <c r="B159" t="s">
        <v>7</v>
      </c>
      <c r="C159">
        <v>2329281</v>
      </c>
      <c r="D159" t="s">
        <v>320</v>
      </c>
      <c r="E159">
        <v>129563692</v>
      </c>
      <c r="F159">
        <v>333.13</v>
      </c>
    </row>
    <row r="160" spans="1:6" x14ac:dyDescent="0.25">
      <c r="A160" t="s">
        <v>74</v>
      </c>
      <c r="B160" t="s">
        <v>8</v>
      </c>
      <c r="C160">
        <v>3414352</v>
      </c>
      <c r="D160" t="s">
        <v>321</v>
      </c>
      <c r="E160">
        <v>235609211</v>
      </c>
      <c r="F160">
        <v>474.16</v>
      </c>
    </row>
    <row r="161" spans="1:6" x14ac:dyDescent="0.25">
      <c r="A161" t="s">
        <v>74</v>
      </c>
      <c r="B161" t="s">
        <v>9</v>
      </c>
      <c r="C161">
        <v>6653480</v>
      </c>
      <c r="D161" t="s">
        <v>322</v>
      </c>
      <c r="E161">
        <v>315568655</v>
      </c>
      <c r="F161">
        <v>896.77</v>
      </c>
    </row>
    <row r="162" spans="1:6" x14ac:dyDescent="0.25">
      <c r="A162" t="s">
        <v>74</v>
      </c>
      <c r="B162" t="s">
        <v>11</v>
      </c>
      <c r="C162">
        <v>8215876</v>
      </c>
      <c r="D162" t="s">
        <v>323</v>
      </c>
      <c r="E162">
        <v>421126204</v>
      </c>
      <c r="F162">
        <v>1074.74</v>
      </c>
    </row>
    <row r="163" spans="1:6" x14ac:dyDescent="0.25">
      <c r="A163" t="s">
        <v>74</v>
      </c>
      <c r="B163" t="s">
        <v>12</v>
      </c>
      <c r="C163">
        <v>10409562</v>
      </c>
      <c r="D163" t="s">
        <v>324</v>
      </c>
      <c r="E163">
        <v>535201607</v>
      </c>
      <c r="F163">
        <v>1322.51</v>
      </c>
    </row>
    <row r="164" spans="1:6" x14ac:dyDescent="0.25">
      <c r="A164" t="s">
        <v>74</v>
      </c>
      <c r="B164" t="s">
        <v>13</v>
      </c>
      <c r="C164">
        <v>12670664</v>
      </c>
      <c r="D164" t="s">
        <v>325</v>
      </c>
      <c r="E164">
        <v>707098903</v>
      </c>
      <c r="F164">
        <v>1563.91</v>
      </c>
    </row>
    <row r="165" spans="1:6" x14ac:dyDescent="0.25">
      <c r="A165" t="s">
        <v>75</v>
      </c>
      <c r="B165" t="s">
        <v>5</v>
      </c>
      <c r="C165">
        <v>126882</v>
      </c>
      <c r="D165" t="s">
        <v>326</v>
      </c>
      <c r="E165">
        <v>265484</v>
      </c>
      <c r="F165">
        <v>123.91</v>
      </c>
    </row>
    <row r="166" spans="1:6" x14ac:dyDescent="0.25">
      <c r="A166" t="s">
        <v>75</v>
      </c>
      <c r="B166" t="s">
        <v>6</v>
      </c>
      <c r="C166">
        <v>246551</v>
      </c>
      <c r="D166" t="s">
        <v>327</v>
      </c>
      <c r="E166">
        <v>304014</v>
      </c>
      <c r="F166">
        <v>233.73</v>
      </c>
    </row>
    <row r="167" spans="1:6" x14ac:dyDescent="0.25">
      <c r="A167" t="s">
        <v>75</v>
      </c>
      <c r="B167" t="s">
        <v>7</v>
      </c>
      <c r="C167">
        <v>375833</v>
      </c>
      <c r="D167" t="s">
        <v>328</v>
      </c>
      <c r="E167">
        <v>619620</v>
      </c>
      <c r="F167">
        <v>345.78</v>
      </c>
    </row>
    <row r="168" spans="1:6" x14ac:dyDescent="0.25">
      <c r="A168" t="s">
        <v>75</v>
      </c>
      <c r="B168" t="s">
        <v>8</v>
      </c>
      <c r="C168">
        <v>644542</v>
      </c>
      <c r="D168" t="s">
        <v>329</v>
      </c>
      <c r="E168">
        <v>2002035</v>
      </c>
      <c r="F168">
        <v>575.33000000000004</v>
      </c>
    </row>
    <row r="169" spans="1:6" x14ac:dyDescent="0.25">
      <c r="A169" t="s">
        <v>75</v>
      </c>
      <c r="B169" t="s">
        <v>9</v>
      </c>
      <c r="C169">
        <v>939148</v>
      </c>
      <c r="D169" t="s">
        <v>330</v>
      </c>
      <c r="E169" t="s">
        <v>331</v>
      </c>
      <c r="F169">
        <v>813.29</v>
      </c>
    </row>
    <row r="170" spans="1:6" x14ac:dyDescent="0.25">
      <c r="A170" t="s">
        <v>75</v>
      </c>
      <c r="B170" t="s">
        <v>11</v>
      </c>
      <c r="C170">
        <v>1687561</v>
      </c>
      <c r="D170" t="s">
        <v>332</v>
      </c>
      <c r="E170">
        <v>22471104</v>
      </c>
      <c r="F170">
        <v>1418.5</v>
      </c>
    </row>
    <row r="171" spans="1:6" x14ac:dyDescent="0.25">
      <c r="A171" t="s">
        <v>75</v>
      </c>
      <c r="B171" t="s">
        <v>12</v>
      </c>
      <c r="C171">
        <v>2201075</v>
      </c>
      <c r="D171" t="s">
        <v>333</v>
      </c>
      <c r="E171">
        <v>43692692</v>
      </c>
      <c r="F171">
        <v>1797.02</v>
      </c>
    </row>
    <row r="172" spans="1:6" x14ac:dyDescent="0.25">
      <c r="A172" t="s">
        <v>75</v>
      </c>
      <c r="B172" t="s">
        <v>13</v>
      </c>
      <c r="C172">
        <v>2714210</v>
      </c>
      <c r="D172" t="s">
        <v>334</v>
      </c>
      <c r="E172">
        <v>31179511</v>
      </c>
      <c r="F172">
        <v>2152.52</v>
      </c>
    </row>
    <row r="173" spans="1:6" x14ac:dyDescent="0.25">
      <c r="A173" t="s">
        <v>76</v>
      </c>
      <c r="B173" t="s">
        <v>5</v>
      </c>
      <c r="C173">
        <v>12067</v>
      </c>
      <c r="D173" t="s">
        <v>335</v>
      </c>
      <c r="E173">
        <v>479878</v>
      </c>
      <c r="F173">
        <v>22.86</v>
      </c>
    </row>
    <row r="174" spans="1:6" x14ac:dyDescent="0.25">
      <c r="A174" t="s">
        <v>76</v>
      </c>
      <c r="B174" t="s">
        <v>6</v>
      </c>
      <c r="C174">
        <v>24638</v>
      </c>
      <c r="D174" t="s">
        <v>336</v>
      </c>
      <c r="E174">
        <v>1272909</v>
      </c>
      <c r="F174">
        <v>46.29</v>
      </c>
    </row>
    <row r="175" spans="1:6" x14ac:dyDescent="0.25">
      <c r="A175" t="s">
        <v>76</v>
      </c>
      <c r="B175" t="s">
        <v>7</v>
      </c>
      <c r="C175">
        <v>37157</v>
      </c>
      <c r="D175" t="s">
        <v>337</v>
      </c>
      <c r="E175">
        <v>2193539</v>
      </c>
      <c r="F175">
        <v>69.27</v>
      </c>
    </row>
    <row r="176" spans="1:6" x14ac:dyDescent="0.25">
      <c r="A176" t="s">
        <v>76</v>
      </c>
      <c r="B176" t="s">
        <v>8</v>
      </c>
      <c r="C176">
        <v>39666</v>
      </c>
      <c r="D176" t="s">
        <v>338</v>
      </c>
      <c r="E176">
        <v>2623539</v>
      </c>
      <c r="F176">
        <v>71.22</v>
      </c>
    </row>
    <row r="177" spans="1:6" x14ac:dyDescent="0.25">
      <c r="A177" t="s">
        <v>76</v>
      </c>
      <c r="B177" t="s">
        <v>9</v>
      </c>
      <c r="C177">
        <v>49030</v>
      </c>
      <c r="D177" t="s">
        <v>339</v>
      </c>
      <c r="E177">
        <v>2756972</v>
      </c>
      <c r="F177">
        <v>86.19</v>
      </c>
    </row>
    <row r="178" spans="1:6" x14ac:dyDescent="0.25">
      <c r="A178" t="s">
        <v>76</v>
      </c>
      <c r="B178" t="s">
        <v>11</v>
      </c>
      <c r="C178">
        <v>26326</v>
      </c>
      <c r="D178" t="s">
        <v>340</v>
      </c>
      <c r="E178">
        <v>4424320</v>
      </c>
      <c r="F178">
        <v>46.43</v>
      </c>
    </row>
    <row r="179" spans="1:6" x14ac:dyDescent="0.25">
      <c r="A179" t="s">
        <v>76</v>
      </c>
      <c r="B179" t="s">
        <v>12</v>
      </c>
      <c r="C179">
        <v>36535</v>
      </c>
      <c r="D179" t="s">
        <v>341</v>
      </c>
      <c r="E179">
        <v>5837654</v>
      </c>
      <c r="F179">
        <v>63.7</v>
      </c>
    </row>
    <row r="180" spans="1:6" x14ac:dyDescent="0.25">
      <c r="A180" t="s">
        <v>77</v>
      </c>
      <c r="B180" t="s">
        <v>5</v>
      </c>
      <c r="C180">
        <v>284073</v>
      </c>
      <c r="D180" t="s">
        <v>342</v>
      </c>
      <c r="E180">
        <v>3332096</v>
      </c>
      <c r="F180">
        <v>40.47</v>
      </c>
    </row>
    <row r="181" spans="1:6" x14ac:dyDescent="0.25">
      <c r="A181" t="s">
        <v>78</v>
      </c>
      <c r="B181" t="s">
        <v>7</v>
      </c>
      <c r="C181">
        <v>933633</v>
      </c>
      <c r="D181" t="s">
        <v>343</v>
      </c>
      <c r="E181">
        <v>26126323</v>
      </c>
      <c r="F181">
        <v>144.38999999999999</v>
      </c>
    </row>
    <row r="182" spans="1:6" x14ac:dyDescent="0.25">
      <c r="A182" t="s">
        <v>78</v>
      </c>
      <c r="B182" t="s">
        <v>8</v>
      </c>
      <c r="C182">
        <v>861074</v>
      </c>
      <c r="D182" t="s">
        <v>344</v>
      </c>
      <c r="E182">
        <v>21641289</v>
      </c>
      <c r="F182">
        <v>129.69</v>
      </c>
    </row>
    <row r="183" spans="1:6" x14ac:dyDescent="0.25">
      <c r="A183" t="s">
        <v>78</v>
      </c>
      <c r="B183" t="s">
        <v>9</v>
      </c>
      <c r="C183">
        <v>992298</v>
      </c>
      <c r="D183" t="s">
        <v>345</v>
      </c>
      <c r="E183">
        <v>39312896</v>
      </c>
      <c r="F183">
        <v>145.69999999999999</v>
      </c>
    </row>
    <row r="184" spans="1:6" x14ac:dyDescent="0.25">
      <c r="A184" t="s">
        <v>78</v>
      </c>
      <c r="B184" t="s">
        <v>11</v>
      </c>
      <c r="C184">
        <v>1474667</v>
      </c>
      <c r="D184" t="s">
        <v>346</v>
      </c>
      <c r="E184">
        <v>36818527</v>
      </c>
      <c r="F184">
        <v>211.35</v>
      </c>
    </row>
    <row r="185" spans="1:6" x14ac:dyDescent="0.25">
      <c r="A185" t="s">
        <v>78</v>
      </c>
      <c r="B185" t="s">
        <v>12</v>
      </c>
      <c r="C185">
        <v>1725301.77</v>
      </c>
      <c r="D185" t="s">
        <v>347</v>
      </c>
      <c r="E185">
        <v>39567078</v>
      </c>
      <c r="F185">
        <v>241.78</v>
      </c>
    </row>
    <row r="186" spans="1:6" x14ac:dyDescent="0.25">
      <c r="A186" t="s">
        <v>78</v>
      </c>
      <c r="B186" t="s">
        <v>13</v>
      </c>
      <c r="C186">
        <v>1863165</v>
      </c>
      <c r="D186" t="s">
        <v>348</v>
      </c>
      <c r="E186">
        <v>37836143</v>
      </c>
      <c r="F186">
        <v>255.56</v>
      </c>
    </row>
    <row r="187" spans="1:6" x14ac:dyDescent="0.25">
      <c r="A187" t="s">
        <v>79</v>
      </c>
      <c r="B187" t="s">
        <v>5</v>
      </c>
      <c r="C187" t="s">
        <v>188</v>
      </c>
      <c r="D187" t="s">
        <v>349</v>
      </c>
      <c r="E187">
        <v>48090598</v>
      </c>
      <c r="F187" t="s">
        <v>188</v>
      </c>
    </row>
    <row r="188" spans="1:6" x14ac:dyDescent="0.25">
      <c r="A188" t="s">
        <v>79</v>
      </c>
      <c r="B188" t="s">
        <v>6</v>
      </c>
      <c r="C188" t="s">
        <v>188</v>
      </c>
      <c r="D188" t="s">
        <v>350</v>
      </c>
      <c r="E188">
        <v>51311403</v>
      </c>
      <c r="F188" t="s">
        <v>188</v>
      </c>
    </row>
    <row r="189" spans="1:6" x14ac:dyDescent="0.25">
      <c r="A189" t="s">
        <v>79</v>
      </c>
      <c r="B189" t="s">
        <v>7</v>
      </c>
      <c r="C189" t="s">
        <v>188</v>
      </c>
      <c r="D189" t="s">
        <v>351</v>
      </c>
      <c r="E189">
        <v>51699285</v>
      </c>
      <c r="F189" t="s">
        <v>188</v>
      </c>
    </row>
    <row r="190" spans="1:6" x14ac:dyDescent="0.25">
      <c r="A190" t="s">
        <v>79</v>
      </c>
      <c r="B190" t="s">
        <v>8</v>
      </c>
      <c r="C190" t="s">
        <v>188</v>
      </c>
      <c r="D190" t="s">
        <v>352</v>
      </c>
      <c r="E190">
        <v>47343476</v>
      </c>
      <c r="F190" t="s">
        <v>188</v>
      </c>
    </row>
    <row r="191" spans="1:6" x14ac:dyDescent="0.25">
      <c r="A191" t="s">
        <v>79</v>
      </c>
      <c r="B191" t="s">
        <v>9</v>
      </c>
      <c r="C191" t="s">
        <v>188</v>
      </c>
      <c r="D191" t="s">
        <v>353</v>
      </c>
      <c r="E191">
        <v>45010709</v>
      </c>
      <c r="F191" t="s">
        <v>188</v>
      </c>
    </row>
    <row r="192" spans="1:6" x14ac:dyDescent="0.25">
      <c r="A192" t="s">
        <v>79</v>
      </c>
      <c r="B192" t="s">
        <v>11</v>
      </c>
      <c r="C192" t="s">
        <v>188</v>
      </c>
      <c r="D192" t="s">
        <v>354</v>
      </c>
      <c r="E192">
        <v>30684809</v>
      </c>
      <c r="F192" t="s">
        <v>188</v>
      </c>
    </row>
    <row r="193" spans="1:6" x14ac:dyDescent="0.25">
      <c r="A193" t="s">
        <v>79</v>
      </c>
      <c r="B193" t="s">
        <v>12</v>
      </c>
      <c r="C193" t="s">
        <v>188</v>
      </c>
      <c r="D193" t="s">
        <v>355</v>
      </c>
      <c r="E193">
        <v>28336584</v>
      </c>
      <c r="F193" t="s">
        <v>188</v>
      </c>
    </row>
    <row r="194" spans="1:6" x14ac:dyDescent="0.25">
      <c r="A194" t="s">
        <v>79</v>
      </c>
      <c r="B194" t="s">
        <v>13</v>
      </c>
      <c r="C194" t="s">
        <v>188</v>
      </c>
      <c r="D194" t="s">
        <v>356</v>
      </c>
      <c r="E194">
        <v>38915691</v>
      </c>
      <c r="F194" t="s">
        <v>188</v>
      </c>
    </row>
    <row r="195" spans="1:6" x14ac:dyDescent="0.25">
      <c r="A195" t="s">
        <v>81</v>
      </c>
      <c r="B195" t="s">
        <v>5</v>
      </c>
      <c r="C195">
        <v>68715397</v>
      </c>
      <c r="D195" t="s">
        <v>357</v>
      </c>
      <c r="E195">
        <v>254999357</v>
      </c>
      <c r="F195">
        <v>72.790000000000006</v>
      </c>
    </row>
    <row r="196" spans="1:6" x14ac:dyDescent="0.25">
      <c r="A196" t="s">
        <v>81</v>
      </c>
      <c r="B196" t="s">
        <v>6</v>
      </c>
      <c r="C196">
        <v>211851735</v>
      </c>
      <c r="D196" t="s">
        <v>358</v>
      </c>
      <c r="E196">
        <v>603984976</v>
      </c>
      <c r="F196">
        <v>220.17</v>
      </c>
    </row>
    <row r="197" spans="1:6" x14ac:dyDescent="0.25">
      <c r="A197" t="s">
        <v>81</v>
      </c>
      <c r="B197" t="s">
        <v>7</v>
      </c>
      <c r="C197">
        <v>430578594</v>
      </c>
      <c r="D197" t="s">
        <v>359</v>
      </c>
      <c r="E197">
        <v>1629984803</v>
      </c>
      <c r="F197">
        <v>439.14</v>
      </c>
    </row>
    <row r="198" spans="1:6" x14ac:dyDescent="0.25">
      <c r="A198" t="s">
        <v>81</v>
      </c>
      <c r="B198" t="s">
        <v>8</v>
      </c>
      <c r="C198">
        <v>534730231</v>
      </c>
      <c r="D198" t="s">
        <v>360</v>
      </c>
      <c r="E198">
        <v>3025982415</v>
      </c>
      <c r="F198">
        <v>535.71</v>
      </c>
    </row>
    <row r="199" spans="1:6" x14ac:dyDescent="0.25">
      <c r="A199" t="s">
        <v>81</v>
      </c>
      <c r="B199" t="s">
        <v>9</v>
      </c>
      <c r="C199">
        <v>1268210784</v>
      </c>
      <c r="D199" t="s">
        <v>361</v>
      </c>
      <c r="E199">
        <v>4141286291</v>
      </c>
      <c r="F199">
        <v>1249.1199999999999</v>
      </c>
    </row>
    <row r="200" spans="1:6" x14ac:dyDescent="0.25">
      <c r="A200" t="s">
        <v>81</v>
      </c>
      <c r="B200" t="s">
        <v>11</v>
      </c>
      <c r="C200">
        <v>1703284644</v>
      </c>
      <c r="D200" t="s">
        <v>362</v>
      </c>
      <c r="E200">
        <v>4242561633</v>
      </c>
      <c r="F200">
        <v>1650.86</v>
      </c>
    </row>
    <row r="201" spans="1:6" x14ac:dyDescent="0.25">
      <c r="A201" t="s">
        <v>81</v>
      </c>
      <c r="B201" t="s">
        <v>12</v>
      </c>
      <c r="C201">
        <v>2005209517</v>
      </c>
      <c r="D201" t="s">
        <v>363</v>
      </c>
      <c r="E201">
        <v>3998701350.9299998</v>
      </c>
      <c r="F201">
        <v>1917.04</v>
      </c>
    </row>
    <row r="202" spans="1:6" x14ac:dyDescent="0.25">
      <c r="A202" t="s">
        <v>81</v>
      </c>
      <c r="B202" t="s">
        <v>13</v>
      </c>
      <c r="C202">
        <v>1218498706</v>
      </c>
      <c r="D202" t="s">
        <v>364</v>
      </c>
      <c r="E202">
        <v>5301385887</v>
      </c>
      <c r="F202">
        <v>1151.1099999999999</v>
      </c>
    </row>
    <row r="203" spans="1:6" x14ac:dyDescent="0.25">
      <c r="A203" t="s">
        <v>82</v>
      </c>
      <c r="B203" t="s">
        <v>5</v>
      </c>
      <c r="C203">
        <v>34314795</v>
      </c>
      <c r="D203" t="s">
        <v>365</v>
      </c>
      <c r="E203">
        <v>535579528</v>
      </c>
      <c r="F203">
        <v>181.12</v>
      </c>
    </row>
    <row r="204" spans="1:6" x14ac:dyDescent="0.25">
      <c r="A204" t="s">
        <v>82</v>
      </c>
      <c r="B204" t="s">
        <v>6</v>
      </c>
      <c r="C204">
        <v>51204580</v>
      </c>
      <c r="D204" t="s">
        <v>366</v>
      </c>
      <c r="E204">
        <v>683133352</v>
      </c>
      <c r="F204">
        <v>266.64</v>
      </c>
    </row>
    <row r="205" spans="1:6" x14ac:dyDescent="0.25">
      <c r="A205" t="s">
        <v>82</v>
      </c>
      <c r="B205" t="s">
        <v>7</v>
      </c>
      <c r="C205">
        <v>90003848</v>
      </c>
      <c r="D205" t="s">
        <v>367</v>
      </c>
      <c r="E205">
        <v>943319933</v>
      </c>
      <c r="F205">
        <v>462.57</v>
      </c>
    </row>
    <row r="206" spans="1:6" x14ac:dyDescent="0.25">
      <c r="A206" t="s">
        <v>82</v>
      </c>
      <c r="B206" t="s">
        <v>8</v>
      </c>
      <c r="C206">
        <v>167205578</v>
      </c>
      <c r="D206" t="s">
        <v>368</v>
      </c>
      <c r="E206">
        <v>2922698904.5</v>
      </c>
      <c r="F206">
        <v>848.4</v>
      </c>
    </row>
    <row r="207" spans="1:6" x14ac:dyDescent="0.25">
      <c r="A207" t="s">
        <v>82</v>
      </c>
      <c r="B207" t="s">
        <v>9</v>
      </c>
      <c r="C207">
        <v>292299320</v>
      </c>
      <c r="D207" t="s">
        <v>369</v>
      </c>
      <c r="E207">
        <v>5226699919</v>
      </c>
      <c r="F207">
        <v>1464.48</v>
      </c>
    </row>
    <row r="208" spans="1:6" x14ac:dyDescent="0.25">
      <c r="A208" t="s">
        <v>82</v>
      </c>
      <c r="B208" t="s">
        <v>11</v>
      </c>
      <c r="C208">
        <v>432281380</v>
      </c>
      <c r="D208" t="s">
        <v>370</v>
      </c>
      <c r="E208">
        <v>4625703554</v>
      </c>
      <c r="F208">
        <v>2140.65</v>
      </c>
    </row>
    <row r="209" spans="1:6" x14ac:dyDescent="0.25">
      <c r="A209" t="s">
        <v>82</v>
      </c>
      <c r="B209" t="s">
        <v>12</v>
      </c>
      <c r="C209">
        <v>575323419</v>
      </c>
      <c r="D209" t="s">
        <v>371</v>
      </c>
      <c r="E209">
        <v>5451471374</v>
      </c>
      <c r="F209">
        <v>2820.07</v>
      </c>
    </row>
    <row r="210" spans="1:6" x14ac:dyDescent="0.25">
      <c r="A210" t="s">
        <v>82</v>
      </c>
      <c r="B210" t="s">
        <v>13</v>
      </c>
      <c r="C210">
        <v>730701038</v>
      </c>
      <c r="D210" t="s">
        <v>372</v>
      </c>
      <c r="E210">
        <v>6925777553</v>
      </c>
      <c r="F210">
        <v>3546.11</v>
      </c>
    </row>
    <row r="211" spans="1:6" x14ac:dyDescent="0.25">
      <c r="A211" t="s">
        <v>84</v>
      </c>
      <c r="B211" t="s">
        <v>5</v>
      </c>
      <c r="C211">
        <v>1000</v>
      </c>
      <c r="D211" t="s">
        <v>188</v>
      </c>
      <c r="E211" t="s">
        <v>188</v>
      </c>
      <c r="F211">
        <v>0.04</v>
      </c>
    </row>
    <row r="212" spans="1:6" x14ac:dyDescent="0.25">
      <c r="A212" t="s">
        <v>84</v>
      </c>
      <c r="B212" t="s">
        <v>6</v>
      </c>
      <c r="C212">
        <v>87000</v>
      </c>
      <c r="D212" t="s">
        <v>373</v>
      </c>
      <c r="E212">
        <v>27000</v>
      </c>
      <c r="F212">
        <v>3.74</v>
      </c>
    </row>
    <row r="213" spans="1:6" x14ac:dyDescent="0.25">
      <c r="A213" t="s">
        <v>84</v>
      </c>
      <c r="B213" t="s">
        <v>7</v>
      </c>
      <c r="C213">
        <v>120000</v>
      </c>
      <c r="D213" t="s">
        <v>374</v>
      </c>
      <c r="E213">
        <v>141000</v>
      </c>
      <c r="F213">
        <v>5.0199999999999996</v>
      </c>
    </row>
    <row r="214" spans="1:6" x14ac:dyDescent="0.25">
      <c r="A214" t="s">
        <v>84</v>
      </c>
      <c r="B214" t="s">
        <v>8</v>
      </c>
      <c r="C214">
        <v>374000</v>
      </c>
      <c r="D214" t="s">
        <v>375</v>
      </c>
      <c r="E214">
        <v>218000</v>
      </c>
      <c r="F214">
        <v>15.17</v>
      </c>
    </row>
    <row r="215" spans="1:6" x14ac:dyDescent="0.25">
      <c r="A215" t="s">
        <v>84</v>
      </c>
      <c r="B215" t="s">
        <v>9</v>
      </c>
      <c r="C215">
        <v>437817</v>
      </c>
      <c r="D215" t="s">
        <v>376</v>
      </c>
      <c r="E215">
        <v>5707807</v>
      </c>
      <c r="F215">
        <v>17.23</v>
      </c>
    </row>
    <row r="216" spans="1:6" x14ac:dyDescent="0.25">
      <c r="A216" t="s">
        <v>84</v>
      </c>
      <c r="B216" t="s">
        <v>11</v>
      </c>
      <c r="C216">
        <v>1776859</v>
      </c>
      <c r="D216" t="s">
        <v>377</v>
      </c>
      <c r="E216">
        <v>10390190</v>
      </c>
      <c r="F216">
        <v>67.87</v>
      </c>
    </row>
    <row r="217" spans="1:6" x14ac:dyDescent="0.25">
      <c r="A217" t="s">
        <v>84</v>
      </c>
      <c r="B217" t="s">
        <v>13</v>
      </c>
      <c r="C217">
        <v>3384547</v>
      </c>
      <c r="D217" t="s">
        <v>188</v>
      </c>
      <c r="E217">
        <v>17994320</v>
      </c>
      <c r="F217">
        <v>122.16</v>
      </c>
    </row>
    <row r="218" spans="1:6" x14ac:dyDescent="0.25">
      <c r="A218" t="s">
        <v>88</v>
      </c>
      <c r="B218" t="s">
        <v>7</v>
      </c>
      <c r="C218">
        <v>21062</v>
      </c>
      <c r="D218" t="s">
        <v>378</v>
      </c>
      <c r="E218">
        <v>1611276</v>
      </c>
      <c r="F218">
        <v>9.66</v>
      </c>
    </row>
    <row r="219" spans="1:6" x14ac:dyDescent="0.25">
      <c r="A219" t="s">
        <v>88</v>
      </c>
      <c r="B219" t="s">
        <v>8</v>
      </c>
      <c r="C219">
        <v>46482</v>
      </c>
      <c r="D219" t="s">
        <v>379</v>
      </c>
      <c r="E219">
        <v>3136918</v>
      </c>
      <c r="F219">
        <v>21.17</v>
      </c>
    </row>
    <row r="220" spans="1:6" x14ac:dyDescent="0.25">
      <c r="A220" t="s">
        <v>88</v>
      </c>
      <c r="B220" t="s">
        <v>9</v>
      </c>
      <c r="C220">
        <v>202985</v>
      </c>
      <c r="D220" t="s">
        <v>380</v>
      </c>
      <c r="E220">
        <v>5608677</v>
      </c>
      <c r="F220">
        <v>91.75</v>
      </c>
    </row>
    <row r="221" spans="1:6" x14ac:dyDescent="0.25">
      <c r="A221" t="s">
        <v>88</v>
      </c>
      <c r="B221" t="s">
        <v>11</v>
      </c>
      <c r="C221">
        <v>189029</v>
      </c>
      <c r="D221" t="s">
        <v>381</v>
      </c>
      <c r="E221">
        <v>7845757</v>
      </c>
      <c r="F221">
        <v>84.66</v>
      </c>
    </row>
    <row r="222" spans="1:6" x14ac:dyDescent="0.25">
      <c r="A222" t="s">
        <v>88</v>
      </c>
      <c r="B222" t="s">
        <v>12</v>
      </c>
      <c r="C222">
        <v>211207</v>
      </c>
      <c r="D222" t="s">
        <v>382</v>
      </c>
      <c r="E222">
        <v>14293727</v>
      </c>
      <c r="F222">
        <v>93.72</v>
      </c>
    </row>
    <row r="223" spans="1:6" x14ac:dyDescent="0.25">
      <c r="A223" t="s">
        <v>88</v>
      </c>
      <c r="B223" t="s">
        <v>13</v>
      </c>
      <c r="C223">
        <v>79614</v>
      </c>
      <c r="D223" t="s">
        <v>383</v>
      </c>
      <c r="E223">
        <v>4130183</v>
      </c>
      <c r="F223">
        <v>35.130000000000003</v>
      </c>
    </row>
    <row r="224" spans="1:6" x14ac:dyDescent="0.25">
      <c r="A224" t="s">
        <v>89</v>
      </c>
      <c r="B224" t="s">
        <v>5</v>
      </c>
      <c r="C224">
        <v>290</v>
      </c>
      <c r="D224" t="s">
        <v>384</v>
      </c>
      <c r="E224">
        <v>861</v>
      </c>
      <c r="F224">
        <v>0.05</v>
      </c>
    </row>
    <row r="225" spans="1:6" x14ac:dyDescent="0.25">
      <c r="A225" t="s">
        <v>89</v>
      </c>
      <c r="B225" t="s">
        <v>6</v>
      </c>
      <c r="C225">
        <v>9961</v>
      </c>
      <c r="D225" t="s">
        <v>385</v>
      </c>
      <c r="E225">
        <v>9103</v>
      </c>
      <c r="F225">
        <v>1.53</v>
      </c>
    </row>
    <row r="226" spans="1:6" x14ac:dyDescent="0.25">
      <c r="A226" t="s">
        <v>89</v>
      </c>
      <c r="B226" t="s">
        <v>7</v>
      </c>
      <c r="C226">
        <v>214981</v>
      </c>
      <c r="D226" t="s">
        <v>386</v>
      </c>
      <c r="E226">
        <v>157529</v>
      </c>
      <c r="F226">
        <v>32.049999999999997</v>
      </c>
    </row>
    <row r="227" spans="1:6" x14ac:dyDescent="0.25">
      <c r="A227" t="s">
        <v>89</v>
      </c>
      <c r="B227" t="s">
        <v>8</v>
      </c>
      <c r="C227">
        <v>361532</v>
      </c>
      <c r="D227" t="s">
        <v>387</v>
      </c>
      <c r="E227">
        <v>1587193</v>
      </c>
      <c r="F227">
        <v>52.31</v>
      </c>
    </row>
    <row r="228" spans="1:6" x14ac:dyDescent="0.25">
      <c r="A228" t="s">
        <v>89</v>
      </c>
      <c r="B228" t="s">
        <v>9</v>
      </c>
      <c r="C228">
        <v>504375</v>
      </c>
      <c r="D228" t="s">
        <v>388</v>
      </c>
      <c r="E228">
        <v>3854336</v>
      </c>
      <c r="F228">
        <v>70.89</v>
      </c>
    </row>
    <row r="229" spans="1:6" x14ac:dyDescent="0.25">
      <c r="A229" t="s">
        <v>89</v>
      </c>
      <c r="B229" t="s">
        <v>11</v>
      </c>
      <c r="C229">
        <v>1142941</v>
      </c>
      <c r="D229" t="s">
        <v>389</v>
      </c>
      <c r="E229">
        <v>12059668</v>
      </c>
      <c r="F229">
        <v>156.22999999999999</v>
      </c>
    </row>
    <row r="230" spans="1:6" x14ac:dyDescent="0.25">
      <c r="A230" t="s">
        <v>89</v>
      </c>
      <c r="B230" t="s">
        <v>12</v>
      </c>
      <c r="C230">
        <v>1688193</v>
      </c>
      <c r="D230" t="s">
        <v>390</v>
      </c>
      <c r="E230">
        <v>27256060</v>
      </c>
      <c r="F230">
        <v>224.71</v>
      </c>
    </row>
    <row r="231" spans="1:6" x14ac:dyDescent="0.25">
      <c r="A231" t="s">
        <v>89</v>
      </c>
      <c r="B231" t="s">
        <v>13</v>
      </c>
      <c r="C231">
        <v>2431032</v>
      </c>
      <c r="D231" t="s">
        <v>391</v>
      </c>
      <c r="E231">
        <v>11080000</v>
      </c>
      <c r="F231">
        <v>317.20999999999998</v>
      </c>
    </row>
    <row r="232" spans="1:6" x14ac:dyDescent="0.25">
      <c r="A232" t="s">
        <v>91</v>
      </c>
      <c r="B232" t="s">
        <v>5</v>
      </c>
      <c r="C232">
        <v>31642400</v>
      </c>
      <c r="D232" t="s">
        <v>392</v>
      </c>
      <c r="E232">
        <v>1114176700</v>
      </c>
      <c r="F232">
        <v>1155.8499999999999</v>
      </c>
    </row>
    <row r="233" spans="1:6" x14ac:dyDescent="0.25">
      <c r="A233" t="s">
        <v>91</v>
      </c>
      <c r="B233" t="s">
        <v>6</v>
      </c>
      <c r="C233">
        <v>34957000</v>
      </c>
      <c r="D233" t="s">
        <v>393</v>
      </c>
      <c r="E233">
        <v>1526151000</v>
      </c>
      <c r="F233">
        <v>1239.29</v>
      </c>
    </row>
    <row r="234" spans="1:6" x14ac:dyDescent="0.25">
      <c r="A234" t="s">
        <v>91</v>
      </c>
      <c r="B234" t="s">
        <v>7</v>
      </c>
      <c r="C234">
        <v>37386800</v>
      </c>
      <c r="D234" t="s">
        <v>394</v>
      </c>
      <c r="E234">
        <v>1543175000</v>
      </c>
      <c r="F234">
        <v>1285.95</v>
      </c>
    </row>
    <row r="235" spans="1:6" x14ac:dyDescent="0.25">
      <c r="A235" t="s">
        <v>91</v>
      </c>
      <c r="B235" t="s">
        <v>8</v>
      </c>
      <c r="C235">
        <v>47694300</v>
      </c>
      <c r="D235" t="s">
        <v>395</v>
      </c>
      <c r="E235">
        <v>1739573000</v>
      </c>
      <c r="F235">
        <v>1593.34</v>
      </c>
    </row>
    <row r="236" spans="1:6" x14ac:dyDescent="0.25">
      <c r="A236" t="s">
        <v>91</v>
      </c>
      <c r="B236" t="s">
        <v>9</v>
      </c>
      <c r="C236">
        <v>59428235</v>
      </c>
      <c r="D236" t="s">
        <v>396</v>
      </c>
      <c r="E236">
        <v>1839077439</v>
      </c>
      <c r="F236">
        <v>1928.99</v>
      </c>
    </row>
    <row r="237" spans="1:6" x14ac:dyDescent="0.25">
      <c r="A237" t="s">
        <v>91</v>
      </c>
      <c r="B237" t="s">
        <v>11</v>
      </c>
      <c r="C237">
        <v>66005790</v>
      </c>
      <c r="D237" t="s">
        <v>397</v>
      </c>
      <c r="E237">
        <v>1863295000</v>
      </c>
      <c r="F237">
        <v>2080.54</v>
      </c>
    </row>
    <row r="238" spans="1:6" x14ac:dyDescent="0.25">
      <c r="A238" t="s">
        <v>91</v>
      </c>
      <c r="B238" t="s">
        <v>12</v>
      </c>
      <c r="C238">
        <v>68030000</v>
      </c>
      <c r="D238" t="s">
        <v>398</v>
      </c>
      <c r="E238">
        <v>2165540000</v>
      </c>
      <c r="F238">
        <v>2083.36</v>
      </c>
    </row>
    <row r="239" spans="1:6" x14ac:dyDescent="0.25">
      <c r="A239" t="s">
        <v>91</v>
      </c>
      <c r="B239" t="s">
        <v>13</v>
      </c>
      <c r="C239">
        <v>73120000</v>
      </c>
      <c r="D239" t="s">
        <v>188</v>
      </c>
      <c r="E239">
        <v>2280130000</v>
      </c>
      <c r="F239">
        <v>2176.2600000000002</v>
      </c>
    </row>
    <row r="240" spans="1:6" x14ac:dyDescent="0.25">
      <c r="A240" t="s">
        <v>98</v>
      </c>
      <c r="B240" t="s">
        <v>5</v>
      </c>
      <c r="C240">
        <v>1064028</v>
      </c>
      <c r="D240" t="s">
        <v>399</v>
      </c>
      <c r="E240">
        <v>16761604</v>
      </c>
      <c r="F240">
        <v>774.28</v>
      </c>
    </row>
    <row r="241" spans="1:6" x14ac:dyDescent="0.25">
      <c r="A241" t="s">
        <v>98</v>
      </c>
      <c r="B241" t="s">
        <v>6</v>
      </c>
      <c r="C241">
        <v>1137903</v>
      </c>
      <c r="D241" t="s">
        <v>400</v>
      </c>
      <c r="E241">
        <v>29686875</v>
      </c>
      <c r="F241">
        <v>816.42</v>
      </c>
    </row>
    <row r="242" spans="1:6" x14ac:dyDescent="0.25">
      <c r="A242" t="s">
        <v>98</v>
      </c>
      <c r="B242" t="s">
        <v>7</v>
      </c>
      <c r="C242">
        <v>1345114</v>
      </c>
      <c r="D242" t="s">
        <v>401</v>
      </c>
      <c r="E242">
        <v>40336227</v>
      </c>
      <c r="F242">
        <v>950.62</v>
      </c>
    </row>
    <row r="243" spans="1:6" x14ac:dyDescent="0.25">
      <c r="A243" t="s">
        <v>98</v>
      </c>
      <c r="B243" t="s">
        <v>8</v>
      </c>
      <c r="C243">
        <v>1261985</v>
      </c>
      <c r="D243" t="s">
        <v>402</v>
      </c>
      <c r="E243">
        <v>55662032.969999999</v>
      </c>
      <c r="F243">
        <v>877.92</v>
      </c>
    </row>
    <row r="244" spans="1:6" x14ac:dyDescent="0.25">
      <c r="A244" t="s">
        <v>98</v>
      </c>
      <c r="B244" t="s">
        <v>9</v>
      </c>
      <c r="C244">
        <v>1749683</v>
      </c>
      <c r="D244" t="s">
        <v>403</v>
      </c>
      <c r="E244">
        <v>58234678</v>
      </c>
      <c r="F244">
        <v>1198.28</v>
      </c>
    </row>
    <row r="245" spans="1:6" x14ac:dyDescent="0.25">
      <c r="A245" t="s">
        <v>98</v>
      </c>
      <c r="B245" t="s">
        <v>11</v>
      </c>
      <c r="C245">
        <v>2202601</v>
      </c>
      <c r="D245" t="s">
        <v>404</v>
      </c>
      <c r="E245">
        <v>62740238</v>
      </c>
      <c r="F245">
        <v>1485.66</v>
      </c>
    </row>
    <row r="246" spans="1:6" x14ac:dyDescent="0.25">
      <c r="A246" t="s">
        <v>98</v>
      </c>
      <c r="B246" t="s">
        <v>12</v>
      </c>
      <c r="C246">
        <v>2160722</v>
      </c>
      <c r="D246" t="s">
        <v>405</v>
      </c>
      <c r="E246">
        <v>72709307</v>
      </c>
      <c r="F246">
        <v>1437.12</v>
      </c>
    </row>
    <row r="247" spans="1:6" x14ac:dyDescent="0.25">
      <c r="A247" t="s">
        <v>98</v>
      </c>
      <c r="B247" t="s">
        <v>13</v>
      </c>
      <c r="C247">
        <v>2486279</v>
      </c>
      <c r="D247" t="s">
        <v>406</v>
      </c>
      <c r="E247">
        <v>85647321</v>
      </c>
      <c r="F247">
        <v>1633.24</v>
      </c>
    </row>
    <row r="248" spans="1:6" x14ac:dyDescent="0.25">
      <c r="A248" t="s">
        <v>99</v>
      </c>
      <c r="B248" t="s">
        <v>7</v>
      </c>
      <c r="C248">
        <v>1868821</v>
      </c>
      <c r="D248" t="s">
        <v>407</v>
      </c>
      <c r="E248">
        <v>4311827</v>
      </c>
      <c r="F248">
        <v>675.48</v>
      </c>
    </row>
    <row r="249" spans="1:6" x14ac:dyDescent="0.25">
      <c r="A249" t="s">
        <v>99</v>
      </c>
      <c r="B249" t="s">
        <v>8</v>
      </c>
      <c r="C249">
        <v>2708627</v>
      </c>
      <c r="D249" t="s">
        <v>408</v>
      </c>
      <c r="E249">
        <v>10355459</v>
      </c>
      <c r="F249">
        <v>956.94</v>
      </c>
    </row>
    <row r="250" spans="1:6" x14ac:dyDescent="0.25">
      <c r="A250" t="s">
        <v>99</v>
      </c>
      <c r="B250" t="s">
        <v>9</v>
      </c>
      <c r="C250">
        <v>3544045</v>
      </c>
      <c r="D250" t="s">
        <v>409</v>
      </c>
      <c r="E250">
        <v>41700815</v>
      </c>
      <c r="F250">
        <v>1222.1400000000001</v>
      </c>
    </row>
    <row r="251" spans="1:6" x14ac:dyDescent="0.25">
      <c r="A251" t="s">
        <v>99</v>
      </c>
      <c r="B251" t="s">
        <v>11</v>
      </c>
      <c r="C251">
        <v>4718033</v>
      </c>
      <c r="D251" t="s">
        <v>410</v>
      </c>
      <c r="E251">
        <v>120417261</v>
      </c>
      <c r="F251">
        <v>1584.06</v>
      </c>
    </row>
    <row r="252" spans="1:6" x14ac:dyDescent="0.25">
      <c r="A252" t="s">
        <v>99</v>
      </c>
      <c r="B252" t="s">
        <v>12</v>
      </c>
      <c r="C252">
        <v>5656679</v>
      </c>
      <c r="D252" t="s">
        <v>411</v>
      </c>
      <c r="E252">
        <v>271580838</v>
      </c>
      <c r="F252">
        <v>1846.5</v>
      </c>
    </row>
    <row r="253" spans="1:6" x14ac:dyDescent="0.25">
      <c r="A253" t="s">
        <v>99</v>
      </c>
      <c r="B253" t="s">
        <v>13</v>
      </c>
      <c r="C253">
        <v>7636516.6500000004</v>
      </c>
      <c r="D253" t="s">
        <v>412</v>
      </c>
      <c r="E253">
        <v>374446327.66000003</v>
      </c>
      <c r="F253">
        <v>2421.29</v>
      </c>
    </row>
    <row r="254" spans="1:6" x14ac:dyDescent="0.25">
      <c r="A254" t="s">
        <v>100</v>
      </c>
      <c r="B254" t="s">
        <v>7</v>
      </c>
      <c r="C254">
        <v>2603</v>
      </c>
      <c r="D254" t="s">
        <v>413</v>
      </c>
      <c r="E254">
        <v>1974</v>
      </c>
      <c r="F254">
        <v>0.59</v>
      </c>
    </row>
    <row r="255" spans="1:6" x14ac:dyDescent="0.25">
      <c r="A255" t="s">
        <v>100</v>
      </c>
      <c r="B255" t="s">
        <v>8</v>
      </c>
      <c r="C255">
        <v>91220</v>
      </c>
      <c r="D255" t="s">
        <v>414</v>
      </c>
      <c r="E255">
        <v>1654970</v>
      </c>
      <c r="F255">
        <v>20.239999999999998</v>
      </c>
    </row>
    <row r="256" spans="1:6" x14ac:dyDescent="0.25">
      <c r="A256" t="s">
        <v>100</v>
      </c>
      <c r="B256" t="s">
        <v>9</v>
      </c>
      <c r="C256">
        <v>101271</v>
      </c>
      <c r="D256" t="s">
        <v>415</v>
      </c>
      <c r="E256">
        <v>939517</v>
      </c>
      <c r="F256">
        <v>22</v>
      </c>
    </row>
    <row r="257" spans="1:6" x14ac:dyDescent="0.25">
      <c r="A257" t="s">
        <v>100</v>
      </c>
      <c r="B257" t="s">
        <v>11</v>
      </c>
      <c r="C257">
        <v>131134</v>
      </c>
      <c r="D257" t="s">
        <v>416</v>
      </c>
      <c r="E257">
        <v>776138</v>
      </c>
      <c r="F257">
        <v>27.91</v>
      </c>
    </row>
    <row r="258" spans="1:6" x14ac:dyDescent="0.25">
      <c r="A258" t="s">
        <v>100</v>
      </c>
      <c r="B258" t="s">
        <v>12</v>
      </c>
      <c r="C258">
        <v>135929</v>
      </c>
      <c r="D258" t="s">
        <v>417</v>
      </c>
      <c r="E258">
        <v>1123542</v>
      </c>
      <c r="F258">
        <v>28.37</v>
      </c>
    </row>
    <row r="259" spans="1:6" x14ac:dyDescent="0.25">
      <c r="A259" t="s">
        <v>100</v>
      </c>
      <c r="B259" t="s">
        <v>13</v>
      </c>
      <c r="C259">
        <v>137835</v>
      </c>
      <c r="D259" t="s">
        <v>418</v>
      </c>
      <c r="E259">
        <v>629857</v>
      </c>
      <c r="F259">
        <v>28.22</v>
      </c>
    </row>
    <row r="260" spans="1:6" x14ac:dyDescent="0.25">
      <c r="A260" t="s">
        <v>103</v>
      </c>
      <c r="B260" t="s">
        <v>5</v>
      </c>
      <c r="C260">
        <v>2498600</v>
      </c>
      <c r="D260" t="s">
        <v>419</v>
      </c>
      <c r="E260">
        <v>28728048</v>
      </c>
      <c r="F260">
        <v>171.37</v>
      </c>
    </row>
    <row r="261" spans="1:6" x14ac:dyDescent="0.25">
      <c r="A261" t="s">
        <v>103</v>
      </c>
      <c r="B261" t="s">
        <v>6</v>
      </c>
      <c r="C261">
        <v>4052200</v>
      </c>
      <c r="D261" t="s">
        <v>420</v>
      </c>
      <c r="E261">
        <v>54912987</v>
      </c>
      <c r="F261">
        <v>269.26</v>
      </c>
    </row>
    <row r="262" spans="1:6" x14ac:dyDescent="0.25">
      <c r="A262" t="s">
        <v>103</v>
      </c>
      <c r="B262" t="s">
        <v>7</v>
      </c>
      <c r="C262">
        <v>6228445</v>
      </c>
      <c r="D262" t="s">
        <v>421</v>
      </c>
      <c r="E262">
        <v>88007466</v>
      </c>
      <c r="F262">
        <v>401.14</v>
      </c>
    </row>
    <row r="263" spans="1:6" x14ac:dyDescent="0.25">
      <c r="A263" t="s">
        <v>103</v>
      </c>
      <c r="B263" t="s">
        <v>8</v>
      </c>
      <c r="C263">
        <v>2917323</v>
      </c>
      <c r="D263" t="s">
        <v>422</v>
      </c>
      <c r="E263">
        <v>3644278</v>
      </c>
      <c r="F263">
        <v>182.19</v>
      </c>
    </row>
    <row r="264" spans="1:6" x14ac:dyDescent="0.25">
      <c r="A264" t="s">
        <v>103</v>
      </c>
      <c r="B264" t="s">
        <v>9</v>
      </c>
      <c r="C264">
        <v>10436869</v>
      </c>
      <c r="D264" t="s">
        <v>423</v>
      </c>
      <c r="E264">
        <v>294475574</v>
      </c>
      <c r="F264">
        <v>632.19000000000005</v>
      </c>
    </row>
    <row r="265" spans="1:6" x14ac:dyDescent="0.25">
      <c r="A265" t="s">
        <v>103</v>
      </c>
      <c r="B265" t="s">
        <v>11</v>
      </c>
      <c r="C265">
        <v>10720419</v>
      </c>
      <c r="D265" t="s">
        <v>424</v>
      </c>
      <c r="E265">
        <v>350421863</v>
      </c>
      <c r="F265">
        <v>630.09</v>
      </c>
    </row>
    <row r="266" spans="1:6" x14ac:dyDescent="0.25">
      <c r="A266" t="s">
        <v>103</v>
      </c>
      <c r="B266" t="s">
        <v>12</v>
      </c>
      <c r="C266">
        <v>11918945</v>
      </c>
      <c r="D266" t="s">
        <v>425</v>
      </c>
      <c r="E266">
        <v>500707849</v>
      </c>
      <c r="F266">
        <v>680.17</v>
      </c>
    </row>
    <row r="267" spans="1:6" x14ac:dyDescent="0.25">
      <c r="A267" t="s">
        <v>103</v>
      </c>
      <c r="B267" t="s">
        <v>13</v>
      </c>
      <c r="C267">
        <v>15807122</v>
      </c>
      <c r="D267" t="s">
        <v>426</v>
      </c>
      <c r="E267">
        <v>726600830</v>
      </c>
      <c r="F267">
        <v>876.11</v>
      </c>
    </row>
    <row r="268" spans="1:6" x14ac:dyDescent="0.25">
      <c r="A268" t="s">
        <v>104</v>
      </c>
      <c r="B268" t="s">
        <v>5</v>
      </c>
      <c r="C268" t="s">
        <v>188</v>
      </c>
      <c r="D268" t="s">
        <v>427</v>
      </c>
      <c r="E268" t="s">
        <v>188</v>
      </c>
      <c r="F268" t="s">
        <v>188</v>
      </c>
    </row>
    <row r="269" spans="1:6" x14ac:dyDescent="0.25">
      <c r="A269" t="s">
        <v>104</v>
      </c>
      <c r="B269" t="s">
        <v>6</v>
      </c>
      <c r="C269">
        <v>3563788</v>
      </c>
      <c r="D269" t="s">
        <v>428</v>
      </c>
      <c r="E269">
        <v>87296997</v>
      </c>
      <c r="F269">
        <v>376.82</v>
      </c>
    </row>
    <row r="270" spans="1:6" x14ac:dyDescent="0.25">
      <c r="A270" t="s">
        <v>104</v>
      </c>
      <c r="B270" t="s">
        <v>7</v>
      </c>
      <c r="C270">
        <v>4581992</v>
      </c>
      <c r="D270" t="s">
        <v>429</v>
      </c>
      <c r="E270">
        <v>128432471</v>
      </c>
      <c r="F270">
        <v>468.13</v>
      </c>
    </row>
    <row r="271" spans="1:6" x14ac:dyDescent="0.25">
      <c r="A271" t="s">
        <v>104</v>
      </c>
      <c r="B271" t="s">
        <v>8</v>
      </c>
      <c r="C271">
        <v>5987913</v>
      </c>
      <c r="D271" t="s">
        <v>430</v>
      </c>
      <c r="E271">
        <v>185092020</v>
      </c>
      <c r="F271">
        <v>590.59</v>
      </c>
    </row>
    <row r="272" spans="1:6" x14ac:dyDescent="0.25">
      <c r="A272" t="s">
        <v>104</v>
      </c>
      <c r="B272" t="s">
        <v>9</v>
      </c>
      <c r="C272">
        <v>6152053</v>
      </c>
      <c r="D272" t="s">
        <v>431</v>
      </c>
      <c r="E272">
        <v>276078116</v>
      </c>
      <c r="F272">
        <v>585.25</v>
      </c>
    </row>
    <row r="273" spans="1:6" x14ac:dyDescent="0.25">
      <c r="A273" t="s">
        <v>104</v>
      </c>
      <c r="B273" t="s">
        <v>11</v>
      </c>
      <c r="C273">
        <v>7574506</v>
      </c>
      <c r="D273" t="s">
        <v>432</v>
      </c>
      <c r="E273">
        <v>433773953</v>
      </c>
      <c r="F273">
        <v>694.66</v>
      </c>
    </row>
    <row r="274" spans="1:6" x14ac:dyDescent="0.25">
      <c r="A274" t="s">
        <v>104</v>
      </c>
      <c r="B274" t="s">
        <v>13</v>
      </c>
      <c r="C274">
        <v>12156986</v>
      </c>
      <c r="D274" t="s">
        <v>433</v>
      </c>
      <c r="E274">
        <v>1002381234</v>
      </c>
      <c r="F274">
        <v>1037.8</v>
      </c>
    </row>
    <row r="275" spans="1:6" x14ac:dyDescent="0.25">
      <c r="A275" t="s">
        <v>105</v>
      </c>
      <c r="B275" t="s">
        <v>8</v>
      </c>
      <c r="C275">
        <v>28075</v>
      </c>
      <c r="D275" t="s">
        <v>434</v>
      </c>
      <c r="E275">
        <v>99033</v>
      </c>
      <c r="F275">
        <v>73.540000000000006</v>
      </c>
    </row>
    <row r="276" spans="1:6" x14ac:dyDescent="0.25">
      <c r="A276" t="s">
        <v>105</v>
      </c>
      <c r="B276" t="s">
        <v>9</v>
      </c>
      <c r="C276">
        <v>39175</v>
      </c>
      <c r="D276" t="s">
        <v>435</v>
      </c>
      <c r="E276">
        <v>240167</v>
      </c>
      <c r="F276">
        <v>99.39</v>
      </c>
    </row>
    <row r="277" spans="1:6" x14ac:dyDescent="0.25">
      <c r="A277" t="s">
        <v>105</v>
      </c>
      <c r="B277" t="s">
        <v>11</v>
      </c>
      <c r="C277">
        <v>47171</v>
      </c>
      <c r="D277" t="s">
        <v>436</v>
      </c>
      <c r="E277">
        <v>371400</v>
      </c>
      <c r="F277">
        <v>117.24</v>
      </c>
    </row>
    <row r="278" spans="1:6" x14ac:dyDescent="0.25">
      <c r="A278" t="s">
        <v>105</v>
      </c>
      <c r="B278" t="s">
        <v>12</v>
      </c>
      <c r="C278">
        <v>46724</v>
      </c>
      <c r="D278" t="s">
        <v>437</v>
      </c>
      <c r="E278">
        <v>406223</v>
      </c>
      <c r="F278">
        <v>114.46</v>
      </c>
    </row>
    <row r="279" spans="1:6" x14ac:dyDescent="0.25">
      <c r="A279" t="s">
        <v>105</v>
      </c>
      <c r="B279" t="s">
        <v>13</v>
      </c>
      <c r="C279">
        <v>89262</v>
      </c>
      <c r="D279" t="s">
        <v>438</v>
      </c>
      <c r="E279">
        <v>1659821</v>
      </c>
      <c r="F279">
        <v>217.59</v>
      </c>
    </row>
    <row r="280" spans="1:6" x14ac:dyDescent="0.25">
      <c r="A280" t="s">
        <v>106</v>
      </c>
      <c r="B280" t="s">
        <v>5</v>
      </c>
      <c r="C280">
        <v>3955494</v>
      </c>
      <c r="D280" t="s">
        <v>439</v>
      </c>
      <c r="E280">
        <v>134649789</v>
      </c>
      <c r="F280">
        <v>420.93</v>
      </c>
    </row>
    <row r="281" spans="1:6" x14ac:dyDescent="0.25">
      <c r="A281" t="s">
        <v>106</v>
      </c>
      <c r="B281" t="s">
        <v>6</v>
      </c>
      <c r="C281">
        <v>6873453</v>
      </c>
      <c r="D281" t="s">
        <v>440</v>
      </c>
      <c r="E281">
        <v>147237436</v>
      </c>
      <c r="F281">
        <v>708.3</v>
      </c>
    </row>
    <row r="282" spans="1:6" x14ac:dyDescent="0.25">
      <c r="A282" t="s">
        <v>106</v>
      </c>
      <c r="B282" t="s">
        <v>7</v>
      </c>
      <c r="C282">
        <v>6834758</v>
      </c>
      <c r="D282" t="s">
        <v>441</v>
      </c>
      <c r="E282">
        <v>190986889</v>
      </c>
      <c r="F282">
        <v>681.08</v>
      </c>
    </row>
    <row r="283" spans="1:6" x14ac:dyDescent="0.25">
      <c r="A283" t="s">
        <v>106</v>
      </c>
      <c r="B283" t="s">
        <v>8</v>
      </c>
      <c r="C283">
        <v>6226371</v>
      </c>
      <c r="D283" t="s">
        <v>442</v>
      </c>
      <c r="E283">
        <v>256676322</v>
      </c>
      <c r="F283">
        <v>599.9</v>
      </c>
    </row>
    <row r="284" spans="1:6" x14ac:dyDescent="0.25">
      <c r="A284" t="s">
        <v>106</v>
      </c>
      <c r="B284" t="s">
        <v>9</v>
      </c>
      <c r="C284">
        <v>7026447</v>
      </c>
      <c r="D284" t="s">
        <v>443</v>
      </c>
      <c r="E284">
        <v>337972716</v>
      </c>
      <c r="F284">
        <v>654.41999999999996</v>
      </c>
    </row>
    <row r="285" spans="1:6" x14ac:dyDescent="0.25">
      <c r="A285" t="s">
        <v>106</v>
      </c>
      <c r="B285" t="s">
        <v>11</v>
      </c>
      <c r="C285">
        <v>7026447</v>
      </c>
      <c r="D285" t="s">
        <v>443</v>
      </c>
      <c r="E285">
        <v>337972716</v>
      </c>
      <c r="F285">
        <v>631.89</v>
      </c>
    </row>
    <row r="286" spans="1:6" x14ac:dyDescent="0.25">
      <c r="A286" t="s">
        <v>106</v>
      </c>
      <c r="B286" t="s">
        <v>12</v>
      </c>
      <c r="C286">
        <v>10393721</v>
      </c>
      <c r="D286" t="s">
        <v>444</v>
      </c>
      <c r="E286">
        <v>540169859</v>
      </c>
      <c r="F286">
        <v>901.96</v>
      </c>
    </row>
    <row r="287" spans="1:6" x14ac:dyDescent="0.25">
      <c r="A287" t="s">
        <v>106</v>
      </c>
      <c r="B287" t="s">
        <v>13</v>
      </c>
      <c r="C287">
        <v>14511978</v>
      </c>
      <c r="D287" t="s">
        <v>445</v>
      </c>
      <c r="E287">
        <v>775303711</v>
      </c>
      <c r="F287">
        <v>1216.23</v>
      </c>
    </row>
    <row r="288" spans="1:6" x14ac:dyDescent="0.25">
      <c r="A288" t="s">
        <v>109</v>
      </c>
      <c r="B288" t="s">
        <v>5</v>
      </c>
      <c r="C288">
        <v>127860</v>
      </c>
      <c r="D288" t="s">
        <v>446</v>
      </c>
      <c r="E288" t="s">
        <v>188</v>
      </c>
      <c r="F288">
        <v>57.6</v>
      </c>
    </row>
    <row r="289" spans="1:6" x14ac:dyDescent="0.25">
      <c r="A289" t="s">
        <v>109</v>
      </c>
      <c r="B289" t="s">
        <v>6</v>
      </c>
      <c r="C289">
        <v>133307</v>
      </c>
      <c r="D289" t="s">
        <v>447</v>
      </c>
      <c r="E289" t="s">
        <v>188</v>
      </c>
      <c r="F289">
        <v>58.28</v>
      </c>
    </row>
    <row r="290" spans="1:6" x14ac:dyDescent="0.25">
      <c r="A290" t="s">
        <v>109</v>
      </c>
      <c r="B290" t="s">
        <v>11</v>
      </c>
      <c r="C290">
        <v>102804</v>
      </c>
      <c r="D290" t="s">
        <v>448</v>
      </c>
      <c r="E290">
        <v>297624</v>
      </c>
      <c r="F290">
        <v>39.659999999999997</v>
      </c>
    </row>
    <row r="291" spans="1:6" x14ac:dyDescent="0.25">
      <c r="A291" t="s">
        <v>109</v>
      </c>
      <c r="B291" t="s">
        <v>12</v>
      </c>
      <c r="C291">
        <v>156412</v>
      </c>
      <c r="D291" t="s">
        <v>449</v>
      </c>
      <c r="E291">
        <v>7921444</v>
      </c>
      <c r="F291">
        <v>58.44</v>
      </c>
    </row>
    <row r="292" spans="1:6" x14ac:dyDescent="0.25">
      <c r="A292" t="s">
        <v>110</v>
      </c>
      <c r="B292" t="s">
        <v>5</v>
      </c>
      <c r="C292">
        <v>5070</v>
      </c>
      <c r="D292" t="s">
        <v>188</v>
      </c>
      <c r="E292" t="s">
        <v>188</v>
      </c>
      <c r="F292">
        <v>4.99</v>
      </c>
    </row>
    <row r="293" spans="1:6" x14ac:dyDescent="0.25">
      <c r="A293" t="s">
        <v>110</v>
      </c>
      <c r="B293" t="s">
        <v>6</v>
      </c>
      <c r="C293">
        <v>131292</v>
      </c>
      <c r="D293" t="s">
        <v>450</v>
      </c>
      <c r="E293">
        <v>61376</v>
      </c>
      <c r="F293">
        <v>128.25</v>
      </c>
    </row>
    <row r="294" spans="1:6" x14ac:dyDescent="0.25">
      <c r="A294" t="s">
        <v>110</v>
      </c>
      <c r="B294" t="s">
        <v>7</v>
      </c>
      <c r="C294">
        <v>117828</v>
      </c>
      <c r="D294" t="s">
        <v>451</v>
      </c>
      <c r="E294">
        <v>62598</v>
      </c>
      <c r="F294">
        <v>114.28</v>
      </c>
    </row>
    <row r="295" spans="1:6" x14ac:dyDescent="0.25">
      <c r="A295" t="s">
        <v>110</v>
      </c>
      <c r="B295" t="s">
        <v>8</v>
      </c>
      <c r="C295">
        <v>207971</v>
      </c>
      <c r="D295" t="s">
        <v>452</v>
      </c>
      <c r="E295">
        <v>72538</v>
      </c>
      <c r="F295">
        <v>200.38</v>
      </c>
    </row>
    <row r="296" spans="1:6" x14ac:dyDescent="0.25">
      <c r="A296" t="s">
        <v>110</v>
      </c>
      <c r="B296" t="s">
        <v>9</v>
      </c>
      <c r="C296">
        <v>171373</v>
      </c>
      <c r="D296" t="s">
        <v>453</v>
      </c>
      <c r="E296">
        <v>358053</v>
      </c>
      <c r="F296">
        <v>164.08</v>
      </c>
    </row>
    <row r="297" spans="1:6" x14ac:dyDescent="0.25">
      <c r="A297" t="s">
        <v>110</v>
      </c>
      <c r="B297" t="s">
        <v>11</v>
      </c>
      <c r="C297">
        <v>211906</v>
      </c>
      <c r="D297" t="s">
        <v>454</v>
      </c>
      <c r="E297">
        <v>1267530</v>
      </c>
      <c r="F297">
        <v>201.74</v>
      </c>
    </row>
    <row r="298" spans="1:6" x14ac:dyDescent="0.25">
      <c r="A298" t="s">
        <v>110</v>
      </c>
      <c r="B298" t="s">
        <v>12</v>
      </c>
      <c r="C298">
        <v>190221</v>
      </c>
      <c r="D298" t="s">
        <v>455</v>
      </c>
      <c r="E298">
        <v>3088206</v>
      </c>
      <c r="F298">
        <v>180.19</v>
      </c>
    </row>
    <row r="299" spans="1:6" x14ac:dyDescent="0.25">
      <c r="A299" t="s">
        <v>110</v>
      </c>
      <c r="B299" t="s">
        <v>13</v>
      </c>
      <c r="C299">
        <v>206294</v>
      </c>
      <c r="D299" t="s">
        <v>456</v>
      </c>
      <c r="E299">
        <v>4000905</v>
      </c>
      <c r="F299">
        <v>195.24</v>
      </c>
    </row>
    <row r="300" spans="1:6" x14ac:dyDescent="0.25">
      <c r="A300" t="s">
        <v>115</v>
      </c>
      <c r="B300" t="s">
        <v>9</v>
      </c>
      <c r="C300">
        <v>526063</v>
      </c>
      <c r="D300" t="s">
        <v>188</v>
      </c>
      <c r="E300" t="s">
        <v>188</v>
      </c>
      <c r="F300">
        <v>19.93</v>
      </c>
    </row>
    <row r="301" spans="1:6" x14ac:dyDescent="0.25">
      <c r="A301" t="s">
        <v>115</v>
      </c>
      <c r="B301" t="s">
        <v>11</v>
      </c>
      <c r="C301">
        <v>2664057</v>
      </c>
      <c r="D301" t="s">
        <v>457</v>
      </c>
      <c r="E301">
        <v>1421933</v>
      </c>
      <c r="F301">
        <v>99.59</v>
      </c>
    </row>
    <row r="302" spans="1:6" x14ac:dyDescent="0.25">
      <c r="A302" t="s">
        <v>115</v>
      </c>
      <c r="B302" t="s">
        <v>12</v>
      </c>
      <c r="C302">
        <v>5433068</v>
      </c>
      <c r="D302" t="s">
        <v>458</v>
      </c>
      <c r="E302">
        <v>4868314</v>
      </c>
      <c r="F302">
        <v>200.33</v>
      </c>
    </row>
    <row r="303" spans="1:6" x14ac:dyDescent="0.25">
      <c r="A303" t="s">
        <v>115</v>
      </c>
      <c r="B303" t="s">
        <v>13</v>
      </c>
      <c r="C303">
        <v>6774382</v>
      </c>
      <c r="D303" t="s">
        <v>459</v>
      </c>
      <c r="E303">
        <v>7868950.2300000004</v>
      </c>
      <c r="F303">
        <v>246.34</v>
      </c>
    </row>
    <row r="304" spans="1:6" x14ac:dyDescent="0.25">
      <c r="A304" t="s">
        <v>116</v>
      </c>
      <c r="B304" t="s">
        <v>5</v>
      </c>
      <c r="C304">
        <v>4059612</v>
      </c>
      <c r="D304" t="s">
        <v>460</v>
      </c>
      <c r="E304">
        <v>22638929</v>
      </c>
      <c r="F304">
        <v>274.8</v>
      </c>
    </row>
    <row r="305" spans="1:6" x14ac:dyDescent="0.25">
      <c r="A305" t="s">
        <v>116</v>
      </c>
      <c r="B305" t="s">
        <v>6</v>
      </c>
      <c r="C305">
        <v>5870522</v>
      </c>
      <c r="D305" t="s">
        <v>461</v>
      </c>
      <c r="E305">
        <v>54181981</v>
      </c>
      <c r="F305">
        <v>383.35</v>
      </c>
    </row>
    <row r="306" spans="1:6" x14ac:dyDescent="0.25">
      <c r="A306" t="s">
        <v>116</v>
      </c>
      <c r="B306" t="s">
        <v>7</v>
      </c>
      <c r="C306">
        <v>6640715</v>
      </c>
      <c r="D306" t="s">
        <v>462</v>
      </c>
      <c r="E306">
        <v>252474165</v>
      </c>
      <c r="F306">
        <v>418.51</v>
      </c>
    </row>
    <row r="307" spans="1:6" x14ac:dyDescent="0.25">
      <c r="A307" t="s">
        <v>116</v>
      </c>
      <c r="B307" t="s">
        <v>8</v>
      </c>
      <c r="C307">
        <v>7985879</v>
      </c>
      <c r="D307" t="s">
        <v>463</v>
      </c>
      <c r="E307">
        <v>431978832</v>
      </c>
      <c r="F307">
        <v>486.89</v>
      </c>
    </row>
    <row r="308" spans="1:6" x14ac:dyDescent="0.25">
      <c r="A308" t="s">
        <v>116</v>
      </c>
      <c r="B308" t="s">
        <v>9</v>
      </c>
      <c r="C308">
        <v>8985523</v>
      </c>
      <c r="D308" t="s">
        <v>464</v>
      </c>
      <c r="E308">
        <v>558708939</v>
      </c>
      <c r="F308">
        <v>530.41999999999996</v>
      </c>
    </row>
    <row r="309" spans="1:6" x14ac:dyDescent="0.25">
      <c r="A309" t="s">
        <v>116</v>
      </c>
      <c r="B309" t="s">
        <v>11</v>
      </c>
      <c r="C309">
        <v>10833801</v>
      </c>
      <c r="D309" t="s">
        <v>465</v>
      </c>
      <c r="E309">
        <v>701921778</v>
      </c>
      <c r="F309">
        <v>618.99</v>
      </c>
    </row>
    <row r="310" spans="1:6" x14ac:dyDescent="0.25">
      <c r="A310" t="s">
        <v>116</v>
      </c>
      <c r="B310" t="s">
        <v>12</v>
      </c>
      <c r="C310">
        <v>11495233</v>
      </c>
      <c r="D310" t="s">
        <v>466</v>
      </c>
      <c r="E310">
        <v>880898764</v>
      </c>
      <c r="F310">
        <v>636.35</v>
      </c>
    </row>
    <row r="311" spans="1:6" x14ac:dyDescent="0.25">
      <c r="A311" t="s">
        <v>116</v>
      </c>
      <c r="B311" t="s">
        <v>13</v>
      </c>
      <c r="C311">
        <v>11975063</v>
      </c>
      <c r="D311" t="s">
        <v>467</v>
      </c>
      <c r="E311">
        <v>1058638720</v>
      </c>
      <c r="F311">
        <v>643.1</v>
      </c>
    </row>
    <row r="312" spans="1:6" x14ac:dyDescent="0.25">
      <c r="A312" t="s">
        <v>117</v>
      </c>
      <c r="B312" t="s">
        <v>5</v>
      </c>
      <c r="C312">
        <v>52520</v>
      </c>
      <c r="D312" t="s">
        <v>468</v>
      </c>
      <c r="E312">
        <v>15235.06</v>
      </c>
      <c r="F312">
        <v>1.38</v>
      </c>
    </row>
    <row r="313" spans="1:6" x14ac:dyDescent="0.25">
      <c r="A313" t="s">
        <v>117</v>
      </c>
      <c r="B313" t="s">
        <v>6</v>
      </c>
      <c r="C313">
        <v>187718</v>
      </c>
      <c r="D313" t="s">
        <v>469</v>
      </c>
      <c r="E313">
        <v>48004.35</v>
      </c>
      <c r="F313">
        <v>4.87</v>
      </c>
    </row>
    <row r="314" spans="1:6" x14ac:dyDescent="0.25">
      <c r="A314" t="s">
        <v>117</v>
      </c>
      <c r="B314" t="s">
        <v>7</v>
      </c>
      <c r="C314">
        <v>1581780</v>
      </c>
      <c r="D314" t="s">
        <v>470</v>
      </c>
      <c r="E314">
        <v>20808204</v>
      </c>
      <c r="F314">
        <v>40.51</v>
      </c>
    </row>
    <row r="315" spans="1:6" x14ac:dyDescent="0.25">
      <c r="A315" t="s">
        <v>117</v>
      </c>
      <c r="B315" t="s">
        <v>8</v>
      </c>
      <c r="C315">
        <v>1673565</v>
      </c>
      <c r="D315" t="s">
        <v>471</v>
      </c>
      <c r="E315">
        <v>37714263</v>
      </c>
      <c r="F315">
        <v>42.32</v>
      </c>
    </row>
    <row r="316" spans="1:6" x14ac:dyDescent="0.25">
      <c r="A316" t="s">
        <v>117</v>
      </c>
      <c r="B316" t="s">
        <v>9</v>
      </c>
      <c r="C316">
        <v>2120855</v>
      </c>
      <c r="D316" t="s">
        <v>472</v>
      </c>
      <c r="E316">
        <v>66182530</v>
      </c>
      <c r="F316">
        <v>52.97</v>
      </c>
    </row>
    <row r="317" spans="1:6" x14ac:dyDescent="0.25">
      <c r="A317" t="s">
        <v>118</v>
      </c>
      <c r="B317" t="s">
        <v>5</v>
      </c>
      <c r="C317">
        <v>883098</v>
      </c>
      <c r="D317" t="s">
        <v>473</v>
      </c>
      <c r="E317">
        <v>5609239</v>
      </c>
      <c r="F317">
        <v>607.65</v>
      </c>
    </row>
    <row r="318" spans="1:6" x14ac:dyDescent="0.25">
      <c r="A318" t="s">
        <v>118</v>
      </c>
      <c r="B318" t="s">
        <v>6</v>
      </c>
      <c r="C318">
        <v>1082973</v>
      </c>
      <c r="D318" t="s">
        <v>474</v>
      </c>
      <c r="E318">
        <v>10843923</v>
      </c>
      <c r="F318">
        <v>731.41</v>
      </c>
    </row>
    <row r="319" spans="1:6" x14ac:dyDescent="0.25">
      <c r="A319" t="s">
        <v>118</v>
      </c>
      <c r="B319" t="s">
        <v>7</v>
      </c>
      <c r="C319">
        <v>1509453</v>
      </c>
      <c r="D319" t="s">
        <v>475</v>
      </c>
      <c r="E319">
        <v>2555794</v>
      </c>
      <c r="F319">
        <v>1001.29</v>
      </c>
    </row>
    <row r="320" spans="1:6" x14ac:dyDescent="0.25">
      <c r="A320" t="s">
        <v>118</v>
      </c>
      <c r="B320" t="s">
        <v>8</v>
      </c>
      <c r="C320">
        <v>2111514</v>
      </c>
      <c r="D320" t="s">
        <v>476</v>
      </c>
      <c r="E320">
        <v>2927973</v>
      </c>
      <c r="F320">
        <v>1376.56</v>
      </c>
    </row>
    <row r="321" spans="1:6" x14ac:dyDescent="0.25">
      <c r="A321" t="s">
        <v>118</v>
      </c>
      <c r="B321" t="s">
        <v>9</v>
      </c>
      <c r="C321">
        <v>2136220</v>
      </c>
      <c r="D321" t="s">
        <v>477</v>
      </c>
      <c r="E321">
        <v>7959186</v>
      </c>
      <c r="F321">
        <v>1369.1</v>
      </c>
    </row>
    <row r="322" spans="1:6" x14ac:dyDescent="0.25">
      <c r="A322" t="s">
        <v>118</v>
      </c>
      <c r="B322" t="s">
        <v>11</v>
      </c>
      <c r="C322">
        <v>2132624</v>
      </c>
      <c r="D322" t="s">
        <v>188</v>
      </c>
      <c r="E322">
        <v>16483829</v>
      </c>
      <c r="F322">
        <v>1343</v>
      </c>
    </row>
    <row r="323" spans="1:6" x14ac:dyDescent="0.25">
      <c r="A323" t="s">
        <v>118</v>
      </c>
      <c r="B323" t="s">
        <v>12</v>
      </c>
      <c r="C323">
        <v>3438280</v>
      </c>
      <c r="D323" t="s">
        <v>478</v>
      </c>
      <c r="E323">
        <v>11408819</v>
      </c>
      <c r="F323">
        <v>2130.17</v>
      </c>
    </row>
    <row r="324" spans="1:6" x14ac:dyDescent="0.25">
      <c r="A324" t="s">
        <v>118</v>
      </c>
      <c r="B324" t="s">
        <v>13</v>
      </c>
      <c r="C324">
        <v>3486102</v>
      </c>
      <c r="D324" t="s">
        <v>479</v>
      </c>
      <c r="E324">
        <v>14396795</v>
      </c>
      <c r="F324">
        <v>2129.9499999999998</v>
      </c>
    </row>
    <row r="325" spans="1:6" x14ac:dyDescent="0.25">
      <c r="A325" t="s">
        <v>120</v>
      </c>
      <c r="B325" t="s">
        <v>9</v>
      </c>
      <c r="C325">
        <v>3801462</v>
      </c>
      <c r="D325" t="s">
        <v>480</v>
      </c>
      <c r="E325">
        <v>53759504</v>
      </c>
      <c r="F325">
        <v>190.55</v>
      </c>
    </row>
    <row r="326" spans="1:6" x14ac:dyDescent="0.25">
      <c r="A326" t="s">
        <v>120</v>
      </c>
      <c r="B326" t="s">
        <v>11</v>
      </c>
      <c r="C326">
        <v>5527409</v>
      </c>
      <c r="D326" t="s">
        <v>481</v>
      </c>
      <c r="E326">
        <v>95334169</v>
      </c>
      <c r="F326">
        <v>269.5</v>
      </c>
    </row>
    <row r="327" spans="1:6" x14ac:dyDescent="0.25">
      <c r="A327" t="s">
        <v>120</v>
      </c>
      <c r="B327" t="s">
        <v>12</v>
      </c>
      <c r="C327">
        <v>8969043</v>
      </c>
      <c r="D327" t="s">
        <v>482</v>
      </c>
      <c r="E327">
        <v>124945099</v>
      </c>
      <c r="F327">
        <v>422.93</v>
      </c>
    </row>
    <row r="328" spans="1:6" x14ac:dyDescent="0.25">
      <c r="A328" t="s">
        <v>120</v>
      </c>
      <c r="B328" t="s">
        <v>13</v>
      </c>
      <c r="C328">
        <v>13675993</v>
      </c>
      <c r="D328" t="s">
        <v>483</v>
      </c>
      <c r="E328">
        <v>167491933</v>
      </c>
      <c r="F328">
        <v>629.53</v>
      </c>
    </row>
    <row r="329" spans="1:6" x14ac:dyDescent="0.25">
      <c r="A329" t="s">
        <v>123</v>
      </c>
      <c r="B329" t="s">
        <v>8</v>
      </c>
      <c r="C329" t="s">
        <v>188</v>
      </c>
      <c r="D329" t="s">
        <v>484</v>
      </c>
      <c r="E329">
        <v>1403896</v>
      </c>
      <c r="F329" t="s">
        <v>188</v>
      </c>
    </row>
    <row r="330" spans="1:6" x14ac:dyDescent="0.25">
      <c r="A330" t="s">
        <v>123</v>
      </c>
      <c r="B330" t="s">
        <v>9</v>
      </c>
      <c r="C330" t="s">
        <v>188</v>
      </c>
      <c r="D330" t="s">
        <v>485</v>
      </c>
      <c r="E330">
        <v>1858906</v>
      </c>
      <c r="F330" t="s">
        <v>188</v>
      </c>
    </row>
    <row r="331" spans="1:6" x14ac:dyDescent="0.25">
      <c r="A331" t="s">
        <v>123</v>
      </c>
      <c r="B331" t="s">
        <v>11</v>
      </c>
      <c r="C331" t="s">
        <v>188</v>
      </c>
      <c r="D331" t="s">
        <v>486</v>
      </c>
      <c r="E331">
        <v>2406197</v>
      </c>
      <c r="F331" t="s">
        <v>188</v>
      </c>
    </row>
    <row r="332" spans="1:6" x14ac:dyDescent="0.25">
      <c r="A332" t="s">
        <v>123</v>
      </c>
      <c r="B332" t="s">
        <v>12</v>
      </c>
      <c r="C332" t="s">
        <v>188</v>
      </c>
      <c r="D332" t="s">
        <v>487</v>
      </c>
      <c r="E332">
        <v>4448087</v>
      </c>
      <c r="F332" t="s">
        <v>188</v>
      </c>
    </row>
    <row r="333" spans="1:6" x14ac:dyDescent="0.25">
      <c r="A333" t="s">
        <v>123</v>
      </c>
      <c r="B333" t="s">
        <v>13</v>
      </c>
      <c r="C333" t="s">
        <v>188</v>
      </c>
      <c r="D333" t="s">
        <v>488</v>
      </c>
      <c r="E333">
        <v>6153456</v>
      </c>
      <c r="F333" t="s">
        <v>188</v>
      </c>
    </row>
    <row r="334" spans="1:6" x14ac:dyDescent="0.25">
      <c r="A334" t="s">
        <v>124</v>
      </c>
      <c r="B334" t="s">
        <v>5</v>
      </c>
      <c r="C334">
        <v>2086133</v>
      </c>
      <c r="D334" t="s">
        <v>489</v>
      </c>
      <c r="E334">
        <v>27231673</v>
      </c>
      <c r="F334">
        <v>203.79</v>
      </c>
    </row>
    <row r="335" spans="1:6" x14ac:dyDescent="0.25">
      <c r="A335" t="s">
        <v>124</v>
      </c>
      <c r="B335" t="s">
        <v>6</v>
      </c>
      <c r="C335">
        <v>2162876</v>
      </c>
      <c r="D335" t="s">
        <v>490</v>
      </c>
      <c r="E335">
        <v>40454351</v>
      </c>
      <c r="F335">
        <v>203.07</v>
      </c>
    </row>
    <row r="336" spans="1:6" x14ac:dyDescent="0.25">
      <c r="A336" t="s">
        <v>124</v>
      </c>
      <c r="B336" t="s">
        <v>7</v>
      </c>
      <c r="C336">
        <v>2222548</v>
      </c>
      <c r="D336" t="s">
        <v>491</v>
      </c>
      <c r="E336">
        <v>35724017</v>
      </c>
      <c r="F336">
        <v>200.7</v>
      </c>
    </row>
    <row r="337" spans="1:6" x14ac:dyDescent="0.25">
      <c r="A337" t="s">
        <v>124</v>
      </c>
      <c r="B337" t="s">
        <v>8</v>
      </c>
      <c r="C337">
        <v>3041681</v>
      </c>
      <c r="D337" t="s">
        <v>492</v>
      </c>
      <c r="E337">
        <v>23445050</v>
      </c>
      <c r="F337">
        <v>264.29000000000002</v>
      </c>
    </row>
    <row r="338" spans="1:6" x14ac:dyDescent="0.25">
      <c r="A338" t="s">
        <v>124</v>
      </c>
      <c r="B338" t="s">
        <v>9</v>
      </c>
      <c r="C338">
        <v>3433326</v>
      </c>
      <c r="D338" t="s">
        <v>493</v>
      </c>
      <c r="E338">
        <v>14900737</v>
      </c>
      <c r="F338">
        <v>287.08</v>
      </c>
    </row>
    <row r="339" spans="1:6" x14ac:dyDescent="0.25">
      <c r="A339" t="s">
        <v>124</v>
      </c>
      <c r="B339" t="s">
        <v>11</v>
      </c>
      <c r="C339">
        <v>6483496</v>
      </c>
      <c r="D339" t="s">
        <v>494</v>
      </c>
      <c r="E339">
        <v>12356525</v>
      </c>
      <c r="F339">
        <v>521.91</v>
      </c>
    </row>
    <row r="340" spans="1:6" x14ac:dyDescent="0.25">
      <c r="A340" t="s">
        <v>124</v>
      </c>
      <c r="B340" t="s">
        <v>12</v>
      </c>
      <c r="C340">
        <v>8193790</v>
      </c>
      <c r="D340" t="s">
        <v>495</v>
      </c>
      <c r="E340">
        <v>21976511</v>
      </c>
      <c r="F340">
        <v>635.03</v>
      </c>
    </row>
    <row r="341" spans="1:6" x14ac:dyDescent="0.25">
      <c r="A341" t="s">
        <v>124</v>
      </c>
      <c r="B341" t="s">
        <v>13</v>
      </c>
      <c r="C341">
        <v>8784084</v>
      </c>
      <c r="D341" t="s">
        <v>496</v>
      </c>
      <c r="E341">
        <v>20125902</v>
      </c>
      <c r="F341">
        <v>655.21</v>
      </c>
    </row>
    <row r="342" spans="1:6" x14ac:dyDescent="0.25">
      <c r="A342" t="s">
        <v>125</v>
      </c>
      <c r="B342" t="s">
        <v>5</v>
      </c>
      <c r="C342">
        <v>10771193</v>
      </c>
      <c r="D342" t="s">
        <v>497</v>
      </c>
      <c r="E342">
        <v>43933362</v>
      </c>
      <c r="F342">
        <v>105.13</v>
      </c>
    </row>
    <row r="343" spans="1:6" x14ac:dyDescent="0.25">
      <c r="A343" t="s">
        <v>125</v>
      </c>
      <c r="B343" t="s">
        <v>6</v>
      </c>
      <c r="C343">
        <v>5378026</v>
      </c>
      <c r="D343" t="s">
        <v>498</v>
      </c>
      <c r="E343">
        <v>47053252</v>
      </c>
      <c r="F343">
        <v>51.1</v>
      </c>
    </row>
    <row r="344" spans="1:6" x14ac:dyDescent="0.25">
      <c r="A344" t="s">
        <v>125</v>
      </c>
      <c r="B344" t="s">
        <v>7</v>
      </c>
      <c r="C344">
        <v>4170705</v>
      </c>
      <c r="D344" t="s">
        <v>499</v>
      </c>
      <c r="E344">
        <v>47819112</v>
      </c>
      <c r="F344">
        <v>38.54</v>
      </c>
    </row>
    <row r="345" spans="1:6" x14ac:dyDescent="0.25">
      <c r="A345" t="s">
        <v>125</v>
      </c>
      <c r="B345" t="s">
        <v>8</v>
      </c>
      <c r="C345">
        <v>8488573</v>
      </c>
      <c r="D345" t="s">
        <v>500</v>
      </c>
      <c r="E345">
        <v>94653446</v>
      </c>
      <c r="F345">
        <v>76.260000000000005</v>
      </c>
    </row>
    <row r="346" spans="1:6" x14ac:dyDescent="0.25">
      <c r="A346" t="s">
        <v>125</v>
      </c>
      <c r="B346" t="s">
        <v>9</v>
      </c>
      <c r="C346">
        <v>15257292</v>
      </c>
      <c r="D346" t="s">
        <v>501</v>
      </c>
      <c r="E346">
        <v>315680897</v>
      </c>
      <c r="F346">
        <v>133.32</v>
      </c>
    </row>
    <row r="347" spans="1:6" x14ac:dyDescent="0.25">
      <c r="A347" t="s">
        <v>125</v>
      </c>
      <c r="B347" t="s">
        <v>11</v>
      </c>
      <c r="C347">
        <v>7095869</v>
      </c>
      <c r="D347" t="s">
        <v>502</v>
      </c>
      <c r="E347">
        <v>769238689</v>
      </c>
      <c r="F347">
        <v>60.29</v>
      </c>
    </row>
    <row r="348" spans="1:6" x14ac:dyDescent="0.25">
      <c r="A348" t="s">
        <v>125</v>
      </c>
      <c r="B348" t="s">
        <v>12</v>
      </c>
      <c r="C348">
        <v>23116378</v>
      </c>
      <c r="D348" t="s">
        <v>503</v>
      </c>
      <c r="E348">
        <v>1201541158</v>
      </c>
      <c r="F348">
        <v>191</v>
      </c>
    </row>
    <row r="349" spans="1:6" x14ac:dyDescent="0.25">
      <c r="A349" t="s">
        <v>125</v>
      </c>
      <c r="B349" t="s">
        <v>13</v>
      </c>
      <c r="C349">
        <v>28113901</v>
      </c>
      <c r="D349" t="s">
        <v>504</v>
      </c>
      <c r="E349">
        <v>1926293135</v>
      </c>
      <c r="F349">
        <v>225.87</v>
      </c>
    </row>
    <row r="350" spans="1:6" x14ac:dyDescent="0.25">
      <c r="A350" t="s">
        <v>127</v>
      </c>
      <c r="B350" t="s">
        <v>5</v>
      </c>
      <c r="C350">
        <v>15322171</v>
      </c>
      <c r="D350" t="s">
        <v>505</v>
      </c>
      <c r="E350">
        <v>374541000</v>
      </c>
      <c r="F350">
        <v>117.95</v>
      </c>
    </row>
    <row r="351" spans="1:6" x14ac:dyDescent="0.25">
      <c r="A351" t="s">
        <v>127</v>
      </c>
      <c r="B351" t="s">
        <v>6</v>
      </c>
      <c r="C351">
        <v>19964900</v>
      </c>
      <c r="D351" t="s">
        <v>506</v>
      </c>
      <c r="E351">
        <v>478480000</v>
      </c>
      <c r="F351">
        <v>151.56</v>
      </c>
    </row>
    <row r="352" spans="1:6" x14ac:dyDescent="0.25">
      <c r="A352" t="s">
        <v>127</v>
      </c>
      <c r="B352" t="s">
        <v>7</v>
      </c>
      <c r="C352">
        <v>37260215</v>
      </c>
      <c r="D352" t="s">
        <v>507</v>
      </c>
      <c r="E352">
        <v>647615000</v>
      </c>
      <c r="F352">
        <v>278.27</v>
      </c>
    </row>
    <row r="353" spans="1:6" x14ac:dyDescent="0.25">
      <c r="A353" t="s">
        <v>127</v>
      </c>
      <c r="B353" t="s">
        <v>8</v>
      </c>
      <c r="C353">
        <v>47164779</v>
      </c>
      <c r="D353" t="s">
        <v>508</v>
      </c>
      <c r="E353">
        <v>955044589</v>
      </c>
      <c r="F353">
        <v>345.4</v>
      </c>
    </row>
    <row r="354" spans="1:6" x14ac:dyDescent="0.25">
      <c r="A354" t="s">
        <v>127</v>
      </c>
      <c r="B354" t="s">
        <v>9</v>
      </c>
      <c r="C354">
        <v>46103017</v>
      </c>
      <c r="D354" t="s">
        <v>509</v>
      </c>
      <c r="E354">
        <v>1309252888</v>
      </c>
      <c r="F354">
        <v>330.76</v>
      </c>
    </row>
    <row r="355" spans="1:6" x14ac:dyDescent="0.25">
      <c r="A355" t="s">
        <v>127</v>
      </c>
      <c r="B355" t="s">
        <v>11</v>
      </c>
      <c r="C355">
        <v>62755479</v>
      </c>
      <c r="D355" t="s">
        <v>510</v>
      </c>
      <c r="E355">
        <v>1819183935</v>
      </c>
      <c r="F355">
        <v>440.34</v>
      </c>
    </row>
    <row r="356" spans="1:6" x14ac:dyDescent="0.25">
      <c r="A356" t="s">
        <v>127</v>
      </c>
      <c r="B356" t="s">
        <v>12</v>
      </c>
      <c r="C356">
        <v>78809751</v>
      </c>
      <c r="D356" t="s">
        <v>511</v>
      </c>
      <c r="E356">
        <v>2501293686</v>
      </c>
      <c r="F356">
        <v>540.08000000000004</v>
      </c>
    </row>
    <row r="357" spans="1:6" x14ac:dyDescent="0.25">
      <c r="A357" t="s">
        <v>127</v>
      </c>
      <c r="B357" t="s">
        <v>13</v>
      </c>
      <c r="C357">
        <v>97096597</v>
      </c>
      <c r="D357" t="s">
        <v>512</v>
      </c>
      <c r="E357">
        <v>3049483059</v>
      </c>
      <c r="F357">
        <v>649.07000000000005</v>
      </c>
    </row>
    <row r="358" spans="1:6" x14ac:dyDescent="0.25">
      <c r="A358" t="s">
        <v>130</v>
      </c>
      <c r="B358" t="s">
        <v>5</v>
      </c>
      <c r="C358">
        <v>343618</v>
      </c>
      <c r="D358" t="s">
        <v>188</v>
      </c>
      <c r="E358" t="s">
        <v>188</v>
      </c>
      <c r="F358">
        <v>62.36</v>
      </c>
    </row>
    <row r="359" spans="1:6" x14ac:dyDescent="0.25">
      <c r="A359" t="s">
        <v>130</v>
      </c>
      <c r="B359" t="s">
        <v>6</v>
      </c>
      <c r="C359">
        <v>783424</v>
      </c>
      <c r="D359" t="s">
        <v>188</v>
      </c>
      <c r="E359" t="s">
        <v>188</v>
      </c>
      <c r="F359">
        <v>138.05000000000001</v>
      </c>
    </row>
    <row r="360" spans="1:6" x14ac:dyDescent="0.25">
      <c r="A360" t="s">
        <v>130</v>
      </c>
      <c r="B360" t="s">
        <v>7</v>
      </c>
      <c r="C360">
        <v>509033</v>
      </c>
      <c r="D360" t="s">
        <v>188</v>
      </c>
      <c r="E360" t="s">
        <v>188</v>
      </c>
      <c r="F360">
        <v>87.15</v>
      </c>
    </row>
    <row r="361" spans="1:6" x14ac:dyDescent="0.25">
      <c r="A361" t="s">
        <v>130</v>
      </c>
      <c r="B361" t="s">
        <v>8</v>
      </c>
      <c r="C361">
        <v>561860</v>
      </c>
      <c r="D361" t="s">
        <v>188</v>
      </c>
      <c r="E361">
        <v>5604083</v>
      </c>
      <c r="F361">
        <v>93.5</v>
      </c>
    </row>
    <row r="362" spans="1:6" x14ac:dyDescent="0.25">
      <c r="A362" t="s">
        <v>130</v>
      </c>
      <c r="B362" t="s">
        <v>9</v>
      </c>
      <c r="C362">
        <v>739115</v>
      </c>
      <c r="D362" t="s">
        <v>188</v>
      </c>
      <c r="E362">
        <v>6281142</v>
      </c>
      <c r="F362">
        <v>119.63</v>
      </c>
    </row>
    <row r="363" spans="1:6" x14ac:dyDescent="0.25">
      <c r="A363" t="s">
        <v>130</v>
      </c>
      <c r="B363" t="s">
        <v>11</v>
      </c>
      <c r="C363">
        <v>848695</v>
      </c>
      <c r="D363" t="s">
        <v>188</v>
      </c>
      <c r="E363">
        <v>10828253</v>
      </c>
      <c r="F363">
        <v>133.75</v>
      </c>
    </row>
    <row r="364" spans="1:6" x14ac:dyDescent="0.25">
      <c r="A364" t="s">
        <v>130</v>
      </c>
      <c r="B364" t="s">
        <v>12</v>
      </c>
      <c r="C364">
        <v>1058863</v>
      </c>
      <c r="D364" t="s">
        <v>188</v>
      </c>
      <c r="E364">
        <v>9782767</v>
      </c>
      <c r="F364">
        <v>162.69</v>
      </c>
    </row>
    <row r="365" spans="1:6" x14ac:dyDescent="0.25">
      <c r="A365" t="s">
        <v>130</v>
      </c>
      <c r="B365" t="s">
        <v>13</v>
      </c>
      <c r="C365">
        <v>1283762</v>
      </c>
      <c r="D365" t="s">
        <v>188</v>
      </c>
      <c r="E365">
        <v>1846202</v>
      </c>
      <c r="F365">
        <v>192.49</v>
      </c>
    </row>
    <row r="366" spans="1:6" x14ac:dyDescent="0.25">
      <c r="A366" t="s">
        <v>131</v>
      </c>
      <c r="B366" t="s">
        <v>6</v>
      </c>
      <c r="C366">
        <v>2473853</v>
      </c>
      <c r="D366" t="s">
        <v>188</v>
      </c>
      <c r="E366" t="s">
        <v>188</v>
      </c>
      <c r="F366">
        <v>565.46</v>
      </c>
    </row>
    <row r="367" spans="1:6" x14ac:dyDescent="0.25">
      <c r="A367" t="s">
        <v>131</v>
      </c>
      <c r="B367" t="s">
        <v>7</v>
      </c>
      <c r="C367">
        <v>2759710</v>
      </c>
      <c r="D367" t="s">
        <v>513</v>
      </c>
      <c r="E367">
        <v>50316730</v>
      </c>
      <c r="F367">
        <v>619.49</v>
      </c>
    </row>
    <row r="368" spans="1:6" x14ac:dyDescent="0.25">
      <c r="A368" t="s">
        <v>131</v>
      </c>
      <c r="B368" t="s">
        <v>8</v>
      </c>
      <c r="C368">
        <v>2753345</v>
      </c>
      <c r="D368" t="s">
        <v>514</v>
      </c>
      <c r="E368">
        <v>56145752</v>
      </c>
      <c r="F368">
        <v>607.47</v>
      </c>
    </row>
    <row r="369" spans="1:6" x14ac:dyDescent="0.25">
      <c r="A369" t="s">
        <v>131</v>
      </c>
      <c r="B369" t="s">
        <v>9</v>
      </c>
      <c r="C369">
        <v>3176929</v>
      </c>
      <c r="D369" t="s">
        <v>515</v>
      </c>
      <c r="E369">
        <v>62883315</v>
      </c>
      <c r="F369">
        <v>689.35</v>
      </c>
    </row>
    <row r="370" spans="1:6" x14ac:dyDescent="0.25">
      <c r="A370" t="s">
        <v>131</v>
      </c>
      <c r="B370" t="s">
        <v>11</v>
      </c>
      <c r="C370">
        <v>5790589</v>
      </c>
      <c r="D370" t="s">
        <v>516</v>
      </c>
      <c r="E370">
        <v>100006950</v>
      </c>
      <c r="F370">
        <v>1235.8399999999999</v>
      </c>
    </row>
    <row r="371" spans="1:6" x14ac:dyDescent="0.25">
      <c r="A371" t="s">
        <v>131</v>
      </c>
      <c r="B371" t="s">
        <v>12</v>
      </c>
      <c r="C371">
        <v>6007491</v>
      </c>
      <c r="D371" t="s">
        <v>517</v>
      </c>
      <c r="E371">
        <v>114486036</v>
      </c>
      <c r="F371">
        <v>1262.53</v>
      </c>
    </row>
    <row r="372" spans="1:6" x14ac:dyDescent="0.25">
      <c r="A372" t="s">
        <v>131</v>
      </c>
      <c r="B372" t="s">
        <v>13</v>
      </c>
      <c r="C372">
        <v>7037382</v>
      </c>
      <c r="D372" t="s">
        <v>518</v>
      </c>
      <c r="E372">
        <v>116186952</v>
      </c>
      <c r="F372">
        <v>1459.02</v>
      </c>
    </row>
    <row r="373" spans="1:6" x14ac:dyDescent="0.25">
      <c r="A373" t="s">
        <v>133</v>
      </c>
      <c r="B373" t="s">
        <v>5</v>
      </c>
      <c r="C373">
        <v>9351971</v>
      </c>
      <c r="D373" t="s">
        <v>519</v>
      </c>
      <c r="E373">
        <v>327224000</v>
      </c>
      <c r="F373">
        <v>135.24</v>
      </c>
    </row>
    <row r="374" spans="1:6" x14ac:dyDescent="0.25">
      <c r="A374" t="s">
        <v>133</v>
      </c>
      <c r="B374" t="s">
        <v>6</v>
      </c>
      <c r="C374">
        <v>11353329</v>
      </c>
      <c r="D374" t="s">
        <v>520</v>
      </c>
      <c r="E374">
        <v>366131338</v>
      </c>
      <c r="F374">
        <v>160.87</v>
      </c>
    </row>
    <row r="375" spans="1:6" x14ac:dyDescent="0.25">
      <c r="A375" t="s">
        <v>133</v>
      </c>
      <c r="B375" t="s">
        <v>7</v>
      </c>
      <c r="C375">
        <v>8557778</v>
      </c>
      <c r="D375" t="s">
        <v>521</v>
      </c>
      <c r="E375">
        <v>390157322</v>
      </c>
      <c r="F375">
        <v>118.73</v>
      </c>
    </row>
    <row r="376" spans="1:6" x14ac:dyDescent="0.25">
      <c r="A376" t="s">
        <v>133</v>
      </c>
      <c r="B376" t="s">
        <v>8</v>
      </c>
      <c r="C376">
        <v>22753972</v>
      </c>
      <c r="D376" t="s">
        <v>522</v>
      </c>
      <c r="E376">
        <v>405504064.14999998</v>
      </c>
      <c r="F376">
        <v>309.04000000000002</v>
      </c>
    </row>
    <row r="377" spans="1:6" x14ac:dyDescent="0.25">
      <c r="A377" t="s">
        <v>133</v>
      </c>
      <c r="B377" t="s">
        <v>9</v>
      </c>
      <c r="C377">
        <v>42347279</v>
      </c>
      <c r="D377" t="s">
        <v>523</v>
      </c>
      <c r="E377">
        <v>627623448</v>
      </c>
      <c r="F377">
        <v>563.37</v>
      </c>
    </row>
    <row r="378" spans="1:6" x14ac:dyDescent="0.25">
      <c r="A378" t="s">
        <v>133</v>
      </c>
      <c r="B378" t="s">
        <v>11</v>
      </c>
      <c r="C378">
        <v>106491857</v>
      </c>
      <c r="D378" t="s">
        <v>188</v>
      </c>
      <c r="E378" t="s">
        <v>188</v>
      </c>
      <c r="F378">
        <v>1389.15</v>
      </c>
    </row>
    <row r="379" spans="1:6" x14ac:dyDescent="0.25">
      <c r="A379" t="s">
        <v>136</v>
      </c>
      <c r="B379" t="s">
        <v>5</v>
      </c>
      <c r="C379">
        <v>217126</v>
      </c>
      <c r="D379" t="s">
        <v>524</v>
      </c>
      <c r="E379">
        <v>944457</v>
      </c>
      <c r="F379">
        <v>97.76</v>
      </c>
    </row>
    <row r="380" spans="1:6" x14ac:dyDescent="0.25">
      <c r="A380" t="s">
        <v>136</v>
      </c>
      <c r="B380" t="s">
        <v>6</v>
      </c>
      <c r="C380">
        <v>214369</v>
      </c>
      <c r="D380" t="s">
        <v>525</v>
      </c>
      <c r="E380">
        <v>3065751</v>
      </c>
      <c r="F380">
        <v>93.36</v>
      </c>
    </row>
    <row r="381" spans="1:6" x14ac:dyDescent="0.25">
      <c r="A381" t="s">
        <v>136</v>
      </c>
      <c r="B381" t="s">
        <v>7</v>
      </c>
      <c r="C381">
        <v>262050</v>
      </c>
      <c r="D381" t="s">
        <v>526</v>
      </c>
      <c r="E381">
        <v>457123</v>
      </c>
      <c r="F381">
        <v>111.2</v>
      </c>
    </row>
    <row r="382" spans="1:6" x14ac:dyDescent="0.25">
      <c r="A382" t="s">
        <v>136</v>
      </c>
      <c r="B382" t="s">
        <v>8</v>
      </c>
      <c r="C382">
        <v>365776</v>
      </c>
      <c r="D382" t="s">
        <v>527</v>
      </c>
      <c r="E382">
        <v>766139</v>
      </c>
      <c r="F382">
        <v>152.09</v>
      </c>
    </row>
    <row r="383" spans="1:6" x14ac:dyDescent="0.25">
      <c r="A383" t="s">
        <v>136</v>
      </c>
      <c r="B383" t="s">
        <v>9</v>
      </c>
      <c r="C383">
        <v>556777</v>
      </c>
      <c r="D383" t="s">
        <v>528</v>
      </c>
      <c r="E383">
        <v>871986</v>
      </c>
      <c r="F383">
        <v>227.53</v>
      </c>
    </row>
    <row r="384" spans="1:6" x14ac:dyDescent="0.25">
      <c r="A384" t="s">
        <v>136</v>
      </c>
      <c r="B384" t="s">
        <v>11</v>
      </c>
      <c r="C384">
        <v>815723</v>
      </c>
      <c r="D384" t="s">
        <v>188</v>
      </c>
      <c r="E384" t="s">
        <v>188</v>
      </c>
      <c r="F384">
        <v>327.85</v>
      </c>
    </row>
    <row r="385" spans="1:6" x14ac:dyDescent="0.25">
      <c r="A385" t="s">
        <v>136</v>
      </c>
      <c r="B385" t="s">
        <v>12</v>
      </c>
      <c r="C385">
        <v>1027804</v>
      </c>
      <c r="D385" t="s">
        <v>529</v>
      </c>
      <c r="E385">
        <v>6993336</v>
      </c>
      <c r="F385">
        <v>406.2</v>
      </c>
    </row>
    <row r="386" spans="1:6" x14ac:dyDescent="0.25">
      <c r="A386" t="s">
        <v>137</v>
      </c>
      <c r="B386" t="s">
        <v>5</v>
      </c>
      <c r="C386">
        <v>309026</v>
      </c>
      <c r="D386" t="s">
        <v>530</v>
      </c>
      <c r="E386">
        <v>273864</v>
      </c>
      <c r="F386">
        <v>18.5</v>
      </c>
    </row>
    <row r="387" spans="1:6" x14ac:dyDescent="0.25">
      <c r="A387" t="s">
        <v>137</v>
      </c>
      <c r="B387" t="s">
        <v>6</v>
      </c>
      <c r="C387">
        <v>442897</v>
      </c>
      <c r="D387" t="s">
        <v>531</v>
      </c>
      <c r="E387">
        <v>217815</v>
      </c>
      <c r="F387">
        <v>26.69</v>
      </c>
    </row>
    <row r="388" spans="1:6" x14ac:dyDescent="0.25">
      <c r="A388" t="s">
        <v>137</v>
      </c>
      <c r="B388" t="s">
        <v>7</v>
      </c>
      <c r="C388">
        <v>81562</v>
      </c>
      <c r="D388" t="s">
        <v>532</v>
      </c>
      <c r="E388">
        <v>29536</v>
      </c>
      <c r="F388">
        <v>4.95</v>
      </c>
    </row>
    <row r="389" spans="1:6" x14ac:dyDescent="0.25">
      <c r="A389" t="s">
        <v>137</v>
      </c>
      <c r="B389" t="s">
        <v>8</v>
      </c>
      <c r="C389">
        <v>129310</v>
      </c>
      <c r="D389" t="s">
        <v>533</v>
      </c>
      <c r="E389">
        <v>70982</v>
      </c>
      <c r="F389">
        <v>7.9</v>
      </c>
    </row>
    <row r="390" spans="1:6" x14ac:dyDescent="0.25">
      <c r="A390" t="s">
        <v>137</v>
      </c>
      <c r="B390" t="s">
        <v>9</v>
      </c>
      <c r="C390">
        <v>178550</v>
      </c>
      <c r="D390" t="s">
        <v>534</v>
      </c>
      <c r="E390">
        <v>202155</v>
      </c>
      <c r="F390">
        <v>10.97</v>
      </c>
    </row>
    <row r="391" spans="1:6" x14ac:dyDescent="0.25">
      <c r="A391" t="s">
        <v>137</v>
      </c>
      <c r="B391" t="s">
        <v>11</v>
      </c>
      <c r="C391">
        <v>261740</v>
      </c>
      <c r="D391" t="s">
        <v>535</v>
      </c>
      <c r="E391">
        <v>637861</v>
      </c>
      <c r="F391">
        <v>16.18</v>
      </c>
    </row>
    <row r="392" spans="1:6" x14ac:dyDescent="0.25">
      <c r="A392" t="s">
        <v>137</v>
      </c>
      <c r="B392" t="s">
        <v>12</v>
      </c>
      <c r="C392">
        <v>301030</v>
      </c>
      <c r="D392" t="s">
        <v>536</v>
      </c>
      <c r="E392">
        <v>672095</v>
      </c>
      <c r="F392">
        <v>18.75</v>
      </c>
    </row>
    <row r="393" spans="1:6" x14ac:dyDescent="0.25">
      <c r="A393" t="s">
        <v>137</v>
      </c>
      <c r="B393" t="s">
        <v>13</v>
      </c>
      <c r="C393">
        <v>267580</v>
      </c>
      <c r="D393" t="s">
        <v>537</v>
      </c>
      <c r="E393">
        <v>591196</v>
      </c>
      <c r="F393">
        <v>16.79</v>
      </c>
    </row>
    <row r="394" spans="1:6" x14ac:dyDescent="0.25">
      <c r="A394" t="s">
        <v>139</v>
      </c>
      <c r="B394" t="s">
        <v>5</v>
      </c>
      <c r="C394">
        <v>7663199</v>
      </c>
      <c r="D394" t="s">
        <v>538</v>
      </c>
      <c r="E394">
        <v>168612455</v>
      </c>
      <c r="F394">
        <v>1118.8399999999999</v>
      </c>
    </row>
    <row r="395" spans="1:6" x14ac:dyDescent="0.25">
      <c r="A395" t="s">
        <v>139</v>
      </c>
      <c r="B395" t="s">
        <v>6</v>
      </c>
      <c r="C395">
        <v>9735694</v>
      </c>
      <c r="D395" t="s">
        <v>539</v>
      </c>
      <c r="E395">
        <v>205687966</v>
      </c>
      <c r="F395">
        <v>1379.83</v>
      </c>
    </row>
    <row r="396" spans="1:6" x14ac:dyDescent="0.25">
      <c r="A396" t="s">
        <v>139</v>
      </c>
      <c r="B396" t="s">
        <v>7</v>
      </c>
      <c r="C396">
        <v>9079983</v>
      </c>
      <c r="D396" t="s">
        <v>540</v>
      </c>
      <c r="E396">
        <v>251361153</v>
      </c>
      <c r="F396">
        <v>1247.8800000000001</v>
      </c>
    </row>
    <row r="397" spans="1:6" x14ac:dyDescent="0.25">
      <c r="A397" t="s">
        <v>139</v>
      </c>
      <c r="B397" t="s">
        <v>8</v>
      </c>
      <c r="C397">
        <v>11067077</v>
      </c>
      <c r="D397" t="s">
        <v>541</v>
      </c>
      <c r="E397">
        <v>299941137</v>
      </c>
      <c r="F397">
        <v>1475.44</v>
      </c>
    </row>
    <row r="398" spans="1:6" x14ac:dyDescent="0.25">
      <c r="A398" t="s">
        <v>139</v>
      </c>
      <c r="B398" t="s">
        <v>9</v>
      </c>
      <c r="C398">
        <v>15923248</v>
      </c>
      <c r="D398" t="s">
        <v>542</v>
      </c>
      <c r="E398">
        <v>378847720</v>
      </c>
      <c r="F398">
        <v>2059.34</v>
      </c>
    </row>
    <row r="399" spans="1:6" x14ac:dyDescent="0.25">
      <c r="A399" t="s">
        <v>139</v>
      </c>
      <c r="B399" t="s">
        <v>11</v>
      </c>
      <c r="C399">
        <v>15701257</v>
      </c>
      <c r="D399" t="s">
        <v>543</v>
      </c>
      <c r="E399">
        <v>701306416</v>
      </c>
      <c r="F399">
        <v>1968.49</v>
      </c>
    </row>
    <row r="400" spans="1:6" x14ac:dyDescent="0.25">
      <c r="A400" t="s">
        <v>139</v>
      </c>
      <c r="B400" t="s">
        <v>12</v>
      </c>
      <c r="C400">
        <v>15360011</v>
      </c>
      <c r="D400" t="s">
        <v>544</v>
      </c>
      <c r="E400">
        <v>914928988</v>
      </c>
      <c r="F400">
        <v>1867.1</v>
      </c>
    </row>
    <row r="401" spans="1:6" x14ac:dyDescent="0.25">
      <c r="A401" t="s">
        <v>139</v>
      </c>
      <c r="B401" t="s">
        <v>13</v>
      </c>
      <c r="C401">
        <v>16628003</v>
      </c>
      <c r="D401" t="s">
        <v>545</v>
      </c>
      <c r="E401">
        <v>1521111711</v>
      </c>
      <c r="F401">
        <v>1961.46</v>
      </c>
    </row>
    <row r="402" spans="1:6" x14ac:dyDescent="0.25">
      <c r="A402" t="s">
        <v>140</v>
      </c>
      <c r="B402" t="s">
        <v>5</v>
      </c>
      <c r="C402">
        <v>48772</v>
      </c>
      <c r="D402" t="s">
        <v>546</v>
      </c>
      <c r="E402">
        <v>186949</v>
      </c>
      <c r="F402">
        <v>388.8</v>
      </c>
    </row>
    <row r="403" spans="1:6" x14ac:dyDescent="0.25">
      <c r="A403" t="s">
        <v>140</v>
      </c>
      <c r="B403" t="s">
        <v>6</v>
      </c>
      <c r="C403">
        <v>48078</v>
      </c>
      <c r="D403" t="s">
        <v>547</v>
      </c>
      <c r="E403">
        <v>189120</v>
      </c>
      <c r="F403">
        <v>379.16</v>
      </c>
    </row>
    <row r="404" spans="1:6" x14ac:dyDescent="0.25">
      <c r="A404" t="s">
        <v>140</v>
      </c>
      <c r="B404" t="s">
        <v>7</v>
      </c>
      <c r="C404">
        <v>56857</v>
      </c>
      <c r="D404" t="s">
        <v>548</v>
      </c>
      <c r="E404">
        <v>193050</v>
      </c>
      <c r="F404">
        <v>443.44</v>
      </c>
    </row>
    <row r="405" spans="1:6" x14ac:dyDescent="0.25">
      <c r="A405" t="s">
        <v>140</v>
      </c>
      <c r="B405" t="s">
        <v>8</v>
      </c>
      <c r="C405">
        <v>63617</v>
      </c>
      <c r="D405" t="s">
        <v>549</v>
      </c>
      <c r="E405">
        <v>147496</v>
      </c>
      <c r="F405">
        <v>490.7</v>
      </c>
    </row>
    <row r="406" spans="1:6" x14ac:dyDescent="0.25">
      <c r="A406" t="s">
        <v>140</v>
      </c>
      <c r="B406" t="s">
        <v>9</v>
      </c>
      <c r="C406">
        <v>61740</v>
      </c>
      <c r="D406" t="s">
        <v>550</v>
      </c>
      <c r="E406">
        <v>171954</v>
      </c>
      <c r="F406">
        <v>470.52</v>
      </c>
    </row>
    <row r="407" spans="1:6" x14ac:dyDescent="0.25">
      <c r="A407" t="s">
        <v>140</v>
      </c>
      <c r="B407" t="s">
        <v>11</v>
      </c>
      <c r="C407">
        <v>76581</v>
      </c>
      <c r="D407" t="s">
        <v>551</v>
      </c>
      <c r="E407">
        <v>253793</v>
      </c>
      <c r="F407">
        <v>574</v>
      </c>
    </row>
    <row r="408" spans="1:6" x14ac:dyDescent="0.25">
      <c r="A408" t="s">
        <v>140</v>
      </c>
      <c r="B408" t="s">
        <v>12</v>
      </c>
      <c r="C408">
        <v>76922</v>
      </c>
      <c r="D408" t="s">
        <v>552</v>
      </c>
      <c r="E408">
        <v>235858</v>
      </c>
      <c r="F408">
        <v>564.57000000000005</v>
      </c>
    </row>
    <row r="409" spans="1:6" x14ac:dyDescent="0.25">
      <c r="A409" t="s">
        <v>140</v>
      </c>
      <c r="B409" t="s">
        <v>13</v>
      </c>
      <c r="C409">
        <v>80311</v>
      </c>
      <c r="D409" t="s">
        <v>553</v>
      </c>
      <c r="E409">
        <v>253793</v>
      </c>
      <c r="F409">
        <v>578.47</v>
      </c>
    </row>
    <row r="410" spans="1:6" x14ac:dyDescent="0.25">
      <c r="A410" t="s">
        <v>143</v>
      </c>
      <c r="B410" t="s">
        <v>5</v>
      </c>
      <c r="C410">
        <v>3441266</v>
      </c>
      <c r="D410" t="s">
        <v>554</v>
      </c>
      <c r="E410">
        <v>28328242</v>
      </c>
      <c r="F410">
        <v>421.55</v>
      </c>
    </row>
    <row r="411" spans="1:6" x14ac:dyDescent="0.25">
      <c r="A411" t="s">
        <v>143</v>
      </c>
      <c r="B411" t="s">
        <v>6</v>
      </c>
      <c r="C411">
        <v>4408487</v>
      </c>
      <c r="D411" t="s">
        <v>555</v>
      </c>
      <c r="E411">
        <v>72673296</v>
      </c>
      <c r="F411">
        <v>524.13</v>
      </c>
    </row>
    <row r="412" spans="1:6" x14ac:dyDescent="0.25">
      <c r="A412" t="s">
        <v>143</v>
      </c>
      <c r="B412" t="s">
        <v>7</v>
      </c>
      <c r="C412">
        <v>5385749</v>
      </c>
      <c r="D412" t="s">
        <v>556</v>
      </c>
      <c r="E412">
        <v>150421047</v>
      </c>
      <c r="F412">
        <v>621.04</v>
      </c>
    </row>
    <row r="413" spans="1:6" x14ac:dyDescent="0.25">
      <c r="A413" t="s">
        <v>143</v>
      </c>
      <c r="B413" t="s">
        <v>8</v>
      </c>
      <c r="C413">
        <v>7111328</v>
      </c>
      <c r="D413" t="s">
        <v>557</v>
      </c>
      <c r="E413">
        <v>298788630</v>
      </c>
      <c r="F413">
        <v>795.04</v>
      </c>
    </row>
    <row r="414" spans="1:6" x14ac:dyDescent="0.25">
      <c r="A414" t="s">
        <v>143</v>
      </c>
      <c r="B414" t="s">
        <v>9</v>
      </c>
      <c r="C414">
        <v>7369167</v>
      </c>
      <c r="D414" t="s">
        <v>558</v>
      </c>
      <c r="E414">
        <v>435565368</v>
      </c>
      <c r="F414">
        <v>798.65</v>
      </c>
    </row>
    <row r="415" spans="1:6" x14ac:dyDescent="0.25">
      <c r="A415" t="s">
        <v>143</v>
      </c>
      <c r="B415" t="s">
        <v>11</v>
      </c>
      <c r="C415">
        <v>13269333</v>
      </c>
      <c r="D415" t="s">
        <v>559</v>
      </c>
      <c r="E415">
        <v>572118072</v>
      </c>
      <c r="F415">
        <v>1393.51</v>
      </c>
    </row>
    <row r="416" spans="1:6" x14ac:dyDescent="0.25">
      <c r="A416" t="s">
        <v>143</v>
      </c>
      <c r="B416" t="s">
        <v>12</v>
      </c>
      <c r="C416">
        <v>22603350</v>
      </c>
      <c r="D416" t="s">
        <v>560</v>
      </c>
      <c r="E416">
        <v>998321085</v>
      </c>
      <c r="F416">
        <v>2299.6799999999998</v>
      </c>
    </row>
    <row r="417" spans="1:6" x14ac:dyDescent="0.25">
      <c r="A417" t="s">
        <v>143</v>
      </c>
      <c r="B417" t="s">
        <v>13</v>
      </c>
      <c r="C417">
        <v>40849839</v>
      </c>
      <c r="D417" t="s">
        <v>561</v>
      </c>
      <c r="E417">
        <v>1461739554</v>
      </c>
      <c r="F417">
        <v>4029.08</v>
      </c>
    </row>
    <row r="418" spans="1:6" x14ac:dyDescent="0.25">
      <c r="A418" t="s">
        <v>145</v>
      </c>
      <c r="B418" t="s">
        <v>5</v>
      </c>
      <c r="C418">
        <v>1522</v>
      </c>
      <c r="D418" t="s">
        <v>562</v>
      </c>
      <c r="E418">
        <v>12257</v>
      </c>
      <c r="F418">
        <v>21.25</v>
      </c>
    </row>
    <row r="419" spans="1:6" x14ac:dyDescent="0.25">
      <c r="A419" t="s">
        <v>145</v>
      </c>
      <c r="B419" t="s">
        <v>6</v>
      </c>
      <c r="C419">
        <v>1943</v>
      </c>
      <c r="D419" t="s">
        <v>563</v>
      </c>
      <c r="E419">
        <v>57401</v>
      </c>
      <c r="F419">
        <v>26.77</v>
      </c>
    </row>
    <row r="420" spans="1:6" x14ac:dyDescent="0.25">
      <c r="A420" t="s">
        <v>145</v>
      </c>
      <c r="B420" t="s">
        <v>7</v>
      </c>
      <c r="C420">
        <v>2106</v>
      </c>
      <c r="D420" t="s">
        <v>564</v>
      </c>
      <c r="E420">
        <v>81441</v>
      </c>
      <c r="F420">
        <v>28.67</v>
      </c>
    </row>
    <row r="421" spans="1:6" x14ac:dyDescent="0.25">
      <c r="A421" t="s">
        <v>145</v>
      </c>
      <c r="B421" t="s">
        <v>8</v>
      </c>
      <c r="C421">
        <v>2160</v>
      </c>
      <c r="D421" t="s">
        <v>565</v>
      </c>
      <c r="E421">
        <v>48871</v>
      </c>
      <c r="F421">
        <v>29.13</v>
      </c>
    </row>
    <row r="422" spans="1:6" x14ac:dyDescent="0.25">
      <c r="A422" t="s">
        <v>145</v>
      </c>
      <c r="B422" t="s">
        <v>9</v>
      </c>
      <c r="C422">
        <v>2177</v>
      </c>
      <c r="D422" t="s">
        <v>566</v>
      </c>
      <c r="E422">
        <v>97375</v>
      </c>
      <c r="F422">
        <v>29.08</v>
      </c>
    </row>
    <row r="423" spans="1:6" x14ac:dyDescent="0.25">
      <c r="A423" t="s">
        <v>145</v>
      </c>
      <c r="B423" t="s">
        <v>11</v>
      </c>
      <c r="C423">
        <v>1798</v>
      </c>
      <c r="D423" t="s">
        <v>567</v>
      </c>
      <c r="E423">
        <v>156156</v>
      </c>
      <c r="F423">
        <v>23.79</v>
      </c>
    </row>
    <row r="424" spans="1:6" x14ac:dyDescent="0.25">
      <c r="A424" t="s">
        <v>145</v>
      </c>
      <c r="B424" t="s">
        <v>12</v>
      </c>
      <c r="C424">
        <v>1827</v>
      </c>
      <c r="D424" t="s">
        <v>568</v>
      </c>
      <c r="E424">
        <v>392555</v>
      </c>
      <c r="F424">
        <v>23.95</v>
      </c>
    </row>
    <row r="425" spans="1:6" x14ac:dyDescent="0.25">
      <c r="A425" t="s">
        <v>145</v>
      </c>
      <c r="B425" t="s">
        <v>13</v>
      </c>
      <c r="C425">
        <v>1576</v>
      </c>
      <c r="D425" t="s">
        <v>569</v>
      </c>
      <c r="E425">
        <v>103020</v>
      </c>
      <c r="F425">
        <v>20.48</v>
      </c>
    </row>
    <row r="426" spans="1:6" x14ac:dyDescent="0.25">
      <c r="A426" t="s">
        <v>146</v>
      </c>
      <c r="B426" t="s">
        <v>13</v>
      </c>
      <c r="C426">
        <v>7761188</v>
      </c>
      <c r="D426">
        <v>1.9878618461E+16</v>
      </c>
      <c r="E426">
        <v>92124450</v>
      </c>
      <c r="F426">
        <v>1477.87</v>
      </c>
    </row>
    <row r="427" spans="1:6" x14ac:dyDescent="0.25">
      <c r="A427" t="s">
        <v>151</v>
      </c>
      <c r="B427" t="s">
        <v>5</v>
      </c>
      <c r="C427">
        <v>6758973</v>
      </c>
      <c r="D427" t="s">
        <v>570</v>
      </c>
      <c r="E427">
        <v>8051452</v>
      </c>
      <c r="F427">
        <v>168.65</v>
      </c>
    </row>
    <row r="428" spans="1:6" x14ac:dyDescent="0.25">
      <c r="A428" t="s">
        <v>151</v>
      </c>
      <c r="B428" t="s">
        <v>6</v>
      </c>
      <c r="C428">
        <v>5059596</v>
      </c>
      <c r="D428" t="s">
        <v>571</v>
      </c>
      <c r="E428">
        <v>3570646</v>
      </c>
      <c r="F428">
        <v>125.18</v>
      </c>
    </row>
    <row r="429" spans="1:6" x14ac:dyDescent="0.25">
      <c r="A429" t="s">
        <v>151</v>
      </c>
      <c r="B429" t="s">
        <v>11</v>
      </c>
      <c r="C429">
        <v>3020583</v>
      </c>
      <c r="D429" t="s">
        <v>572</v>
      </c>
      <c r="E429">
        <v>475282</v>
      </c>
      <c r="F429">
        <v>72.09</v>
      </c>
    </row>
    <row r="430" spans="1:6" x14ac:dyDescent="0.25">
      <c r="A430" t="s">
        <v>151</v>
      </c>
      <c r="B430" t="s">
        <v>12</v>
      </c>
      <c r="C430">
        <v>5544250</v>
      </c>
      <c r="D430" t="s">
        <v>573</v>
      </c>
      <c r="E430" t="s">
        <v>188</v>
      </c>
      <c r="F430">
        <v>130.88</v>
      </c>
    </row>
    <row r="431" spans="1:6" x14ac:dyDescent="0.25">
      <c r="A431" t="s">
        <v>151</v>
      </c>
      <c r="B431" t="s">
        <v>13</v>
      </c>
      <c r="C431">
        <v>8211335</v>
      </c>
      <c r="D431" t="s">
        <v>574</v>
      </c>
      <c r="E431" t="s">
        <v>188</v>
      </c>
      <c r="F431">
        <v>191.88</v>
      </c>
    </row>
    <row r="432" spans="1:6" x14ac:dyDescent="0.25">
      <c r="A432" t="s">
        <v>157</v>
      </c>
      <c r="B432" t="s">
        <v>5</v>
      </c>
      <c r="C432">
        <v>443283</v>
      </c>
      <c r="D432" t="s">
        <v>575</v>
      </c>
      <c r="E432">
        <v>1</v>
      </c>
      <c r="F432">
        <v>19.48</v>
      </c>
    </row>
    <row r="433" spans="1:6" x14ac:dyDescent="0.25">
      <c r="A433" t="s">
        <v>157</v>
      </c>
      <c r="B433" t="s">
        <v>6</v>
      </c>
      <c r="C433">
        <v>1072833</v>
      </c>
      <c r="D433" t="s">
        <v>576</v>
      </c>
      <c r="E433">
        <v>4517127</v>
      </c>
      <c r="F433">
        <v>45.78</v>
      </c>
    </row>
    <row r="434" spans="1:6" x14ac:dyDescent="0.25">
      <c r="A434" t="s">
        <v>157</v>
      </c>
      <c r="B434" t="s">
        <v>7</v>
      </c>
      <c r="C434">
        <v>2216194</v>
      </c>
      <c r="D434" t="s">
        <v>577</v>
      </c>
      <c r="E434">
        <v>9788074</v>
      </c>
      <c r="F434">
        <v>91.81</v>
      </c>
    </row>
    <row r="435" spans="1:6" x14ac:dyDescent="0.25">
      <c r="A435" t="s">
        <v>157</v>
      </c>
      <c r="B435" t="s">
        <v>8</v>
      </c>
      <c r="C435">
        <v>5596482</v>
      </c>
      <c r="D435" t="s">
        <v>578</v>
      </c>
      <c r="E435">
        <v>6482489</v>
      </c>
      <c r="F435">
        <v>225.05</v>
      </c>
    </row>
    <row r="436" spans="1:6" x14ac:dyDescent="0.25">
      <c r="A436" t="s">
        <v>161</v>
      </c>
      <c r="B436" t="s">
        <v>5</v>
      </c>
      <c r="C436">
        <v>53843917</v>
      </c>
      <c r="D436" t="s">
        <v>579</v>
      </c>
      <c r="E436">
        <v>1387854758.8900001</v>
      </c>
      <c r="F436">
        <v>1857.99</v>
      </c>
    </row>
    <row r="437" spans="1:6" x14ac:dyDescent="0.25">
      <c r="A437" t="s">
        <v>162</v>
      </c>
      <c r="B437" t="s">
        <v>5</v>
      </c>
      <c r="C437">
        <v>13818751</v>
      </c>
      <c r="D437" t="s">
        <v>580</v>
      </c>
      <c r="E437">
        <v>565548271</v>
      </c>
      <c r="F437">
        <v>238</v>
      </c>
    </row>
    <row r="438" spans="1:6" x14ac:dyDescent="0.25">
      <c r="A438" t="s">
        <v>162</v>
      </c>
      <c r="B438" t="s">
        <v>6</v>
      </c>
      <c r="C438">
        <v>17702620</v>
      </c>
      <c r="D438" t="s">
        <v>581</v>
      </c>
      <c r="E438">
        <v>652325039</v>
      </c>
      <c r="F438">
        <v>302.49</v>
      </c>
    </row>
    <row r="439" spans="1:6" x14ac:dyDescent="0.25">
      <c r="A439" t="s">
        <v>162</v>
      </c>
      <c r="B439" t="s">
        <v>7</v>
      </c>
      <c r="C439">
        <v>29519446</v>
      </c>
      <c r="D439" t="s">
        <v>582</v>
      </c>
      <c r="E439">
        <v>823624152</v>
      </c>
      <c r="F439">
        <v>500.66</v>
      </c>
    </row>
    <row r="440" spans="1:6" x14ac:dyDescent="0.25">
      <c r="A440" t="s">
        <v>162</v>
      </c>
      <c r="B440" t="s">
        <v>8</v>
      </c>
      <c r="C440">
        <v>45499092</v>
      </c>
      <c r="D440" t="s">
        <v>583</v>
      </c>
      <c r="E440">
        <v>1007684593</v>
      </c>
      <c r="F440">
        <v>766.81</v>
      </c>
    </row>
    <row r="441" spans="1:6" x14ac:dyDescent="0.25">
      <c r="A441" t="s">
        <v>162</v>
      </c>
      <c r="B441" t="s">
        <v>9</v>
      </c>
      <c r="C441">
        <v>36757065</v>
      </c>
      <c r="D441" t="s">
        <v>584</v>
      </c>
      <c r="E441">
        <v>1224682181</v>
      </c>
      <c r="F441">
        <v>616.04999999999995</v>
      </c>
    </row>
    <row r="442" spans="1:6" x14ac:dyDescent="0.25">
      <c r="A442" t="s">
        <v>162</v>
      </c>
      <c r="B442" t="s">
        <v>11</v>
      </c>
      <c r="C442">
        <v>50607011</v>
      </c>
      <c r="D442" t="s">
        <v>585</v>
      </c>
      <c r="E442">
        <v>1624630880</v>
      </c>
      <c r="F442">
        <v>843.56</v>
      </c>
    </row>
    <row r="443" spans="1:6" x14ac:dyDescent="0.25">
      <c r="A443" t="s">
        <v>162</v>
      </c>
      <c r="B443" t="s">
        <v>12</v>
      </c>
      <c r="C443">
        <v>67836041</v>
      </c>
      <c r="D443" t="s">
        <v>586</v>
      </c>
      <c r="E443">
        <v>2127541893</v>
      </c>
      <c r="F443">
        <v>1125.2</v>
      </c>
    </row>
    <row r="444" spans="1:6" x14ac:dyDescent="0.25">
      <c r="A444" t="s">
        <v>162</v>
      </c>
      <c r="B444" t="s">
        <v>13</v>
      </c>
      <c r="C444">
        <v>75880557</v>
      </c>
      <c r="D444" t="s">
        <v>587</v>
      </c>
      <c r="E444">
        <v>2846370183</v>
      </c>
      <c r="F444">
        <v>1252.78</v>
      </c>
    </row>
    <row r="445" spans="1:6" x14ac:dyDescent="0.25">
      <c r="A445" t="s">
        <v>163</v>
      </c>
      <c r="B445" t="s">
        <v>8</v>
      </c>
      <c r="C445">
        <v>887</v>
      </c>
      <c r="D445" t="s">
        <v>588</v>
      </c>
      <c r="E445">
        <v>26310</v>
      </c>
      <c r="F445">
        <v>1.1200000000000001</v>
      </c>
    </row>
    <row r="446" spans="1:6" x14ac:dyDescent="0.25">
      <c r="A446" t="s">
        <v>163</v>
      </c>
      <c r="B446" t="s">
        <v>9</v>
      </c>
      <c r="C446">
        <v>31256</v>
      </c>
      <c r="D446" t="s">
        <v>589</v>
      </c>
      <c r="E446">
        <v>676383</v>
      </c>
      <c r="F446">
        <v>38.51</v>
      </c>
    </row>
    <row r="447" spans="1:6" x14ac:dyDescent="0.25">
      <c r="A447" t="s">
        <v>163</v>
      </c>
      <c r="B447" t="s">
        <v>11</v>
      </c>
      <c r="C447">
        <v>88387</v>
      </c>
      <c r="D447" t="s">
        <v>590</v>
      </c>
      <c r="E447">
        <v>511764</v>
      </c>
      <c r="F447">
        <v>106.14</v>
      </c>
    </row>
    <row r="448" spans="1:6" x14ac:dyDescent="0.25">
      <c r="A448" t="s">
        <v>163</v>
      </c>
      <c r="B448" t="s">
        <v>12</v>
      </c>
      <c r="C448">
        <v>187347</v>
      </c>
      <c r="D448" t="s">
        <v>591</v>
      </c>
      <c r="E448">
        <v>633871</v>
      </c>
      <c r="F448">
        <v>219.19</v>
      </c>
    </row>
    <row r="449" spans="1:6" x14ac:dyDescent="0.25">
      <c r="A449" t="s">
        <v>164</v>
      </c>
      <c r="B449" t="s">
        <v>5</v>
      </c>
      <c r="C449">
        <v>832476</v>
      </c>
      <c r="D449" t="s">
        <v>592</v>
      </c>
      <c r="E449">
        <v>9785810</v>
      </c>
      <c r="F449">
        <v>190.24</v>
      </c>
    </row>
    <row r="450" spans="1:6" x14ac:dyDescent="0.25">
      <c r="A450" t="s">
        <v>164</v>
      </c>
      <c r="B450" t="s">
        <v>6</v>
      </c>
      <c r="C450">
        <v>1441226</v>
      </c>
      <c r="D450" t="s">
        <v>593</v>
      </c>
      <c r="E450">
        <v>20320295</v>
      </c>
      <c r="F450">
        <v>320.41000000000003</v>
      </c>
    </row>
    <row r="451" spans="1:6" x14ac:dyDescent="0.25">
      <c r="A451" t="s">
        <v>164</v>
      </c>
      <c r="B451" t="s">
        <v>7</v>
      </c>
      <c r="C451">
        <v>2988770</v>
      </c>
      <c r="D451" t="s">
        <v>594</v>
      </c>
      <c r="E451">
        <v>38133970</v>
      </c>
      <c r="F451">
        <v>646.32000000000005</v>
      </c>
    </row>
    <row r="452" spans="1:6" x14ac:dyDescent="0.25">
      <c r="A452" t="s">
        <v>164</v>
      </c>
      <c r="B452" t="s">
        <v>8</v>
      </c>
      <c r="C452">
        <v>3862243</v>
      </c>
      <c r="D452" t="s">
        <v>595</v>
      </c>
      <c r="E452">
        <v>62790231</v>
      </c>
      <c r="F452">
        <v>812.4</v>
      </c>
    </row>
    <row r="453" spans="1:6" x14ac:dyDescent="0.25">
      <c r="A453" t="s">
        <v>164</v>
      </c>
      <c r="B453" t="s">
        <v>9</v>
      </c>
      <c r="C453">
        <v>4716597</v>
      </c>
      <c r="D453" t="s">
        <v>596</v>
      </c>
      <c r="E453">
        <v>92955528</v>
      </c>
      <c r="F453">
        <v>965.17</v>
      </c>
    </row>
    <row r="454" spans="1:6" x14ac:dyDescent="0.25">
      <c r="A454" t="s">
        <v>164</v>
      </c>
      <c r="B454" t="s">
        <v>11</v>
      </c>
      <c r="C454">
        <v>5700068</v>
      </c>
      <c r="D454" t="s">
        <v>597</v>
      </c>
      <c r="E454">
        <v>36828406</v>
      </c>
      <c r="F454">
        <v>1134.68</v>
      </c>
    </row>
    <row r="455" spans="1:6" x14ac:dyDescent="0.25">
      <c r="A455" t="s">
        <v>164</v>
      </c>
      <c r="B455" t="s">
        <v>12</v>
      </c>
      <c r="C455">
        <v>6460844</v>
      </c>
      <c r="D455" t="s">
        <v>598</v>
      </c>
      <c r="E455">
        <v>180152168</v>
      </c>
      <c r="F455">
        <v>1250.79</v>
      </c>
    </row>
    <row r="456" spans="1:6" x14ac:dyDescent="0.25">
      <c r="A456" t="s">
        <v>164</v>
      </c>
      <c r="B456" t="s">
        <v>13</v>
      </c>
      <c r="C456">
        <v>7077428</v>
      </c>
      <c r="D456" t="s">
        <v>599</v>
      </c>
      <c r="E456">
        <v>241295612</v>
      </c>
      <c r="F456">
        <v>1332.16</v>
      </c>
    </row>
    <row r="457" spans="1:6" x14ac:dyDescent="0.25">
      <c r="A457" t="s">
        <v>165</v>
      </c>
      <c r="B457" t="s">
        <v>5</v>
      </c>
      <c r="C457">
        <v>37049</v>
      </c>
      <c r="D457" t="s">
        <v>572</v>
      </c>
      <c r="E457">
        <v>51760</v>
      </c>
      <c r="F457">
        <v>578.09</v>
      </c>
    </row>
    <row r="458" spans="1:6" x14ac:dyDescent="0.25">
      <c r="A458" t="s">
        <v>165</v>
      </c>
      <c r="B458" t="s">
        <v>6</v>
      </c>
      <c r="C458">
        <v>35682</v>
      </c>
      <c r="D458" t="s">
        <v>600</v>
      </c>
      <c r="E458">
        <v>93672</v>
      </c>
      <c r="F458">
        <v>552.36</v>
      </c>
    </row>
    <row r="459" spans="1:6" x14ac:dyDescent="0.25">
      <c r="A459" t="s">
        <v>165</v>
      </c>
      <c r="B459" t="s">
        <v>7</v>
      </c>
      <c r="C459">
        <v>42922</v>
      </c>
      <c r="D459" t="s">
        <v>601</v>
      </c>
      <c r="E459">
        <v>98755</v>
      </c>
      <c r="F459">
        <v>655.27</v>
      </c>
    </row>
    <row r="460" spans="1:6" x14ac:dyDescent="0.25">
      <c r="A460" t="s">
        <v>165</v>
      </c>
      <c r="B460" t="s">
        <v>8</v>
      </c>
      <c r="C460">
        <v>46511</v>
      </c>
      <c r="D460" t="s">
        <v>602</v>
      </c>
      <c r="E460">
        <v>133644</v>
      </c>
      <c r="F460">
        <v>697.84</v>
      </c>
    </row>
    <row r="461" spans="1:6" x14ac:dyDescent="0.25">
      <c r="A461" t="s">
        <v>167</v>
      </c>
      <c r="B461" t="s">
        <v>13</v>
      </c>
      <c r="C461">
        <v>196833</v>
      </c>
      <c r="D461" t="s">
        <v>603</v>
      </c>
      <c r="E461">
        <v>43674</v>
      </c>
      <c r="F461">
        <v>21.19</v>
      </c>
    </row>
    <row r="462" spans="1:6" x14ac:dyDescent="0.25">
      <c r="A462" t="s">
        <v>168</v>
      </c>
      <c r="B462" t="s">
        <v>6</v>
      </c>
      <c r="C462" t="s">
        <v>188</v>
      </c>
      <c r="D462" t="s">
        <v>604</v>
      </c>
      <c r="E462">
        <v>28336014</v>
      </c>
      <c r="F462" t="s">
        <v>188</v>
      </c>
    </row>
    <row r="463" spans="1:6" x14ac:dyDescent="0.25">
      <c r="A463" t="s">
        <v>168</v>
      </c>
      <c r="B463" t="s">
        <v>7</v>
      </c>
      <c r="C463" t="s">
        <v>188</v>
      </c>
      <c r="D463" t="s">
        <v>605</v>
      </c>
      <c r="E463">
        <v>113665229</v>
      </c>
      <c r="F463" t="s">
        <v>188</v>
      </c>
    </row>
    <row r="464" spans="1:6" x14ac:dyDescent="0.25">
      <c r="A464" t="s">
        <v>168</v>
      </c>
      <c r="B464" t="s">
        <v>8</v>
      </c>
      <c r="C464" t="s">
        <v>188</v>
      </c>
      <c r="D464" t="s">
        <v>606</v>
      </c>
      <c r="E464">
        <v>147630900</v>
      </c>
      <c r="F464" t="s">
        <v>188</v>
      </c>
    </row>
    <row r="465" spans="1:6" x14ac:dyDescent="0.25">
      <c r="A465" t="s">
        <v>168</v>
      </c>
      <c r="B465" t="s">
        <v>9</v>
      </c>
      <c r="C465" t="s">
        <v>188</v>
      </c>
      <c r="D465" t="s">
        <v>607</v>
      </c>
      <c r="E465">
        <v>126970439</v>
      </c>
      <c r="F465" t="s">
        <v>188</v>
      </c>
    </row>
    <row r="466" spans="1:6" x14ac:dyDescent="0.25">
      <c r="A466" t="s">
        <v>168</v>
      </c>
      <c r="B466" t="s">
        <v>11</v>
      </c>
      <c r="C466" t="s">
        <v>188</v>
      </c>
      <c r="D466" t="s">
        <v>608</v>
      </c>
      <c r="E466">
        <v>129279601</v>
      </c>
      <c r="F466" t="s">
        <v>188</v>
      </c>
    </row>
    <row r="467" spans="1:6" x14ac:dyDescent="0.25">
      <c r="A467" t="s">
        <v>168</v>
      </c>
      <c r="B467" t="s">
        <v>12</v>
      </c>
      <c r="C467" t="s">
        <v>188</v>
      </c>
      <c r="D467" t="s">
        <v>609</v>
      </c>
      <c r="E467">
        <v>193881725</v>
      </c>
      <c r="F467" t="s">
        <v>188</v>
      </c>
    </row>
    <row r="468" spans="1:6" x14ac:dyDescent="0.25">
      <c r="A468" t="s">
        <v>168</v>
      </c>
      <c r="B468" t="s">
        <v>13</v>
      </c>
      <c r="C468" t="s">
        <v>188</v>
      </c>
      <c r="D468" t="s">
        <v>610</v>
      </c>
      <c r="E468">
        <v>267925996</v>
      </c>
      <c r="F468" t="s">
        <v>188</v>
      </c>
    </row>
    <row r="469" spans="1:6" x14ac:dyDescent="0.25">
      <c r="A469" t="s">
        <v>169</v>
      </c>
      <c r="B469" t="s">
        <v>5</v>
      </c>
      <c r="C469">
        <v>21102851</v>
      </c>
      <c r="D469" t="s">
        <v>611</v>
      </c>
      <c r="E469">
        <v>693558390</v>
      </c>
      <c r="F469">
        <v>1093.3900000000001</v>
      </c>
    </row>
    <row r="470" spans="1:6" x14ac:dyDescent="0.25">
      <c r="A470" t="s">
        <v>169</v>
      </c>
      <c r="B470" t="s">
        <v>6</v>
      </c>
      <c r="C470">
        <v>21585484</v>
      </c>
      <c r="D470" t="s">
        <v>612</v>
      </c>
      <c r="E470">
        <v>974736355</v>
      </c>
      <c r="F470">
        <v>1070.31</v>
      </c>
    </row>
    <row r="471" spans="1:6" x14ac:dyDescent="0.25">
      <c r="A471" t="s">
        <v>169</v>
      </c>
      <c r="B471" t="s">
        <v>7</v>
      </c>
      <c r="C471">
        <v>22755370</v>
      </c>
      <c r="D471" t="s">
        <v>613</v>
      </c>
      <c r="E471">
        <v>1086145169</v>
      </c>
      <c r="F471">
        <v>1076.69</v>
      </c>
    </row>
    <row r="472" spans="1:6" x14ac:dyDescent="0.25">
      <c r="A472" t="s">
        <v>169</v>
      </c>
      <c r="B472" t="s">
        <v>8</v>
      </c>
      <c r="C472">
        <v>24465981</v>
      </c>
      <c r="D472" t="s">
        <v>614</v>
      </c>
      <c r="E472">
        <v>1878783504</v>
      </c>
      <c r="F472">
        <v>1106.92</v>
      </c>
    </row>
    <row r="473" spans="1:6" x14ac:dyDescent="0.25">
      <c r="A473" t="s">
        <v>169</v>
      </c>
      <c r="B473" t="s">
        <v>9</v>
      </c>
      <c r="C473">
        <v>27113702</v>
      </c>
      <c r="D473" t="s">
        <v>615</v>
      </c>
      <c r="E473">
        <v>2840934219.9699998</v>
      </c>
      <c r="F473">
        <v>1173.43</v>
      </c>
    </row>
    <row r="474" spans="1:6" x14ac:dyDescent="0.25">
      <c r="A474" t="s">
        <v>169</v>
      </c>
      <c r="B474" t="s">
        <v>11</v>
      </c>
      <c r="C474">
        <v>30735167</v>
      </c>
      <c r="D474" t="s">
        <v>616</v>
      </c>
      <c r="E474">
        <v>3526972164.5</v>
      </c>
      <c r="F474">
        <v>1274</v>
      </c>
    </row>
    <row r="475" spans="1:6" x14ac:dyDescent="0.25">
      <c r="A475" t="s">
        <v>169</v>
      </c>
      <c r="B475" t="s">
        <v>12</v>
      </c>
      <c r="C475">
        <v>32762369</v>
      </c>
      <c r="D475" t="s">
        <v>617</v>
      </c>
      <c r="E475">
        <v>4290780097</v>
      </c>
      <c r="F475">
        <v>1303.6300000000001</v>
      </c>
    </row>
    <row r="476" spans="1:6" x14ac:dyDescent="0.25">
      <c r="A476" t="s">
        <v>169</v>
      </c>
      <c r="B476" t="s">
        <v>13</v>
      </c>
      <c r="C476">
        <v>40955777</v>
      </c>
      <c r="D476" t="s">
        <v>618</v>
      </c>
      <c r="E476">
        <v>5183595350</v>
      </c>
      <c r="F476">
        <v>1569.75</v>
      </c>
    </row>
    <row r="477" spans="1:6" x14ac:dyDescent="0.25">
      <c r="A477" t="s">
        <v>174</v>
      </c>
      <c r="B477" t="s">
        <v>8</v>
      </c>
      <c r="C477" t="s">
        <v>188</v>
      </c>
      <c r="D477" t="s">
        <v>619</v>
      </c>
      <c r="E477">
        <v>3646133</v>
      </c>
      <c r="F477" t="s">
        <v>188</v>
      </c>
    </row>
    <row r="478" spans="1:6" x14ac:dyDescent="0.25">
      <c r="A478" t="s">
        <v>174</v>
      </c>
      <c r="B478" t="s">
        <v>9</v>
      </c>
      <c r="C478" t="s">
        <v>188</v>
      </c>
      <c r="D478" t="s">
        <v>620</v>
      </c>
      <c r="E478">
        <v>4644748</v>
      </c>
      <c r="F478" t="s">
        <v>188</v>
      </c>
    </row>
    <row r="479" spans="1:6" x14ac:dyDescent="0.25">
      <c r="A479" t="s">
        <v>174</v>
      </c>
      <c r="B479" t="s">
        <v>11</v>
      </c>
      <c r="C479" t="s">
        <v>188</v>
      </c>
      <c r="D479" t="s">
        <v>621</v>
      </c>
      <c r="E479">
        <v>6097877</v>
      </c>
      <c r="F479" t="s">
        <v>188</v>
      </c>
    </row>
    <row r="480" spans="1:6" x14ac:dyDescent="0.25">
      <c r="A480" t="s">
        <v>174</v>
      </c>
      <c r="B480" t="s">
        <v>12</v>
      </c>
      <c r="C480" t="s">
        <v>188</v>
      </c>
      <c r="D480" t="s">
        <v>622</v>
      </c>
      <c r="E480">
        <v>8085625</v>
      </c>
      <c r="F480" t="s">
        <v>188</v>
      </c>
    </row>
    <row r="481" spans="1:6" x14ac:dyDescent="0.25">
      <c r="A481" t="s">
        <v>174</v>
      </c>
      <c r="B481" t="s">
        <v>13</v>
      </c>
      <c r="C481" t="s">
        <v>188</v>
      </c>
      <c r="D481" t="s">
        <v>623</v>
      </c>
      <c r="E481">
        <v>10298972</v>
      </c>
      <c r="F481" t="s">
        <v>188</v>
      </c>
    </row>
    <row r="482" spans="1:6" x14ac:dyDescent="0.25">
      <c r="A482" t="s">
        <v>176</v>
      </c>
      <c r="B482" t="s">
        <v>13</v>
      </c>
      <c r="C482">
        <v>2835000</v>
      </c>
      <c r="D482" t="s">
        <v>624</v>
      </c>
      <c r="E482">
        <v>1268000000</v>
      </c>
      <c r="F482">
        <v>37.200000000000003</v>
      </c>
    </row>
    <row r="483" spans="1:6" x14ac:dyDescent="0.25">
      <c r="A483" t="s">
        <v>177</v>
      </c>
      <c r="B483" t="s">
        <v>12</v>
      </c>
      <c r="C483">
        <v>234083</v>
      </c>
      <c r="D483" t="s">
        <v>625</v>
      </c>
      <c r="E483">
        <v>699080</v>
      </c>
      <c r="F483">
        <v>78.13</v>
      </c>
    </row>
    <row r="484" spans="1:6" x14ac:dyDescent="0.25">
      <c r="A484" t="s">
        <v>179</v>
      </c>
      <c r="B484" t="s">
        <v>5</v>
      </c>
      <c r="C484">
        <v>4917204</v>
      </c>
      <c r="D484" t="s">
        <v>626</v>
      </c>
      <c r="E484">
        <v>2838650</v>
      </c>
      <c r="F484">
        <v>555.29</v>
      </c>
    </row>
    <row r="485" spans="1:6" x14ac:dyDescent="0.25">
      <c r="A485" t="s">
        <v>179</v>
      </c>
      <c r="B485" t="s">
        <v>6</v>
      </c>
      <c r="C485">
        <v>6377087</v>
      </c>
      <c r="D485" t="s">
        <v>627</v>
      </c>
      <c r="E485">
        <v>6005667</v>
      </c>
      <c r="F485">
        <v>693.88</v>
      </c>
    </row>
    <row r="486" spans="1:6" x14ac:dyDescent="0.25">
      <c r="A486" t="s">
        <v>179</v>
      </c>
      <c r="B486" t="s">
        <v>7</v>
      </c>
      <c r="C486">
        <v>11704822</v>
      </c>
      <c r="D486" t="s">
        <v>628</v>
      </c>
      <c r="E486">
        <v>11351176</v>
      </c>
      <c r="F486">
        <v>1227.0999999999999</v>
      </c>
    </row>
    <row r="487" spans="1:6" x14ac:dyDescent="0.25">
      <c r="A487" t="s">
        <v>179</v>
      </c>
      <c r="B487" t="s">
        <v>8</v>
      </c>
      <c r="C487">
        <v>13910712</v>
      </c>
      <c r="D487" t="s">
        <v>629</v>
      </c>
      <c r="E487">
        <v>274698054</v>
      </c>
      <c r="F487">
        <v>1405.18</v>
      </c>
    </row>
    <row r="488" spans="1:6" x14ac:dyDescent="0.25">
      <c r="A488" t="s">
        <v>179</v>
      </c>
      <c r="B488" t="s">
        <v>9</v>
      </c>
      <c r="C488">
        <v>14119115</v>
      </c>
      <c r="D488" t="s">
        <v>630</v>
      </c>
      <c r="E488">
        <v>517752222</v>
      </c>
      <c r="F488">
        <v>1374.16</v>
      </c>
    </row>
    <row r="489" spans="1:6" x14ac:dyDescent="0.25">
      <c r="A489" t="s">
        <v>179</v>
      </c>
      <c r="B489" t="s">
        <v>11</v>
      </c>
      <c r="C489">
        <v>19271567</v>
      </c>
      <c r="D489" t="s">
        <v>631</v>
      </c>
      <c r="E489">
        <v>711156958</v>
      </c>
      <c r="F489">
        <v>1807.84</v>
      </c>
    </row>
    <row r="490" spans="1:6" x14ac:dyDescent="0.25">
      <c r="A490" t="s">
        <v>179</v>
      </c>
      <c r="B490" t="s">
        <v>12</v>
      </c>
      <c r="C490">
        <v>19268270</v>
      </c>
      <c r="D490" t="s">
        <v>632</v>
      </c>
      <c r="E490">
        <v>834121817</v>
      </c>
      <c r="F490">
        <v>1743.96</v>
      </c>
    </row>
    <row r="491" spans="1:6" x14ac:dyDescent="0.25">
      <c r="A491" t="s">
        <v>179</v>
      </c>
      <c r="B491" t="s">
        <v>13</v>
      </c>
      <c r="C491">
        <v>15917092</v>
      </c>
      <c r="D491" t="s">
        <v>633</v>
      </c>
      <c r="E491">
        <v>1581355224</v>
      </c>
      <c r="F491">
        <v>1391.5</v>
      </c>
    </row>
    <row r="492" spans="1:6" x14ac:dyDescent="0.25">
      <c r="A492" t="s">
        <v>180</v>
      </c>
      <c r="B492" t="s">
        <v>5</v>
      </c>
      <c r="C492">
        <v>8430888</v>
      </c>
      <c r="D492" t="s">
        <v>634</v>
      </c>
      <c r="E492">
        <v>228202694.74000001</v>
      </c>
      <c r="F492">
        <v>1042.6099999999999</v>
      </c>
    </row>
    <row r="493" spans="1:6" x14ac:dyDescent="0.25">
      <c r="A493" t="s">
        <v>180</v>
      </c>
      <c r="B493" t="s">
        <v>6</v>
      </c>
      <c r="C493">
        <v>8928214</v>
      </c>
      <c r="D493" t="s">
        <v>635</v>
      </c>
      <c r="E493">
        <v>298586190</v>
      </c>
      <c r="F493">
        <v>1074.69</v>
      </c>
    </row>
    <row r="494" spans="1:6" x14ac:dyDescent="0.25">
      <c r="A494" t="s">
        <v>180</v>
      </c>
      <c r="B494" t="s">
        <v>7</v>
      </c>
      <c r="C494">
        <v>10801013</v>
      </c>
      <c r="D494" t="s">
        <v>636</v>
      </c>
      <c r="E494">
        <v>754743123</v>
      </c>
      <c r="F494">
        <v>1265.77</v>
      </c>
    </row>
    <row r="495" spans="1:6" x14ac:dyDescent="0.25">
      <c r="A495" t="s">
        <v>180</v>
      </c>
      <c r="B495" t="s">
        <v>8</v>
      </c>
      <c r="C495">
        <v>13722394</v>
      </c>
      <c r="D495" t="s">
        <v>637</v>
      </c>
      <c r="E495">
        <v>1670402172.48</v>
      </c>
      <c r="F495">
        <v>1566.38</v>
      </c>
    </row>
    <row r="496" spans="1:6" x14ac:dyDescent="0.25">
      <c r="A496" t="s">
        <v>180</v>
      </c>
      <c r="B496" t="s">
        <v>9</v>
      </c>
      <c r="C496">
        <v>15567046</v>
      </c>
      <c r="D496" t="s">
        <v>638</v>
      </c>
      <c r="E496">
        <v>1938855307</v>
      </c>
      <c r="F496">
        <v>1732.13</v>
      </c>
    </row>
    <row r="497" spans="1:6" x14ac:dyDescent="0.25">
      <c r="A497" t="s">
        <v>180</v>
      </c>
      <c r="B497" t="s">
        <v>11</v>
      </c>
      <c r="C497">
        <v>13818678</v>
      </c>
      <c r="D497" t="s">
        <v>639</v>
      </c>
      <c r="E497">
        <v>1663736760.2</v>
      </c>
      <c r="F497">
        <v>1498.67</v>
      </c>
    </row>
    <row r="498" spans="1:6" x14ac:dyDescent="0.25">
      <c r="A498" t="s">
        <v>180</v>
      </c>
      <c r="B498" t="s">
        <v>12</v>
      </c>
      <c r="C498">
        <v>12934649</v>
      </c>
      <c r="D498" t="s">
        <v>640</v>
      </c>
      <c r="E498">
        <v>1217852036.2</v>
      </c>
      <c r="F498">
        <v>1368.28</v>
      </c>
    </row>
    <row r="499" spans="1:6" x14ac:dyDescent="0.25">
      <c r="A499" t="s">
        <v>180</v>
      </c>
      <c r="B499" t="s">
        <v>13</v>
      </c>
      <c r="C499">
        <v>21230666</v>
      </c>
      <c r="D499" t="s">
        <v>641</v>
      </c>
      <c r="E499" t="s">
        <v>188</v>
      </c>
      <c r="F499">
        <v>2191.25</v>
      </c>
    </row>
  </sheetData>
  <mergeCells count="1">
    <mergeCell ref="A1"/>
  </mergeCells>
  <pageMargins left="1.18" right="0.79" top="0.79" bottom="0.79" header="0" footer="0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98"/>
  <sheetViews>
    <sheetView workbookViewId="0"/>
  </sheetViews>
  <sheetFormatPr defaultColWidth="12" defaultRowHeight="12.5" x14ac:dyDescent="0.25"/>
  <cols>
    <col min="1" max="1" width="30.23046875" customWidth="1"/>
    <col min="2" max="2" width="5.4609375" customWidth="1"/>
    <col min="3" max="3" width="40.15234375" customWidth="1"/>
    <col min="4" max="4" width="55.15234375" customWidth="1"/>
    <col min="5" max="5" width="57.23046875" customWidth="1"/>
    <col min="6" max="6" width="54.765625" customWidth="1"/>
  </cols>
  <sheetData>
    <row r="1" spans="1:6" x14ac:dyDescent="0.25">
      <c r="A1" s="5"/>
      <c r="C1" t="s">
        <v>0</v>
      </c>
      <c r="D1" t="s">
        <v>1</v>
      </c>
      <c r="E1" t="s">
        <v>2</v>
      </c>
      <c r="F1" t="s">
        <v>3</v>
      </c>
    </row>
    <row r="2" spans="1:6" x14ac:dyDescent="0.25">
      <c r="A2" t="s">
        <v>4</v>
      </c>
      <c r="B2" t="s">
        <v>5</v>
      </c>
      <c r="C2" t="s">
        <v>188</v>
      </c>
      <c r="D2" t="s">
        <v>188</v>
      </c>
      <c r="E2" t="s">
        <v>188</v>
      </c>
      <c r="F2" t="s">
        <v>188</v>
      </c>
    </row>
    <row r="3" spans="1:6" x14ac:dyDescent="0.25">
      <c r="A3" t="s">
        <v>4</v>
      </c>
      <c r="B3" t="s">
        <v>6</v>
      </c>
      <c r="C3" t="s">
        <v>188</v>
      </c>
      <c r="D3" t="s">
        <v>188</v>
      </c>
      <c r="E3" t="s">
        <v>188</v>
      </c>
      <c r="F3" t="s">
        <v>188</v>
      </c>
    </row>
    <row r="4" spans="1:6" x14ac:dyDescent="0.25">
      <c r="A4" t="s">
        <v>4</v>
      </c>
      <c r="B4" t="s">
        <v>7</v>
      </c>
      <c r="C4" t="s">
        <v>188</v>
      </c>
      <c r="D4" t="s">
        <v>188</v>
      </c>
      <c r="E4" t="s">
        <v>188</v>
      </c>
      <c r="F4" t="s">
        <v>188</v>
      </c>
    </row>
    <row r="5" spans="1:6" x14ac:dyDescent="0.25">
      <c r="A5" t="s">
        <v>4</v>
      </c>
      <c r="B5" t="s">
        <v>8</v>
      </c>
      <c r="C5" t="s">
        <v>188</v>
      </c>
      <c r="D5" t="s">
        <v>188</v>
      </c>
      <c r="E5" t="s">
        <v>188</v>
      </c>
      <c r="F5" t="s">
        <v>188</v>
      </c>
    </row>
    <row r="6" spans="1:6" x14ac:dyDescent="0.25">
      <c r="A6" t="s">
        <v>4</v>
      </c>
      <c r="B6" t="s">
        <v>9</v>
      </c>
      <c r="C6" t="s">
        <v>188</v>
      </c>
      <c r="D6" t="s">
        <v>188</v>
      </c>
      <c r="E6" t="s">
        <v>188</v>
      </c>
      <c r="F6" t="s">
        <v>188</v>
      </c>
    </row>
    <row r="7" spans="1:6" x14ac:dyDescent="0.25">
      <c r="A7" t="s">
        <v>10</v>
      </c>
      <c r="B7" t="s">
        <v>5</v>
      </c>
      <c r="C7" t="s">
        <v>188</v>
      </c>
      <c r="D7" t="s">
        <v>188</v>
      </c>
      <c r="E7" t="s">
        <v>188</v>
      </c>
      <c r="F7" t="s">
        <v>188</v>
      </c>
    </row>
    <row r="8" spans="1:6" x14ac:dyDescent="0.25">
      <c r="A8" t="s">
        <v>10</v>
      </c>
      <c r="B8" t="s">
        <v>6</v>
      </c>
      <c r="C8" t="s">
        <v>188</v>
      </c>
      <c r="D8" t="s">
        <v>188</v>
      </c>
      <c r="E8" t="s">
        <v>188</v>
      </c>
      <c r="F8" t="s">
        <v>188</v>
      </c>
    </row>
    <row r="9" spans="1:6" x14ac:dyDescent="0.25">
      <c r="A9" t="s">
        <v>10</v>
      </c>
      <c r="B9" t="s">
        <v>7</v>
      </c>
      <c r="C9" t="s">
        <v>188</v>
      </c>
      <c r="D9" t="s">
        <v>188</v>
      </c>
      <c r="E9" t="s">
        <v>188</v>
      </c>
      <c r="F9" t="s">
        <v>188</v>
      </c>
    </row>
    <row r="10" spans="1:6" x14ac:dyDescent="0.25">
      <c r="A10" t="s">
        <v>10</v>
      </c>
      <c r="B10" t="s">
        <v>8</v>
      </c>
      <c r="C10" t="s">
        <v>188</v>
      </c>
      <c r="D10" t="s">
        <v>188</v>
      </c>
      <c r="E10" t="s">
        <v>188</v>
      </c>
      <c r="F10" t="s">
        <v>188</v>
      </c>
    </row>
    <row r="11" spans="1:6" x14ac:dyDescent="0.25">
      <c r="A11" t="s">
        <v>10</v>
      </c>
      <c r="B11" t="s">
        <v>9</v>
      </c>
      <c r="C11" t="s">
        <v>188</v>
      </c>
      <c r="D11" t="s">
        <v>188</v>
      </c>
      <c r="E11" t="s">
        <v>188</v>
      </c>
      <c r="F11" t="s">
        <v>188</v>
      </c>
    </row>
    <row r="12" spans="1:6" x14ac:dyDescent="0.25">
      <c r="A12" t="s">
        <v>10</v>
      </c>
      <c r="B12" t="s">
        <v>11</v>
      </c>
      <c r="C12" t="s">
        <v>188</v>
      </c>
      <c r="D12" t="s">
        <v>188</v>
      </c>
      <c r="E12" t="s">
        <v>188</v>
      </c>
      <c r="F12" t="s">
        <v>188</v>
      </c>
    </row>
    <row r="13" spans="1:6" x14ac:dyDescent="0.25">
      <c r="A13" t="s">
        <v>10</v>
      </c>
      <c r="B13" t="s">
        <v>12</v>
      </c>
      <c r="C13" t="s">
        <v>188</v>
      </c>
      <c r="D13" t="s">
        <v>188</v>
      </c>
      <c r="E13" t="s">
        <v>188</v>
      </c>
      <c r="F13" t="s">
        <v>188</v>
      </c>
    </row>
    <row r="14" spans="1:6" x14ac:dyDescent="0.25">
      <c r="A14" t="s">
        <v>10</v>
      </c>
      <c r="B14" t="s">
        <v>13</v>
      </c>
      <c r="C14" t="s">
        <v>188</v>
      </c>
      <c r="D14" t="s">
        <v>188</v>
      </c>
      <c r="E14" t="s">
        <v>188</v>
      </c>
      <c r="F14" t="s">
        <v>188</v>
      </c>
    </row>
    <row r="15" spans="1:6" x14ac:dyDescent="0.25">
      <c r="A15" t="s">
        <v>14</v>
      </c>
      <c r="B15" t="s">
        <v>5</v>
      </c>
      <c r="C15" t="s">
        <v>194</v>
      </c>
      <c r="D15" t="s">
        <v>194</v>
      </c>
      <c r="E15" t="s">
        <v>194</v>
      </c>
      <c r="F15" t="s">
        <v>194</v>
      </c>
    </row>
    <row r="16" spans="1:6" x14ac:dyDescent="0.25">
      <c r="A16" t="s">
        <v>14</v>
      </c>
      <c r="B16" t="s">
        <v>6</v>
      </c>
      <c r="C16" t="s">
        <v>194</v>
      </c>
      <c r="D16" t="s">
        <v>194</v>
      </c>
      <c r="E16" t="s">
        <v>194</v>
      </c>
      <c r="F16" t="s">
        <v>194</v>
      </c>
    </row>
    <row r="17" spans="1:6" x14ac:dyDescent="0.25">
      <c r="A17" t="s">
        <v>14</v>
      </c>
      <c r="B17" t="s">
        <v>7</v>
      </c>
      <c r="C17" t="s">
        <v>194</v>
      </c>
      <c r="D17" t="s">
        <v>194</v>
      </c>
      <c r="E17" t="s">
        <v>194</v>
      </c>
      <c r="F17" t="s">
        <v>194</v>
      </c>
    </row>
    <row r="18" spans="1:6" x14ac:dyDescent="0.25">
      <c r="A18" t="s">
        <v>14</v>
      </c>
      <c r="B18" t="s">
        <v>8</v>
      </c>
      <c r="C18" t="s">
        <v>194</v>
      </c>
      <c r="D18" t="s">
        <v>194</v>
      </c>
      <c r="E18" t="s">
        <v>194</v>
      </c>
      <c r="F18" t="s">
        <v>194</v>
      </c>
    </row>
    <row r="19" spans="1:6" x14ac:dyDescent="0.25">
      <c r="A19" t="s">
        <v>14</v>
      </c>
      <c r="B19" t="s">
        <v>9</v>
      </c>
      <c r="C19" t="s">
        <v>194</v>
      </c>
      <c r="D19" t="s">
        <v>194</v>
      </c>
      <c r="E19" t="s">
        <v>194</v>
      </c>
      <c r="F19" t="s">
        <v>194</v>
      </c>
    </row>
    <row r="20" spans="1:6" x14ac:dyDescent="0.25">
      <c r="A20" t="s">
        <v>14</v>
      </c>
      <c r="B20" t="s">
        <v>11</v>
      </c>
      <c r="C20" t="s">
        <v>194</v>
      </c>
      <c r="D20" t="s">
        <v>194</v>
      </c>
      <c r="E20" t="s">
        <v>194</v>
      </c>
      <c r="F20" t="s">
        <v>194</v>
      </c>
    </row>
    <row r="21" spans="1:6" x14ac:dyDescent="0.25">
      <c r="A21" t="s">
        <v>14</v>
      </c>
      <c r="B21" t="s">
        <v>12</v>
      </c>
      <c r="C21" t="s">
        <v>194</v>
      </c>
      <c r="D21" t="s">
        <v>194</v>
      </c>
      <c r="E21" t="s">
        <v>194</v>
      </c>
      <c r="F21" t="s">
        <v>194</v>
      </c>
    </row>
    <row r="22" spans="1:6" x14ac:dyDescent="0.25">
      <c r="A22" t="s">
        <v>14</v>
      </c>
      <c r="B22" t="s">
        <v>13</v>
      </c>
      <c r="C22" t="s">
        <v>194</v>
      </c>
      <c r="D22" t="s">
        <v>194</v>
      </c>
      <c r="E22" t="s">
        <v>194</v>
      </c>
      <c r="F22" t="s">
        <v>194</v>
      </c>
    </row>
    <row r="23" spans="1:6" x14ac:dyDescent="0.25">
      <c r="A23" t="s">
        <v>15</v>
      </c>
      <c r="B23" t="s">
        <v>13</v>
      </c>
      <c r="C23" t="s">
        <v>188</v>
      </c>
      <c r="D23" t="s">
        <v>188</v>
      </c>
      <c r="E23" t="s">
        <v>188</v>
      </c>
      <c r="F23" t="s">
        <v>188</v>
      </c>
    </row>
    <row r="24" spans="1:6" x14ac:dyDescent="0.25">
      <c r="A24" t="s">
        <v>16</v>
      </c>
      <c r="B24" t="s">
        <v>5</v>
      </c>
      <c r="C24" t="s">
        <v>188</v>
      </c>
      <c r="D24" t="s">
        <v>188</v>
      </c>
      <c r="E24" t="s">
        <v>188</v>
      </c>
      <c r="F24" t="s">
        <v>188</v>
      </c>
    </row>
    <row r="25" spans="1:6" x14ac:dyDescent="0.25">
      <c r="A25" t="s">
        <v>16</v>
      </c>
      <c r="B25" t="s">
        <v>6</v>
      </c>
      <c r="C25" t="s">
        <v>188</v>
      </c>
      <c r="D25" t="s">
        <v>188</v>
      </c>
      <c r="E25" t="s">
        <v>188</v>
      </c>
      <c r="F25" t="s">
        <v>188</v>
      </c>
    </row>
    <row r="26" spans="1:6" x14ac:dyDescent="0.25">
      <c r="A26" t="s">
        <v>16</v>
      </c>
      <c r="B26" t="s">
        <v>7</v>
      </c>
      <c r="C26" t="s">
        <v>188</v>
      </c>
      <c r="D26" t="s">
        <v>188</v>
      </c>
      <c r="E26" t="s">
        <v>188</v>
      </c>
      <c r="F26" t="s">
        <v>188</v>
      </c>
    </row>
    <row r="27" spans="1:6" x14ac:dyDescent="0.25">
      <c r="A27" t="s">
        <v>16</v>
      </c>
      <c r="B27" t="s">
        <v>8</v>
      </c>
      <c r="C27" t="s">
        <v>188</v>
      </c>
      <c r="D27" t="s">
        <v>188</v>
      </c>
      <c r="E27" t="s">
        <v>188</v>
      </c>
      <c r="F27" t="s">
        <v>188</v>
      </c>
    </row>
    <row r="28" spans="1:6" x14ac:dyDescent="0.25">
      <c r="A28" t="s">
        <v>16</v>
      </c>
      <c r="B28" t="s">
        <v>9</v>
      </c>
      <c r="C28" t="s">
        <v>188</v>
      </c>
      <c r="D28" t="s">
        <v>188</v>
      </c>
      <c r="E28" t="s">
        <v>188</v>
      </c>
      <c r="F28" t="s">
        <v>188</v>
      </c>
    </row>
    <row r="29" spans="1:6" x14ac:dyDescent="0.25">
      <c r="A29" t="s">
        <v>16</v>
      </c>
      <c r="B29" t="s">
        <v>11</v>
      </c>
      <c r="C29" t="s">
        <v>188</v>
      </c>
      <c r="D29" t="s">
        <v>188</v>
      </c>
      <c r="E29" t="s">
        <v>188</v>
      </c>
      <c r="F29" t="s">
        <v>188</v>
      </c>
    </row>
    <row r="30" spans="1:6" x14ac:dyDescent="0.25">
      <c r="A30" t="s">
        <v>16</v>
      </c>
      <c r="B30" t="s">
        <v>12</v>
      </c>
      <c r="C30" t="s">
        <v>188</v>
      </c>
      <c r="D30" t="s">
        <v>188</v>
      </c>
      <c r="E30" t="s">
        <v>188</v>
      </c>
      <c r="F30" t="s">
        <v>188</v>
      </c>
    </row>
    <row r="31" spans="1:6" x14ac:dyDescent="0.25">
      <c r="A31" t="s">
        <v>16</v>
      </c>
      <c r="B31" t="s">
        <v>13</v>
      </c>
      <c r="C31" t="s">
        <v>188</v>
      </c>
      <c r="D31" t="s">
        <v>188</v>
      </c>
      <c r="E31" t="s">
        <v>188</v>
      </c>
      <c r="F31" t="s">
        <v>188</v>
      </c>
    </row>
    <row r="32" spans="1:6" x14ac:dyDescent="0.25">
      <c r="A32" t="s">
        <v>17</v>
      </c>
      <c r="B32" t="s">
        <v>5</v>
      </c>
      <c r="C32" t="s">
        <v>194</v>
      </c>
      <c r="D32" t="s">
        <v>194</v>
      </c>
      <c r="E32" t="s">
        <v>194</v>
      </c>
      <c r="F32" t="s">
        <v>194</v>
      </c>
    </row>
    <row r="33" spans="1:6" x14ac:dyDescent="0.25">
      <c r="A33" t="s">
        <v>17</v>
      </c>
      <c r="B33" t="s">
        <v>6</v>
      </c>
      <c r="C33" t="s">
        <v>194</v>
      </c>
      <c r="D33" t="s">
        <v>194</v>
      </c>
      <c r="E33" t="s">
        <v>194</v>
      </c>
      <c r="F33" t="s">
        <v>194</v>
      </c>
    </row>
    <row r="34" spans="1:6" x14ac:dyDescent="0.25">
      <c r="A34" t="s">
        <v>17</v>
      </c>
      <c r="B34" t="s">
        <v>7</v>
      </c>
      <c r="C34" t="s">
        <v>194</v>
      </c>
      <c r="D34" t="s">
        <v>194</v>
      </c>
      <c r="E34" t="s">
        <v>194</v>
      </c>
      <c r="F34" t="s">
        <v>194</v>
      </c>
    </row>
    <row r="35" spans="1:6" x14ac:dyDescent="0.25">
      <c r="A35" t="s">
        <v>17</v>
      </c>
      <c r="B35" t="s">
        <v>8</v>
      </c>
      <c r="C35" t="s">
        <v>194</v>
      </c>
      <c r="D35" t="s">
        <v>194</v>
      </c>
      <c r="E35" t="s">
        <v>194</v>
      </c>
      <c r="F35" t="s">
        <v>194</v>
      </c>
    </row>
    <row r="36" spans="1:6" x14ac:dyDescent="0.25">
      <c r="A36" t="s">
        <v>17</v>
      </c>
      <c r="B36" t="s">
        <v>9</v>
      </c>
      <c r="C36" t="s">
        <v>194</v>
      </c>
      <c r="D36" t="s">
        <v>194</v>
      </c>
      <c r="E36" t="s">
        <v>194</v>
      </c>
      <c r="F36" t="s">
        <v>194</v>
      </c>
    </row>
    <row r="37" spans="1:6" x14ac:dyDescent="0.25">
      <c r="A37" t="s">
        <v>17</v>
      </c>
      <c r="B37" t="s">
        <v>11</v>
      </c>
      <c r="C37" t="s">
        <v>194</v>
      </c>
      <c r="D37" t="s">
        <v>194</v>
      </c>
      <c r="E37" t="s">
        <v>194</v>
      </c>
      <c r="F37" t="s">
        <v>194</v>
      </c>
    </row>
    <row r="38" spans="1:6" x14ac:dyDescent="0.25">
      <c r="A38" t="s">
        <v>17</v>
      </c>
      <c r="B38" t="s">
        <v>12</v>
      </c>
      <c r="C38" t="s">
        <v>194</v>
      </c>
      <c r="D38" t="s">
        <v>194</v>
      </c>
      <c r="E38" t="s">
        <v>194</v>
      </c>
      <c r="F38" t="s">
        <v>194</v>
      </c>
    </row>
    <row r="39" spans="1:6" x14ac:dyDescent="0.25">
      <c r="A39" t="s">
        <v>17</v>
      </c>
      <c r="B39" t="s">
        <v>13</v>
      </c>
      <c r="C39" t="s">
        <v>194</v>
      </c>
      <c r="D39" t="s">
        <v>194</v>
      </c>
      <c r="E39" t="s">
        <v>194</v>
      </c>
      <c r="F39" t="s">
        <v>194</v>
      </c>
    </row>
    <row r="40" spans="1:6" x14ac:dyDescent="0.25">
      <c r="A40" t="s">
        <v>18</v>
      </c>
      <c r="B40" t="s">
        <v>5</v>
      </c>
      <c r="C40" t="s">
        <v>194</v>
      </c>
      <c r="D40" t="s">
        <v>194</v>
      </c>
      <c r="E40" t="s">
        <v>194</v>
      </c>
      <c r="F40" t="s">
        <v>194</v>
      </c>
    </row>
    <row r="41" spans="1:6" x14ac:dyDescent="0.25">
      <c r="A41" t="s">
        <v>18</v>
      </c>
      <c r="B41" t="s">
        <v>6</v>
      </c>
      <c r="C41" t="s">
        <v>194</v>
      </c>
      <c r="D41" t="s">
        <v>194</v>
      </c>
      <c r="E41" t="s">
        <v>194</v>
      </c>
      <c r="F41" t="s">
        <v>194</v>
      </c>
    </row>
    <row r="42" spans="1:6" x14ac:dyDescent="0.25">
      <c r="A42" t="s">
        <v>18</v>
      </c>
      <c r="B42" t="s">
        <v>7</v>
      </c>
      <c r="C42" t="s">
        <v>194</v>
      </c>
      <c r="D42" t="s">
        <v>194</v>
      </c>
      <c r="E42" t="s">
        <v>194</v>
      </c>
      <c r="F42" t="s">
        <v>194</v>
      </c>
    </row>
    <row r="43" spans="1:6" x14ac:dyDescent="0.25">
      <c r="A43" t="s">
        <v>18</v>
      </c>
      <c r="B43" t="s">
        <v>8</v>
      </c>
      <c r="C43" t="s">
        <v>194</v>
      </c>
      <c r="D43" t="s">
        <v>194</v>
      </c>
      <c r="E43" t="s">
        <v>194</v>
      </c>
      <c r="F43" t="s">
        <v>194</v>
      </c>
    </row>
    <row r="44" spans="1:6" x14ac:dyDescent="0.25">
      <c r="A44" t="s">
        <v>18</v>
      </c>
      <c r="B44" t="s">
        <v>9</v>
      </c>
      <c r="C44" t="s">
        <v>194</v>
      </c>
      <c r="D44" t="s">
        <v>194</v>
      </c>
      <c r="E44" t="s">
        <v>194</v>
      </c>
      <c r="F44" t="s">
        <v>194</v>
      </c>
    </row>
    <row r="45" spans="1:6" x14ac:dyDescent="0.25">
      <c r="A45" t="s">
        <v>18</v>
      </c>
      <c r="B45" t="s">
        <v>11</v>
      </c>
      <c r="C45" t="s">
        <v>194</v>
      </c>
      <c r="D45" t="s">
        <v>194</v>
      </c>
      <c r="E45" t="s">
        <v>194</v>
      </c>
      <c r="F45" t="s">
        <v>194</v>
      </c>
    </row>
    <row r="46" spans="1:6" x14ac:dyDescent="0.25">
      <c r="A46" t="s">
        <v>18</v>
      </c>
      <c r="B46" t="s">
        <v>12</v>
      </c>
      <c r="C46" t="s">
        <v>194</v>
      </c>
      <c r="D46" t="s">
        <v>194</v>
      </c>
      <c r="E46" t="s">
        <v>194</v>
      </c>
      <c r="F46" t="s">
        <v>194</v>
      </c>
    </row>
    <row r="47" spans="1:6" x14ac:dyDescent="0.25">
      <c r="A47" t="s">
        <v>18</v>
      </c>
      <c r="B47" t="s">
        <v>13</v>
      </c>
      <c r="C47" t="s">
        <v>194</v>
      </c>
      <c r="D47" t="s">
        <v>194</v>
      </c>
      <c r="E47" t="s">
        <v>194</v>
      </c>
      <c r="F47" t="s">
        <v>194</v>
      </c>
    </row>
    <row r="48" spans="1:6" x14ac:dyDescent="0.25">
      <c r="A48" t="s">
        <v>19</v>
      </c>
      <c r="B48" t="s">
        <v>5</v>
      </c>
      <c r="C48" t="s">
        <v>194</v>
      </c>
      <c r="D48" t="s">
        <v>194</v>
      </c>
      <c r="E48" t="s">
        <v>194</v>
      </c>
      <c r="F48" t="s">
        <v>194</v>
      </c>
    </row>
    <row r="49" spans="1:6" x14ac:dyDescent="0.25">
      <c r="A49" t="s">
        <v>19</v>
      </c>
      <c r="B49" t="s">
        <v>6</v>
      </c>
      <c r="C49" t="s">
        <v>194</v>
      </c>
      <c r="D49" t="s">
        <v>194</v>
      </c>
      <c r="E49" t="s">
        <v>194</v>
      </c>
      <c r="F49" t="s">
        <v>194</v>
      </c>
    </row>
    <row r="50" spans="1:6" x14ac:dyDescent="0.25">
      <c r="A50" t="s">
        <v>19</v>
      </c>
      <c r="B50" t="s">
        <v>7</v>
      </c>
      <c r="C50" t="s">
        <v>194</v>
      </c>
      <c r="D50" t="s">
        <v>194</v>
      </c>
      <c r="E50" t="s">
        <v>194</v>
      </c>
      <c r="F50" t="s">
        <v>194</v>
      </c>
    </row>
    <row r="51" spans="1:6" x14ac:dyDescent="0.25">
      <c r="A51" t="s">
        <v>19</v>
      </c>
      <c r="B51" t="s">
        <v>8</v>
      </c>
      <c r="C51" t="s">
        <v>194</v>
      </c>
      <c r="D51" t="s">
        <v>194</v>
      </c>
      <c r="E51" t="s">
        <v>194</v>
      </c>
      <c r="F51" t="s">
        <v>194</v>
      </c>
    </row>
    <row r="52" spans="1:6" x14ac:dyDescent="0.25">
      <c r="A52" t="s">
        <v>19</v>
      </c>
      <c r="B52" t="s">
        <v>9</v>
      </c>
      <c r="C52" t="s">
        <v>194</v>
      </c>
      <c r="D52" t="s">
        <v>194</v>
      </c>
      <c r="E52" t="s">
        <v>194</v>
      </c>
      <c r="F52" t="s">
        <v>194</v>
      </c>
    </row>
    <row r="53" spans="1:6" x14ac:dyDescent="0.25">
      <c r="A53" t="s">
        <v>19</v>
      </c>
      <c r="B53" t="s">
        <v>11</v>
      </c>
      <c r="C53" t="s">
        <v>194</v>
      </c>
      <c r="D53" t="s">
        <v>194</v>
      </c>
      <c r="E53" t="s">
        <v>194</v>
      </c>
      <c r="F53" t="s">
        <v>194</v>
      </c>
    </row>
    <row r="54" spans="1:6" x14ac:dyDescent="0.25">
      <c r="A54" t="s">
        <v>19</v>
      </c>
      <c r="B54" t="s">
        <v>12</v>
      </c>
      <c r="C54" t="s">
        <v>194</v>
      </c>
      <c r="D54" t="s">
        <v>194</v>
      </c>
      <c r="E54" t="s">
        <v>194</v>
      </c>
      <c r="F54" t="s">
        <v>194</v>
      </c>
    </row>
    <row r="55" spans="1:6" x14ac:dyDescent="0.25">
      <c r="A55" t="s">
        <v>19</v>
      </c>
      <c r="B55" t="s">
        <v>13</v>
      </c>
      <c r="C55" t="s">
        <v>194</v>
      </c>
      <c r="D55" t="s">
        <v>194</v>
      </c>
      <c r="E55" t="s">
        <v>194</v>
      </c>
      <c r="F55" t="s">
        <v>194</v>
      </c>
    </row>
    <row r="56" spans="1:6" x14ac:dyDescent="0.25">
      <c r="A56" t="s">
        <v>20</v>
      </c>
      <c r="B56" t="s">
        <v>5</v>
      </c>
      <c r="C56" t="s">
        <v>188</v>
      </c>
      <c r="D56" t="s">
        <v>188</v>
      </c>
      <c r="E56" t="s">
        <v>188</v>
      </c>
      <c r="F56" t="s">
        <v>188</v>
      </c>
    </row>
    <row r="57" spans="1:6" x14ac:dyDescent="0.25">
      <c r="A57" t="s">
        <v>20</v>
      </c>
      <c r="B57" t="s">
        <v>6</v>
      </c>
      <c r="C57" t="s">
        <v>188</v>
      </c>
      <c r="D57" t="s">
        <v>188</v>
      </c>
      <c r="E57" t="s">
        <v>188</v>
      </c>
      <c r="F57" t="s">
        <v>188</v>
      </c>
    </row>
    <row r="58" spans="1:6" x14ac:dyDescent="0.25">
      <c r="A58" t="s">
        <v>20</v>
      </c>
      <c r="B58" t="s">
        <v>7</v>
      </c>
      <c r="C58" t="s">
        <v>188</v>
      </c>
      <c r="D58" t="s">
        <v>188</v>
      </c>
      <c r="E58" t="s">
        <v>188</v>
      </c>
      <c r="F58" t="s">
        <v>188</v>
      </c>
    </row>
    <row r="59" spans="1:6" x14ac:dyDescent="0.25">
      <c r="A59" t="s">
        <v>20</v>
      </c>
      <c r="B59" t="s">
        <v>8</v>
      </c>
      <c r="C59" t="s">
        <v>188</v>
      </c>
      <c r="D59" t="s">
        <v>188</v>
      </c>
      <c r="E59" t="s">
        <v>188</v>
      </c>
      <c r="F59" t="s">
        <v>188</v>
      </c>
    </row>
    <row r="60" spans="1:6" x14ac:dyDescent="0.25">
      <c r="A60" t="s">
        <v>20</v>
      </c>
      <c r="B60" t="s">
        <v>9</v>
      </c>
      <c r="C60" t="s">
        <v>188</v>
      </c>
      <c r="D60" t="s">
        <v>188</v>
      </c>
      <c r="E60" t="s">
        <v>188</v>
      </c>
      <c r="F60" t="s">
        <v>188</v>
      </c>
    </row>
    <row r="61" spans="1:6" x14ac:dyDescent="0.25">
      <c r="A61" t="s">
        <v>20</v>
      </c>
      <c r="B61" t="s">
        <v>11</v>
      </c>
      <c r="C61" t="s">
        <v>188</v>
      </c>
      <c r="D61" t="s">
        <v>188</v>
      </c>
      <c r="E61" t="s">
        <v>188</v>
      </c>
      <c r="F61" t="s">
        <v>188</v>
      </c>
    </row>
    <row r="62" spans="1:6" x14ac:dyDescent="0.25">
      <c r="A62" t="s">
        <v>20</v>
      </c>
      <c r="B62" t="s">
        <v>12</v>
      </c>
      <c r="C62" t="s">
        <v>188</v>
      </c>
      <c r="D62" t="s">
        <v>188</v>
      </c>
      <c r="E62" t="s">
        <v>188</v>
      </c>
      <c r="F62" t="s">
        <v>188</v>
      </c>
    </row>
    <row r="63" spans="1:6" x14ac:dyDescent="0.25">
      <c r="A63" t="s">
        <v>20</v>
      </c>
      <c r="B63" t="s">
        <v>13</v>
      </c>
      <c r="C63" t="s">
        <v>188</v>
      </c>
      <c r="D63" t="s">
        <v>188</v>
      </c>
      <c r="E63" t="s">
        <v>188</v>
      </c>
      <c r="F63" t="s">
        <v>188</v>
      </c>
    </row>
    <row r="64" spans="1:6" x14ac:dyDescent="0.25">
      <c r="A64" t="s">
        <v>21</v>
      </c>
      <c r="B64" t="s">
        <v>5</v>
      </c>
      <c r="C64" t="s">
        <v>194</v>
      </c>
      <c r="D64" t="s">
        <v>194</v>
      </c>
      <c r="E64" t="s">
        <v>194</v>
      </c>
      <c r="F64" t="s">
        <v>194</v>
      </c>
    </row>
    <row r="65" spans="1:6" x14ac:dyDescent="0.25">
      <c r="A65" t="s">
        <v>21</v>
      </c>
      <c r="B65" t="s">
        <v>6</v>
      </c>
      <c r="C65" t="s">
        <v>194</v>
      </c>
      <c r="D65" t="s">
        <v>194</v>
      </c>
      <c r="E65" t="s">
        <v>194</v>
      </c>
      <c r="F65" t="s">
        <v>194</v>
      </c>
    </row>
    <row r="66" spans="1:6" x14ac:dyDescent="0.25">
      <c r="A66" t="s">
        <v>21</v>
      </c>
      <c r="B66" t="s">
        <v>7</v>
      </c>
      <c r="C66" t="s">
        <v>194</v>
      </c>
      <c r="D66" t="s">
        <v>194</v>
      </c>
      <c r="E66" t="s">
        <v>194</v>
      </c>
      <c r="F66" t="s">
        <v>194</v>
      </c>
    </row>
    <row r="67" spans="1:6" x14ac:dyDescent="0.25">
      <c r="A67" t="s">
        <v>21</v>
      </c>
      <c r="B67" t="s">
        <v>8</v>
      </c>
      <c r="C67" t="s">
        <v>194</v>
      </c>
      <c r="D67" t="s">
        <v>194</v>
      </c>
      <c r="E67" t="s">
        <v>194</v>
      </c>
      <c r="F67" t="s">
        <v>194</v>
      </c>
    </row>
    <row r="68" spans="1:6" x14ac:dyDescent="0.25">
      <c r="A68" t="s">
        <v>21</v>
      </c>
      <c r="B68" t="s">
        <v>9</v>
      </c>
      <c r="C68" t="s">
        <v>194</v>
      </c>
      <c r="D68" t="s">
        <v>194</v>
      </c>
      <c r="E68" t="s">
        <v>194</v>
      </c>
      <c r="F68" t="s">
        <v>194</v>
      </c>
    </row>
    <row r="69" spans="1:6" x14ac:dyDescent="0.25">
      <c r="A69" t="s">
        <v>21</v>
      </c>
      <c r="B69" t="s">
        <v>11</v>
      </c>
      <c r="C69" t="s">
        <v>194</v>
      </c>
      <c r="D69" t="s">
        <v>194</v>
      </c>
      <c r="E69" t="s">
        <v>194</v>
      </c>
      <c r="F69" t="s">
        <v>194</v>
      </c>
    </row>
    <row r="70" spans="1:6" x14ac:dyDescent="0.25">
      <c r="A70" t="s">
        <v>21</v>
      </c>
      <c r="B70" t="s">
        <v>12</v>
      </c>
      <c r="C70" t="s">
        <v>194</v>
      </c>
      <c r="D70" t="s">
        <v>194</v>
      </c>
      <c r="E70" t="s">
        <v>194</v>
      </c>
      <c r="F70" t="s">
        <v>194</v>
      </c>
    </row>
    <row r="71" spans="1:6" x14ac:dyDescent="0.25">
      <c r="A71" t="s">
        <v>21</v>
      </c>
      <c r="B71" t="s">
        <v>13</v>
      </c>
      <c r="C71" t="s">
        <v>194</v>
      </c>
      <c r="D71" t="s">
        <v>194</v>
      </c>
      <c r="E71" t="s">
        <v>194</v>
      </c>
      <c r="F71" t="s">
        <v>194</v>
      </c>
    </row>
    <row r="72" spans="1:6" x14ac:dyDescent="0.25">
      <c r="A72" t="s">
        <v>22</v>
      </c>
      <c r="B72" t="s">
        <v>5</v>
      </c>
      <c r="C72" t="s">
        <v>194</v>
      </c>
      <c r="D72" t="s">
        <v>194</v>
      </c>
      <c r="E72" t="s">
        <v>194</v>
      </c>
      <c r="F72" t="s">
        <v>194</v>
      </c>
    </row>
    <row r="73" spans="1:6" x14ac:dyDescent="0.25">
      <c r="A73" t="s">
        <v>22</v>
      </c>
      <c r="B73" t="s">
        <v>6</v>
      </c>
      <c r="C73" t="s">
        <v>194</v>
      </c>
      <c r="D73" t="s">
        <v>194</v>
      </c>
      <c r="E73" t="s">
        <v>194</v>
      </c>
      <c r="F73" t="s">
        <v>194</v>
      </c>
    </row>
    <row r="74" spans="1:6" x14ac:dyDescent="0.25">
      <c r="A74" t="s">
        <v>22</v>
      </c>
      <c r="B74" t="s">
        <v>7</v>
      </c>
      <c r="C74" t="s">
        <v>194</v>
      </c>
      <c r="D74" t="s">
        <v>194</v>
      </c>
      <c r="E74" t="s">
        <v>194</v>
      </c>
      <c r="F74" t="s">
        <v>194</v>
      </c>
    </row>
    <row r="75" spans="1:6" x14ac:dyDescent="0.25">
      <c r="A75" t="s">
        <v>22</v>
      </c>
      <c r="B75" t="s">
        <v>8</v>
      </c>
      <c r="C75" t="s">
        <v>194</v>
      </c>
      <c r="D75" t="s">
        <v>194</v>
      </c>
      <c r="E75" t="s">
        <v>194</v>
      </c>
      <c r="F75" t="s">
        <v>194</v>
      </c>
    </row>
    <row r="76" spans="1:6" x14ac:dyDescent="0.25">
      <c r="A76" t="s">
        <v>22</v>
      </c>
      <c r="B76" t="s">
        <v>9</v>
      </c>
      <c r="C76" t="s">
        <v>194</v>
      </c>
      <c r="D76" t="s">
        <v>194</v>
      </c>
      <c r="E76" t="s">
        <v>194</v>
      </c>
      <c r="F76" t="s">
        <v>194</v>
      </c>
    </row>
    <row r="77" spans="1:6" x14ac:dyDescent="0.25">
      <c r="A77" t="s">
        <v>22</v>
      </c>
      <c r="B77" t="s">
        <v>11</v>
      </c>
      <c r="C77" t="s">
        <v>194</v>
      </c>
      <c r="D77" t="s">
        <v>194</v>
      </c>
      <c r="E77" t="s">
        <v>194</v>
      </c>
      <c r="F77" t="s">
        <v>194</v>
      </c>
    </row>
    <row r="78" spans="1:6" x14ac:dyDescent="0.25">
      <c r="A78" t="s">
        <v>22</v>
      </c>
      <c r="B78" t="s">
        <v>12</v>
      </c>
      <c r="C78" t="s">
        <v>194</v>
      </c>
      <c r="D78" t="s">
        <v>194</v>
      </c>
      <c r="E78" t="s">
        <v>194</v>
      </c>
      <c r="F78" t="s">
        <v>194</v>
      </c>
    </row>
    <row r="79" spans="1:6" x14ac:dyDescent="0.25">
      <c r="A79" t="s">
        <v>22</v>
      </c>
      <c r="B79" t="s">
        <v>13</v>
      </c>
      <c r="C79" t="s">
        <v>194</v>
      </c>
      <c r="D79" t="s">
        <v>194</v>
      </c>
      <c r="E79" t="s">
        <v>194</v>
      </c>
      <c r="F79" t="s">
        <v>194</v>
      </c>
    </row>
    <row r="80" spans="1:6" x14ac:dyDescent="0.25">
      <c r="A80" t="s">
        <v>23</v>
      </c>
      <c r="B80" t="s">
        <v>5</v>
      </c>
      <c r="C80" t="s">
        <v>194</v>
      </c>
      <c r="D80" t="s">
        <v>194</v>
      </c>
      <c r="E80" t="s">
        <v>194</v>
      </c>
      <c r="F80" t="s">
        <v>194</v>
      </c>
    </row>
    <row r="81" spans="1:6" x14ac:dyDescent="0.25">
      <c r="A81" t="s">
        <v>23</v>
      </c>
      <c r="B81" t="s">
        <v>6</v>
      </c>
      <c r="C81" t="s">
        <v>194</v>
      </c>
      <c r="D81" t="s">
        <v>194</v>
      </c>
      <c r="E81" t="s">
        <v>194</v>
      </c>
      <c r="F81" t="s">
        <v>194</v>
      </c>
    </row>
    <row r="82" spans="1:6" x14ac:dyDescent="0.25">
      <c r="A82" t="s">
        <v>23</v>
      </c>
      <c r="B82" t="s">
        <v>7</v>
      </c>
      <c r="C82" t="s">
        <v>194</v>
      </c>
      <c r="D82" t="s">
        <v>194</v>
      </c>
      <c r="E82" t="s">
        <v>194</v>
      </c>
      <c r="F82" t="s">
        <v>194</v>
      </c>
    </row>
    <row r="83" spans="1:6" x14ac:dyDescent="0.25">
      <c r="A83" t="s">
        <v>23</v>
      </c>
      <c r="B83" t="s">
        <v>8</v>
      </c>
      <c r="C83" t="s">
        <v>194</v>
      </c>
      <c r="D83" t="s">
        <v>194</v>
      </c>
      <c r="E83" t="s">
        <v>194</v>
      </c>
      <c r="F83" t="s">
        <v>194</v>
      </c>
    </row>
    <row r="84" spans="1:6" x14ac:dyDescent="0.25">
      <c r="A84" t="s">
        <v>23</v>
      </c>
      <c r="B84" t="s">
        <v>9</v>
      </c>
      <c r="C84" t="s">
        <v>194</v>
      </c>
      <c r="D84" t="s">
        <v>194</v>
      </c>
      <c r="E84" t="s">
        <v>194</v>
      </c>
      <c r="F84" t="s">
        <v>194</v>
      </c>
    </row>
    <row r="85" spans="1:6" x14ac:dyDescent="0.25">
      <c r="A85" t="s">
        <v>23</v>
      </c>
      <c r="B85" t="s">
        <v>11</v>
      </c>
      <c r="C85" t="s">
        <v>194</v>
      </c>
      <c r="D85" t="s">
        <v>194</v>
      </c>
      <c r="E85" t="s">
        <v>194</v>
      </c>
      <c r="F85" t="s">
        <v>194</v>
      </c>
    </row>
    <row r="86" spans="1:6" x14ac:dyDescent="0.25">
      <c r="A86" t="s">
        <v>23</v>
      </c>
      <c r="B86" t="s">
        <v>12</v>
      </c>
      <c r="C86" t="s">
        <v>194</v>
      </c>
      <c r="D86" t="s">
        <v>194</v>
      </c>
      <c r="E86" t="s">
        <v>194</v>
      </c>
      <c r="F86" t="s">
        <v>194</v>
      </c>
    </row>
    <row r="87" spans="1:6" x14ac:dyDescent="0.25">
      <c r="A87" t="s">
        <v>23</v>
      </c>
      <c r="B87" t="s">
        <v>13</v>
      </c>
      <c r="C87" t="s">
        <v>194</v>
      </c>
      <c r="D87" t="s">
        <v>194</v>
      </c>
      <c r="E87" t="s">
        <v>194</v>
      </c>
      <c r="F87" t="s">
        <v>194</v>
      </c>
    </row>
    <row r="88" spans="1:6" x14ac:dyDescent="0.25">
      <c r="A88" t="s">
        <v>24</v>
      </c>
      <c r="B88" t="s">
        <v>5</v>
      </c>
      <c r="C88" t="s">
        <v>194</v>
      </c>
      <c r="D88" t="s">
        <v>194</v>
      </c>
      <c r="E88" t="s">
        <v>194</v>
      </c>
      <c r="F88" t="s">
        <v>194</v>
      </c>
    </row>
    <row r="89" spans="1:6" x14ac:dyDescent="0.25">
      <c r="A89" t="s">
        <v>24</v>
      </c>
      <c r="B89" t="s">
        <v>6</v>
      </c>
      <c r="C89" t="s">
        <v>194</v>
      </c>
      <c r="D89" t="s">
        <v>194</v>
      </c>
      <c r="E89" t="s">
        <v>194</v>
      </c>
      <c r="F89" t="s">
        <v>194</v>
      </c>
    </row>
    <row r="90" spans="1:6" x14ac:dyDescent="0.25">
      <c r="A90" t="s">
        <v>24</v>
      </c>
      <c r="B90" t="s">
        <v>7</v>
      </c>
      <c r="C90" t="s">
        <v>194</v>
      </c>
      <c r="D90" t="s">
        <v>194</v>
      </c>
      <c r="E90" t="s">
        <v>194</v>
      </c>
      <c r="F90" t="s">
        <v>194</v>
      </c>
    </row>
    <row r="91" spans="1:6" x14ac:dyDescent="0.25">
      <c r="A91" t="s">
        <v>24</v>
      </c>
      <c r="B91" t="s">
        <v>8</v>
      </c>
      <c r="C91" t="s">
        <v>194</v>
      </c>
      <c r="D91" t="s">
        <v>194</v>
      </c>
      <c r="E91" t="s">
        <v>194</v>
      </c>
      <c r="F91" t="s">
        <v>194</v>
      </c>
    </row>
    <row r="92" spans="1:6" x14ac:dyDescent="0.25">
      <c r="A92" t="s">
        <v>24</v>
      </c>
      <c r="B92" t="s">
        <v>9</v>
      </c>
      <c r="C92" t="s">
        <v>194</v>
      </c>
      <c r="D92" t="s">
        <v>194</v>
      </c>
      <c r="E92" t="s">
        <v>194</v>
      </c>
      <c r="F92" t="s">
        <v>194</v>
      </c>
    </row>
    <row r="93" spans="1:6" x14ac:dyDescent="0.25">
      <c r="A93" t="s">
        <v>24</v>
      </c>
      <c r="B93" t="s">
        <v>11</v>
      </c>
      <c r="C93" t="s">
        <v>194</v>
      </c>
      <c r="D93" t="s">
        <v>194</v>
      </c>
      <c r="E93" t="s">
        <v>194</v>
      </c>
      <c r="F93" t="s">
        <v>194</v>
      </c>
    </row>
    <row r="94" spans="1:6" x14ac:dyDescent="0.25">
      <c r="A94" t="s">
        <v>24</v>
      </c>
      <c r="B94" t="s">
        <v>12</v>
      </c>
      <c r="C94" t="s">
        <v>194</v>
      </c>
      <c r="D94" t="s">
        <v>194</v>
      </c>
      <c r="E94" t="s">
        <v>194</v>
      </c>
      <c r="F94" t="s">
        <v>194</v>
      </c>
    </row>
    <row r="95" spans="1:6" x14ac:dyDescent="0.25">
      <c r="A95" t="s">
        <v>24</v>
      </c>
      <c r="B95" t="s">
        <v>13</v>
      </c>
      <c r="C95" t="s">
        <v>194</v>
      </c>
      <c r="D95" t="s">
        <v>194</v>
      </c>
      <c r="E95" t="s">
        <v>194</v>
      </c>
      <c r="F95" t="s">
        <v>194</v>
      </c>
    </row>
    <row r="96" spans="1:6" x14ac:dyDescent="0.25">
      <c r="A96" t="s">
        <v>25</v>
      </c>
      <c r="B96" t="s">
        <v>5</v>
      </c>
      <c r="C96" t="s">
        <v>188</v>
      </c>
      <c r="D96" t="s">
        <v>188</v>
      </c>
      <c r="E96" t="s">
        <v>188</v>
      </c>
      <c r="F96" t="s">
        <v>188</v>
      </c>
    </row>
    <row r="97" spans="1:6" x14ac:dyDescent="0.25">
      <c r="A97" t="s">
        <v>25</v>
      </c>
      <c r="B97" t="s">
        <v>6</v>
      </c>
      <c r="C97" t="s">
        <v>188</v>
      </c>
      <c r="D97" t="s">
        <v>188</v>
      </c>
      <c r="E97" t="s">
        <v>188</v>
      </c>
      <c r="F97" t="s">
        <v>188</v>
      </c>
    </row>
    <row r="98" spans="1:6" x14ac:dyDescent="0.25">
      <c r="A98" t="s">
        <v>25</v>
      </c>
      <c r="B98" t="s">
        <v>7</v>
      </c>
      <c r="C98" t="s">
        <v>188</v>
      </c>
      <c r="D98" t="s">
        <v>188</v>
      </c>
      <c r="E98" t="s">
        <v>188</v>
      </c>
      <c r="F98" t="s">
        <v>188</v>
      </c>
    </row>
    <row r="99" spans="1:6" x14ac:dyDescent="0.25">
      <c r="A99" t="s">
        <v>25</v>
      </c>
      <c r="B99" t="s">
        <v>8</v>
      </c>
      <c r="C99" t="s">
        <v>188</v>
      </c>
      <c r="D99" t="s">
        <v>188</v>
      </c>
      <c r="E99" t="s">
        <v>188</v>
      </c>
      <c r="F99" t="s">
        <v>188</v>
      </c>
    </row>
    <row r="100" spans="1:6" x14ac:dyDescent="0.25">
      <c r="A100" t="s">
        <v>25</v>
      </c>
      <c r="B100" t="s">
        <v>9</v>
      </c>
      <c r="C100" t="s">
        <v>188</v>
      </c>
      <c r="D100" t="s">
        <v>188</v>
      </c>
      <c r="E100" t="s">
        <v>188</v>
      </c>
      <c r="F100" t="s">
        <v>188</v>
      </c>
    </row>
    <row r="101" spans="1:6" x14ac:dyDescent="0.25">
      <c r="A101" t="s">
        <v>25</v>
      </c>
      <c r="B101" t="s">
        <v>11</v>
      </c>
      <c r="C101" t="s">
        <v>188</v>
      </c>
      <c r="D101" t="s">
        <v>188</v>
      </c>
      <c r="E101" t="s">
        <v>188</v>
      </c>
      <c r="F101" t="s">
        <v>188</v>
      </c>
    </row>
    <row r="102" spans="1:6" x14ac:dyDescent="0.25">
      <c r="A102" t="s">
        <v>25</v>
      </c>
      <c r="B102" t="s">
        <v>12</v>
      </c>
      <c r="C102" t="s">
        <v>188</v>
      </c>
      <c r="D102" t="s">
        <v>188</v>
      </c>
      <c r="E102" t="s">
        <v>188</v>
      </c>
      <c r="F102" t="s">
        <v>188</v>
      </c>
    </row>
    <row r="103" spans="1:6" x14ac:dyDescent="0.25">
      <c r="A103" t="s">
        <v>25</v>
      </c>
      <c r="B103" t="s">
        <v>13</v>
      </c>
      <c r="C103" t="s">
        <v>188</v>
      </c>
      <c r="D103" t="s">
        <v>188</v>
      </c>
      <c r="E103" t="s">
        <v>188</v>
      </c>
      <c r="F103" t="s">
        <v>188</v>
      </c>
    </row>
    <row r="104" spans="1:6" x14ac:dyDescent="0.25">
      <c r="A104" t="s">
        <v>26</v>
      </c>
      <c r="B104" t="s">
        <v>5</v>
      </c>
      <c r="C104" t="s">
        <v>194</v>
      </c>
      <c r="D104" t="s">
        <v>194</v>
      </c>
      <c r="E104" t="s">
        <v>194</v>
      </c>
      <c r="F104" t="s">
        <v>194</v>
      </c>
    </row>
    <row r="105" spans="1:6" x14ac:dyDescent="0.25">
      <c r="A105" t="s">
        <v>26</v>
      </c>
      <c r="B105" t="s">
        <v>6</v>
      </c>
      <c r="C105" t="s">
        <v>194</v>
      </c>
      <c r="D105" t="s">
        <v>194</v>
      </c>
      <c r="E105" t="s">
        <v>194</v>
      </c>
      <c r="F105" t="s">
        <v>194</v>
      </c>
    </row>
    <row r="106" spans="1:6" x14ac:dyDescent="0.25">
      <c r="A106" t="s">
        <v>26</v>
      </c>
      <c r="B106" t="s">
        <v>7</v>
      </c>
      <c r="C106" t="s">
        <v>194</v>
      </c>
      <c r="D106" t="s">
        <v>194</v>
      </c>
      <c r="E106" t="s">
        <v>194</v>
      </c>
      <c r="F106" t="s">
        <v>194</v>
      </c>
    </row>
    <row r="107" spans="1:6" x14ac:dyDescent="0.25">
      <c r="A107" t="s">
        <v>26</v>
      </c>
      <c r="B107" t="s">
        <v>8</v>
      </c>
      <c r="C107" t="s">
        <v>194</v>
      </c>
      <c r="D107" t="s">
        <v>194</v>
      </c>
      <c r="E107" t="s">
        <v>194</v>
      </c>
      <c r="F107" t="s">
        <v>194</v>
      </c>
    </row>
    <row r="108" spans="1:6" x14ac:dyDescent="0.25">
      <c r="A108" t="s">
        <v>26</v>
      </c>
      <c r="B108" t="s">
        <v>9</v>
      </c>
      <c r="C108" t="s">
        <v>194</v>
      </c>
      <c r="D108" t="s">
        <v>194</v>
      </c>
      <c r="E108" t="s">
        <v>194</v>
      </c>
      <c r="F108" t="s">
        <v>194</v>
      </c>
    </row>
    <row r="109" spans="1:6" x14ac:dyDescent="0.25">
      <c r="A109" t="s">
        <v>26</v>
      </c>
      <c r="B109" t="s">
        <v>11</v>
      </c>
      <c r="C109" t="s">
        <v>194</v>
      </c>
      <c r="D109" t="s">
        <v>194</v>
      </c>
      <c r="E109" t="s">
        <v>194</v>
      </c>
      <c r="F109" t="s">
        <v>194</v>
      </c>
    </row>
    <row r="110" spans="1:6" x14ac:dyDescent="0.25">
      <c r="A110" t="s">
        <v>26</v>
      </c>
      <c r="B110" t="s">
        <v>12</v>
      </c>
      <c r="C110" t="s">
        <v>194</v>
      </c>
      <c r="D110" t="s">
        <v>194</v>
      </c>
      <c r="E110" t="s">
        <v>194</v>
      </c>
      <c r="F110" t="s">
        <v>194</v>
      </c>
    </row>
    <row r="111" spans="1:6" x14ac:dyDescent="0.25">
      <c r="A111" t="s">
        <v>26</v>
      </c>
      <c r="B111" t="s">
        <v>13</v>
      </c>
      <c r="C111" t="s">
        <v>194</v>
      </c>
      <c r="D111" t="s">
        <v>194</v>
      </c>
      <c r="E111" t="s">
        <v>194</v>
      </c>
      <c r="F111" t="s">
        <v>194</v>
      </c>
    </row>
    <row r="112" spans="1:6" x14ac:dyDescent="0.25">
      <c r="A112" t="s">
        <v>27</v>
      </c>
      <c r="B112" t="s">
        <v>5</v>
      </c>
      <c r="C112" t="s">
        <v>194</v>
      </c>
      <c r="D112" t="s">
        <v>194</v>
      </c>
      <c r="E112" t="s">
        <v>194</v>
      </c>
      <c r="F112" t="s">
        <v>194</v>
      </c>
    </row>
    <row r="113" spans="1:6" x14ac:dyDescent="0.25">
      <c r="A113" t="s">
        <v>27</v>
      </c>
      <c r="B113" t="s">
        <v>6</v>
      </c>
      <c r="C113" t="s">
        <v>194</v>
      </c>
      <c r="D113" t="s">
        <v>194</v>
      </c>
      <c r="E113" t="s">
        <v>194</v>
      </c>
      <c r="F113" t="s">
        <v>194</v>
      </c>
    </row>
    <row r="114" spans="1:6" x14ac:dyDescent="0.25">
      <c r="A114" t="s">
        <v>27</v>
      </c>
      <c r="B114" t="s">
        <v>7</v>
      </c>
      <c r="C114" t="s">
        <v>194</v>
      </c>
      <c r="D114" t="s">
        <v>194</v>
      </c>
      <c r="E114" t="s">
        <v>194</v>
      </c>
      <c r="F114" t="s">
        <v>194</v>
      </c>
    </row>
    <row r="115" spans="1:6" x14ac:dyDescent="0.25">
      <c r="A115" t="s">
        <v>27</v>
      </c>
      <c r="B115" t="s">
        <v>8</v>
      </c>
      <c r="C115" t="s">
        <v>194</v>
      </c>
      <c r="D115" t="s">
        <v>194</v>
      </c>
      <c r="E115" t="s">
        <v>194</v>
      </c>
      <c r="F115" t="s">
        <v>194</v>
      </c>
    </row>
    <row r="116" spans="1:6" x14ac:dyDescent="0.25">
      <c r="A116" t="s">
        <v>27</v>
      </c>
      <c r="B116" t="s">
        <v>9</v>
      </c>
      <c r="C116" t="s">
        <v>194</v>
      </c>
      <c r="D116" t="s">
        <v>194</v>
      </c>
      <c r="E116" t="s">
        <v>194</v>
      </c>
      <c r="F116" t="s">
        <v>194</v>
      </c>
    </row>
    <row r="117" spans="1:6" x14ac:dyDescent="0.25">
      <c r="A117" t="s">
        <v>27</v>
      </c>
      <c r="B117" t="s">
        <v>11</v>
      </c>
      <c r="C117" t="s">
        <v>194</v>
      </c>
      <c r="D117" t="s">
        <v>194</v>
      </c>
      <c r="E117" t="s">
        <v>194</v>
      </c>
      <c r="F117" t="s">
        <v>194</v>
      </c>
    </row>
    <row r="118" spans="1:6" x14ac:dyDescent="0.25">
      <c r="A118" t="s">
        <v>27</v>
      </c>
      <c r="B118" t="s">
        <v>12</v>
      </c>
      <c r="C118" t="s">
        <v>194</v>
      </c>
      <c r="D118" t="s">
        <v>194</v>
      </c>
      <c r="E118" t="s">
        <v>194</v>
      </c>
      <c r="F118" t="s">
        <v>194</v>
      </c>
    </row>
    <row r="119" spans="1:6" x14ac:dyDescent="0.25">
      <c r="A119" t="s">
        <v>27</v>
      </c>
      <c r="B119" t="s">
        <v>13</v>
      </c>
      <c r="C119" t="s">
        <v>194</v>
      </c>
      <c r="D119" t="s">
        <v>194</v>
      </c>
      <c r="E119" t="s">
        <v>194</v>
      </c>
      <c r="F119" t="s">
        <v>194</v>
      </c>
    </row>
    <row r="120" spans="1:6" x14ac:dyDescent="0.25">
      <c r="A120" t="s">
        <v>28</v>
      </c>
      <c r="B120" t="s">
        <v>5</v>
      </c>
      <c r="C120" t="s">
        <v>188</v>
      </c>
      <c r="D120" t="s">
        <v>188</v>
      </c>
      <c r="E120" t="s">
        <v>188</v>
      </c>
      <c r="F120" t="s">
        <v>188</v>
      </c>
    </row>
    <row r="121" spans="1:6" x14ac:dyDescent="0.25">
      <c r="A121" t="s">
        <v>28</v>
      </c>
      <c r="B121" t="s">
        <v>6</v>
      </c>
      <c r="C121" t="s">
        <v>188</v>
      </c>
      <c r="D121" t="s">
        <v>188</v>
      </c>
      <c r="E121" t="s">
        <v>188</v>
      </c>
      <c r="F121" t="s">
        <v>188</v>
      </c>
    </row>
    <row r="122" spans="1:6" x14ac:dyDescent="0.25">
      <c r="A122" t="s">
        <v>28</v>
      </c>
      <c r="B122" t="s">
        <v>7</v>
      </c>
      <c r="C122" t="s">
        <v>188</v>
      </c>
      <c r="D122" t="s">
        <v>188</v>
      </c>
      <c r="E122" t="s">
        <v>188</v>
      </c>
      <c r="F122" t="s">
        <v>188</v>
      </c>
    </row>
    <row r="123" spans="1:6" x14ac:dyDescent="0.25">
      <c r="A123" t="s">
        <v>28</v>
      </c>
      <c r="B123" t="s">
        <v>8</v>
      </c>
      <c r="C123" t="s">
        <v>188</v>
      </c>
      <c r="D123" t="s">
        <v>188</v>
      </c>
      <c r="E123" t="s">
        <v>188</v>
      </c>
      <c r="F123" t="s">
        <v>188</v>
      </c>
    </row>
    <row r="124" spans="1:6" x14ac:dyDescent="0.25">
      <c r="A124" t="s">
        <v>28</v>
      </c>
      <c r="B124" t="s">
        <v>9</v>
      </c>
      <c r="C124" t="s">
        <v>188</v>
      </c>
      <c r="D124" t="s">
        <v>188</v>
      </c>
      <c r="E124" t="s">
        <v>188</v>
      </c>
      <c r="F124" t="s">
        <v>188</v>
      </c>
    </row>
    <row r="125" spans="1:6" x14ac:dyDescent="0.25">
      <c r="A125" t="s">
        <v>28</v>
      </c>
      <c r="B125" t="s">
        <v>11</v>
      </c>
      <c r="C125" t="s">
        <v>188</v>
      </c>
      <c r="D125" t="s">
        <v>188</v>
      </c>
      <c r="E125" t="s">
        <v>188</v>
      </c>
      <c r="F125" t="s">
        <v>188</v>
      </c>
    </row>
    <row r="126" spans="1:6" x14ac:dyDescent="0.25">
      <c r="A126" t="s">
        <v>28</v>
      </c>
      <c r="B126" t="s">
        <v>12</v>
      </c>
      <c r="C126" t="s">
        <v>188</v>
      </c>
      <c r="D126" t="s">
        <v>188</v>
      </c>
      <c r="E126" t="s">
        <v>188</v>
      </c>
      <c r="F126" t="s">
        <v>188</v>
      </c>
    </row>
    <row r="127" spans="1:6" x14ac:dyDescent="0.25">
      <c r="A127" t="s">
        <v>28</v>
      </c>
      <c r="B127" t="s">
        <v>13</v>
      </c>
      <c r="C127" t="s">
        <v>188</v>
      </c>
      <c r="D127" t="s">
        <v>188</v>
      </c>
      <c r="E127" t="s">
        <v>188</v>
      </c>
      <c r="F127" t="s">
        <v>188</v>
      </c>
    </row>
    <row r="128" spans="1:6" x14ac:dyDescent="0.25">
      <c r="A128" t="s">
        <v>29</v>
      </c>
      <c r="B128" t="s">
        <v>5</v>
      </c>
      <c r="C128" t="s">
        <v>194</v>
      </c>
      <c r="D128" t="s">
        <v>194</v>
      </c>
      <c r="E128" t="s">
        <v>194</v>
      </c>
      <c r="F128" t="s">
        <v>194</v>
      </c>
    </row>
    <row r="129" spans="1:6" x14ac:dyDescent="0.25">
      <c r="A129" t="s">
        <v>29</v>
      </c>
      <c r="B129" t="s">
        <v>6</v>
      </c>
      <c r="C129" t="s">
        <v>194</v>
      </c>
      <c r="D129" t="s">
        <v>194</v>
      </c>
      <c r="E129" t="s">
        <v>194</v>
      </c>
      <c r="F129" t="s">
        <v>194</v>
      </c>
    </row>
    <row r="130" spans="1:6" x14ac:dyDescent="0.25">
      <c r="A130" t="s">
        <v>29</v>
      </c>
      <c r="B130" t="s">
        <v>7</v>
      </c>
      <c r="C130" t="s">
        <v>194</v>
      </c>
      <c r="D130" t="s">
        <v>194</v>
      </c>
      <c r="E130" t="s">
        <v>194</v>
      </c>
      <c r="F130" t="s">
        <v>194</v>
      </c>
    </row>
    <row r="131" spans="1:6" x14ac:dyDescent="0.25">
      <c r="A131" t="s">
        <v>29</v>
      </c>
      <c r="B131" t="s">
        <v>8</v>
      </c>
      <c r="C131" t="s">
        <v>194</v>
      </c>
      <c r="D131" t="s">
        <v>194</v>
      </c>
      <c r="E131" t="s">
        <v>194</v>
      </c>
      <c r="F131" t="s">
        <v>194</v>
      </c>
    </row>
    <row r="132" spans="1:6" x14ac:dyDescent="0.25">
      <c r="A132" t="s">
        <v>29</v>
      </c>
      <c r="B132" t="s">
        <v>9</v>
      </c>
      <c r="C132" t="s">
        <v>194</v>
      </c>
      <c r="D132" t="s">
        <v>194</v>
      </c>
      <c r="E132" t="s">
        <v>194</v>
      </c>
      <c r="F132" t="s">
        <v>194</v>
      </c>
    </row>
    <row r="133" spans="1:6" x14ac:dyDescent="0.25">
      <c r="A133" t="s">
        <v>29</v>
      </c>
      <c r="B133" t="s">
        <v>11</v>
      </c>
      <c r="C133" t="s">
        <v>194</v>
      </c>
      <c r="D133" t="s">
        <v>194</v>
      </c>
      <c r="E133" t="s">
        <v>194</v>
      </c>
      <c r="F133" t="s">
        <v>194</v>
      </c>
    </row>
    <row r="134" spans="1:6" x14ac:dyDescent="0.25">
      <c r="A134" t="s">
        <v>29</v>
      </c>
      <c r="B134" t="s">
        <v>12</v>
      </c>
      <c r="C134" t="s">
        <v>194</v>
      </c>
      <c r="D134" t="s">
        <v>194</v>
      </c>
      <c r="E134" t="s">
        <v>194</v>
      </c>
      <c r="F134" t="s">
        <v>194</v>
      </c>
    </row>
    <row r="135" spans="1:6" x14ac:dyDescent="0.25">
      <c r="A135" t="s">
        <v>30</v>
      </c>
      <c r="B135" t="s">
        <v>5</v>
      </c>
      <c r="C135" t="s">
        <v>188</v>
      </c>
      <c r="D135" t="s">
        <v>188</v>
      </c>
      <c r="E135" t="s">
        <v>188</v>
      </c>
      <c r="F135" t="s">
        <v>188</v>
      </c>
    </row>
    <row r="136" spans="1:6" x14ac:dyDescent="0.25">
      <c r="A136" t="s">
        <v>30</v>
      </c>
      <c r="B136" t="s">
        <v>6</v>
      </c>
      <c r="C136" t="s">
        <v>188</v>
      </c>
      <c r="D136" t="s">
        <v>188</v>
      </c>
      <c r="E136" t="s">
        <v>188</v>
      </c>
      <c r="F136" t="s">
        <v>188</v>
      </c>
    </row>
    <row r="137" spans="1:6" x14ac:dyDescent="0.25">
      <c r="A137" t="s">
        <v>30</v>
      </c>
      <c r="B137" t="s">
        <v>7</v>
      </c>
      <c r="C137" t="s">
        <v>188</v>
      </c>
      <c r="D137" t="s">
        <v>188</v>
      </c>
      <c r="E137" t="s">
        <v>188</v>
      </c>
      <c r="F137" t="s">
        <v>188</v>
      </c>
    </row>
    <row r="138" spans="1:6" x14ac:dyDescent="0.25">
      <c r="A138" t="s">
        <v>30</v>
      </c>
      <c r="B138" t="s">
        <v>8</v>
      </c>
      <c r="C138" t="s">
        <v>188</v>
      </c>
      <c r="D138" t="s">
        <v>188</v>
      </c>
      <c r="E138" t="s">
        <v>188</v>
      </c>
      <c r="F138" t="s">
        <v>188</v>
      </c>
    </row>
    <row r="139" spans="1:6" x14ac:dyDescent="0.25">
      <c r="A139" t="s">
        <v>30</v>
      </c>
      <c r="B139" t="s">
        <v>9</v>
      </c>
      <c r="C139" t="s">
        <v>188</v>
      </c>
      <c r="D139" t="s">
        <v>188</v>
      </c>
      <c r="E139" t="s">
        <v>188</v>
      </c>
      <c r="F139" t="s">
        <v>188</v>
      </c>
    </row>
    <row r="140" spans="1:6" x14ac:dyDescent="0.25">
      <c r="A140" t="s">
        <v>30</v>
      </c>
      <c r="B140" t="s">
        <v>11</v>
      </c>
      <c r="C140" t="s">
        <v>188</v>
      </c>
      <c r="D140" t="s">
        <v>188</v>
      </c>
      <c r="E140" t="s">
        <v>188</v>
      </c>
      <c r="F140" t="s">
        <v>188</v>
      </c>
    </row>
    <row r="141" spans="1:6" x14ac:dyDescent="0.25">
      <c r="A141" t="s">
        <v>30</v>
      </c>
      <c r="B141" t="s">
        <v>12</v>
      </c>
      <c r="C141" t="s">
        <v>188</v>
      </c>
      <c r="D141" t="s">
        <v>188</v>
      </c>
      <c r="E141" t="s">
        <v>188</v>
      </c>
      <c r="F141" t="s">
        <v>188</v>
      </c>
    </row>
    <row r="142" spans="1:6" x14ac:dyDescent="0.25">
      <c r="A142" t="s">
        <v>30</v>
      </c>
      <c r="B142" t="s">
        <v>13</v>
      </c>
      <c r="C142" t="s">
        <v>188</v>
      </c>
      <c r="D142" t="s">
        <v>188</v>
      </c>
      <c r="E142" t="s">
        <v>188</v>
      </c>
      <c r="F142" t="s">
        <v>188</v>
      </c>
    </row>
    <row r="143" spans="1:6" x14ac:dyDescent="0.25">
      <c r="A143" t="s">
        <v>31</v>
      </c>
      <c r="B143" t="s">
        <v>5</v>
      </c>
      <c r="C143" t="s">
        <v>194</v>
      </c>
      <c r="D143" t="s">
        <v>194</v>
      </c>
      <c r="E143" t="s">
        <v>194</v>
      </c>
      <c r="F143" t="s">
        <v>194</v>
      </c>
    </row>
    <row r="144" spans="1:6" x14ac:dyDescent="0.25">
      <c r="A144" t="s">
        <v>31</v>
      </c>
      <c r="B144" t="s">
        <v>6</v>
      </c>
      <c r="C144" t="s">
        <v>194</v>
      </c>
      <c r="D144" t="s">
        <v>194</v>
      </c>
      <c r="E144" t="s">
        <v>194</v>
      </c>
      <c r="F144" t="s">
        <v>194</v>
      </c>
    </row>
    <row r="145" spans="1:6" x14ac:dyDescent="0.25">
      <c r="A145" t="s">
        <v>31</v>
      </c>
      <c r="B145" t="s">
        <v>7</v>
      </c>
      <c r="C145" t="s">
        <v>194</v>
      </c>
      <c r="D145" t="s">
        <v>194</v>
      </c>
      <c r="E145" t="s">
        <v>194</v>
      </c>
      <c r="F145" t="s">
        <v>194</v>
      </c>
    </row>
    <row r="146" spans="1:6" x14ac:dyDescent="0.25">
      <c r="A146" t="s">
        <v>31</v>
      </c>
      <c r="B146" t="s">
        <v>8</v>
      </c>
      <c r="C146" t="s">
        <v>194</v>
      </c>
      <c r="D146" t="s">
        <v>194</v>
      </c>
      <c r="E146" t="s">
        <v>194</v>
      </c>
      <c r="F146" t="s">
        <v>194</v>
      </c>
    </row>
    <row r="147" spans="1:6" x14ac:dyDescent="0.25">
      <c r="A147" t="s">
        <v>31</v>
      </c>
      <c r="B147" t="s">
        <v>9</v>
      </c>
      <c r="C147" t="s">
        <v>194</v>
      </c>
      <c r="D147" t="s">
        <v>194</v>
      </c>
      <c r="E147" t="s">
        <v>194</v>
      </c>
      <c r="F147" t="s">
        <v>194</v>
      </c>
    </row>
    <row r="148" spans="1:6" x14ac:dyDescent="0.25">
      <c r="A148" t="s">
        <v>31</v>
      </c>
      <c r="B148" t="s">
        <v>11</v>
      </c>
      <c r="C148" t="s">
        <v>194</v>
      </c>
      <c r="D148" t="s">
        <v>194</v>
      </c>
      <c r="E148" t="s">
        <v>194</v>
      </c>
      <c r="F148" t="s">
        <v>194</v>
      </c>
    </row>
    <row r="149" spans="1:6" x14ac:dyDescent="0.25">
      <c r="A149" t="s">
        <v>31</v>
      </c>
      <c r="B149" t="s">
        <v>12</v>
      </c>
      <c r="C149" t="s">
        <v>194</v>
      </c>
      <c r="D149" t="s">
        <v>194</v>
      </c>
      <c r="E149" t="s">
        <v>194</v>
      </c>
      <c r="F149" t="s">
        <v>194</v>
      </c>
    </row>
    <row r="150" spans="1:6" x14ac:dyDescent="0.25">
      <c r="A150" t="s">
        <v>31</v>
      </c>
      <c r="B150" t="s">
        <v>13</v>
      </c>
      <c r="C150" t="s">
        <v>194</v>
      </c>
      <c r="D150" t="s">
        <v>194</v>
      </c>
      <c r="E150" t="s">
        <v>194</v>
      </c>
      <c r="F150" t="s">
        <v>194</v>
      </c>
    </row>
    <row r="151" spans="1:6" x14ac:dyDescent="0.25">
      <c r="A151" t="s">
        <v>32</v>
      </c>
      <c r="B151" t="s">
        <v>5</v>
      </c>
      <c r="C151" t="s">
        <v>188</v>
      </c>
      <c r="D151" t="s">
        <v>188</v>
      </c>
      <c r="E151" t="s">
        <v>188</v>
      </c>
      <c r="F151" t="s">
        <v>188</v>
      </c>
    </row>
    <row r="152" spans="1:6" x14ac:dyDescent="0.25">
      <c r="A152" t="s">
        <v>32</v>
      </c>
      <c r="B152" t="s">
        <v>6</v>
      </c>
      <c r="C152" t="s">
        <v>188</v>
      </c>
      <c r="D152" t="s">
        <v>188</v>
      </c>
      <c r="E152" t="s">
        <v>188</v>
      </c>
      <c r="F152" t="s">
        <v>188</v>
      </c>
    </row>
    <row r="153" spans="1:6" x14ac:dyDescent="0.25">
      <c r="A153" t="s">
        <v>32</v>
      </c>
      <c r="B153" t="s">
        <v>7</v>
      </c>
      <c r="C153" t="s">
        <v>188</v>
      </c>
      <c r="D153" t="s">
        <v>188</v>
      </c>
      <c r="E153" t="s">
        <v>188</v>
      </c>
      <c r="F153" t="s">
        <v>188</v>
      </c>
    </row>
    <row r="154" spans="1:6" x14ac:dyDescent="0.25">
      <c r="A154" t="s">
        <v>32</v>
      </c>
      <c r="B154" t="s">
        <v>8</v>
      </c>
      <c r="C154" t="s">
        <v>188</v>
      </c>
      <c r="D154" t="s">
        <v>188</v>
      </c>
      <c r="E154" t="s">
        <v>188</v>
      </c>
      <c r="F154" t="s">
        <v>188</v>
      </c>
    </row>
    <row r="155" spans="1:6" x14ac:dyDescent="0.25">
      <c r="A155" t="s">
        <v>32</v>
      </c>
      <c r="B155" t="s">
        <v>9</v>
      </c>
      <c r="C155" t="s">
        <v>188</v>
      </c>
      <c r="D155" t="s">
        <v>188</v>
      </c>
      <c r="E155" t="s">
        <v>188</v>
      </c>
      <c r="F155" t="s">
        <v>188</v>
      </c>
    </row>
    <row r="156" spans="1:6" x14ac:dyDescent="0.25">
      <c r="A156" t="s">
        <v>32</v>
      </c>
      <c r="B156" t="s">
        <v>11</v>
      </c>
      <c r="C156" t="s">
        <v>188</v>
      </c>
      <c r="D156" t="s">
        <v>188</v>
      </c>
      <c r="E156" t="s">
        <v>188</v>
      </c>
      <c r="F156" t="s">
        <v>188</v>
      </c>
    </row>
    <row r="157" spans="1:6" x14ac:dyDescent="0.25">
      <c r="A157" t="s">
        <v>32</v>
      </c>
      <c r="B157" t="s">
        <v>12</v>
      </c>
      <c r="C157" t="s">
        <v>188</v>
      </c>
      <c r="D157" t="s">
        <v>188</v>
      </c>
      <c r="E157" t="s">
        <v>188</v>
      </c>
      <c r="F157" t="s">
        <v>188</v>
      </c>
    </row>
    <row r="158" spans="1:6" x14ac:dyDescent="0.25">
      <c r="A158" t="s">
        <v>32</v>
      </c>
      <c r="B158" t="s">
        <v>13</v>
      </c>
      <c r="C158" t="s">
        <v>188</v>
      </c>
      <c r="D158" t="s">
        <v>188</v>
      </c>
      <c r="E158" t="s">
        <v>188</v>
      </c>
      <c r="F158" t="s">
        <v>188</v>
      </c>
    </row>
    <row r="159" spans="1:6" x14ac:dyDescent="0.25">
      <c r="A159" t="s">
        <v>33</v>
      </c>
      <c r="B159" t="s">
        <v>5</v>
      </c>
      <c r="C159" t="s">
        <v>194</v>
      </c>
      <c r="D159" t="s">
        <v>194</v>
      </c>
      <c r="E159" t="s">
        <v>194</v>
      </c>
      <c r="F159" t="s">
        <v>194</v>
      </c>
    </row>
    <row r="160" spans="1:6" x14ac:dyDescent="0.25">
      <c r="A160" t="s">
        <v>33</v>
      </c>
      <c r="B160" t="s">
        <v>6</v>
      </c>
      <c r="C160" t="s">
        <v>194</v>
      </c>
      <c r="D160" t="s">
        <v>194</v>
      </c>
      <c r="E160" t="s">
        <v>194</v>
      </c>
      <c r="F160" t="s">
        <v>194</v>
      </c>
    </row>
    <row r="161" spans="1:6" x14ac:dyDescent="0.25">
      <c r="A161" t="s">
        <v>33</v>
      </c>
      <c r="B161" t="s">
        <v>7</v>
      </c>
      <c r="C161" t="s">
        <v>194</v>
      </c>
      <c r="D161" t="s">
        <v>194</v>
      </c>
      <c r="E161" t="s">
        <v>194</v>
      </c>
      <c r="F161" t="s">
        <v>194</v>
      </c>
    </row>
    <row r="162" spans="1:6" x14ac:dyDescent="0.25">
      <c r="A162" t="s">
        <v>33</v>
      </c>
      <c r="B162" t="s">
        <v>8</v>
      </c>
      <c r="C162" t="s">
        <v>194</v>
      </c>
      <c r="D162" t="s">
        <v>194</v>
      </c>
      <c r="E162" t="s">
        <v>194</v>
      </c>
      <c r="F162" t="s">
        <v>194</v>
      </c>
    </row>
    <row r="163" spans="1:6" x14ac:dyDescent="0.25">
      <c r="A163" t="s">
        <v>33</v>
      </c>
      <c r="B163" t="s">
        <v>9</v>
      </c>
      <c r="C163" t="s">
        <v>194</v>
      </c>
      <c r="D163" t="s">
        <v>194</v>
      </c>
      <c r="E163" t="s">
        <v>194</v>
      </c>
      <c r="F163" t="s">
        <v>194</v>
      </c>
    </row>
    <row r="164" spans="1:6" x14ac:dyDescent="0.25">
      <c r="A164" t="s">
        <v>33</v>
      </c>
      <c r="B164" t="s">
        <v>11</v>
      </c>
      <c r="C164" t="s">
        <v>194</v>
      </c>
      <c r="D164" t="s">
        <v>194</v>
      </c>
      <c r="E164" t="s">
        <v>194</v>
      </c>
      <c r="F164" t="s">
        <v>194</v>
      </c>
    </row>
    <row r="165" spans="1:6" x14ac:dyDescent="0.25">
      <c r="A165" t="s">
        <v>33</v>
      </c>
      <c r="B165" t="s">
        <v>12</v>
      </c>
      <c r="C165" t="s">
        <v>194</v>
      </c>
      <c r="D165" t="s">
        <v>194</v>
      </c>
      <c r="E165" t="s">
        <v>194</v>
      </c>
      <c r="F165" t="s">
        <v>194</v>
      </c>
    </row>
    <row r="166" spans="1:6" x14ac:dyDescent="0.25">
      <c r="A166" t="s">
        <v>33</v>
      </c>
      <c r="B166" t="s">
        <v>13</v>
      </c>
      <c r="C166" t="s">
        <v>194</v>
      </c>
      <c r="D166" t="s">
        <v>194</v>
      </c>
      <c r="E166" t="s">
        <v>194</v>
      </c>
      <c r="F166" t="s">
        <v>194</v>
      </c>
    </row>
    <row r="167" spans="1:6" x14ac:dyDescent="0.25">
      <c r="A167" t="s">
        <v>34</v>
      </c>
      <c r="B167" t="s">
        <v>5</v>
      </c>
      <c r="C167" t="s">
        <v>194</v>
      </c>
      <c r="D167" t="s">
        <v>194</v>
      </c>
      <c r="E167" t="s">
        <v>194</v>
      </c>
      <c r="F167" t="s">
        <v>194</v>
      </c>
    </row>
    <row r="168" spans="1:6" x14ac:dyDescent="0.25">
      <c r="A168" t="s">
        <v>34</v>
      </c>
      <c r="B168" t="s">
        <v>6</v>
      </c>
      <c r="C168" t="s">
        <v>194</v>
      </c>
      <c r="D168" t="s">
        <v>194</v>
      </c>
      <c r="E168" t="s">
        <v>194</v>
      </c>
      <c r="F168" t="s">
        <v>194</v>
      </c>
    </row>
    <row r="169" spans="1:6" x14ac:dyDescent="0.25">
      <c r="A169" t="s">
        <v>34</v>
      </c>
      <c r="B169" t="s">
        <v>7</v>
      </c>
      <c r="C169" t="s">
        <v>194</v>
      </c>
      <c r="D169" t="s">
        <v>194</v>
      </c>
      <c r="E169" t="s">
        <v>194</v>
      </c>
      <c r="F169" t="s">
        <v>194</v>
      </c>
    </row>
    <row r="170" spans="1:6" x14ac:dyDescent="0.25">
      <c r="A170" t="s">
        <v>34</v>
      </c>
      <c r="B170" t="s">
        <v>8</v>
      </c>
      <c r="C170" t="s">
        <v>194</v>
      </c>
      <c r="D170" t="s">
        <v>194</v>
      </c>
      <c r="E170" t="s">
        <v>194</v>
      </c>
      <c r="F170" t="s">
        <v>194</v>
      </c>
    </row>
    <row r="171" spans="1:6" x14ac:dyDescent="0.25">
      <c r="A171" t="s">
        <v>34</v>
      </c>
      <c r="B171" t="s">
        <v>9</v>
      </c>
      <c r="C171" t="s">
        <v>194</v>
      </c>
      <c r="D171" t="s">
        <v>194</v>
      </c>
      <c r="E171" t="s">
        <v>194</v>
      </c>
      <c r="F171" t="s">
        <v>194</v>
      </c>
    </row>
    <row r="172" spans="1:6" x14ac:dyDescent="0.25">
      <c r="A172" t="s">
        <v>34</v>
      </c>
      <c r="B172" t="s">
        <v>11</v>
      </c>
      <c r="C172" t="s">
        <v>194</v>
      </c>
      <c r="D172" t="s">
        <v>194</v>
      </c>
      <c r="E172" t="s">
        <v>194</v>
      </c>
      <c r="F172" t="s">
        <v>194</v>
      </c>
    </row>
    <row r="173" spans="1:6" x14ac:dyDescent="0.25">
      <c r="A173" t="s">
        <v>34</v>
      </c>
      <c r="B173" t="s">
        <v>12</v>
      </c>
      <c r="C173" t="s">
        <v>194</v>
      </c>
      <c r="D173" t="s">
        <v>194</v>
      </c>
      <c r="E173" t="s">
        <v>194</v>
      </c>
      <c r="F173" t="s">
        <v>194</v>
      </c>
    </row>
    <row r="174" spans="1:6" x14ac:dyDescent="0.25">
      <c r="A174" t="s">
        <v>35</v>
      </c>
      <c r="B174" t="s">
        <v>5</v>
      </c>
      <c r="C174" t="s">
        <v>194</v>
      </c>
      <c r="D174" t="s">
        <v>194</v>
      </c>
      <c r="E174" t="s">
        <v>194</v>
      </c>
      <c r="F174" t="s">
        <v>194</v>
      </c>
    </row>
    <row r="175" spans="1:6" x14ac:dyDescent="0.25">
      <c r="A175" t="s">
        <v>35</v>
      </c>
      <c r="B175" t="s">
        <v>6</v>
      </c>
      <c r="C175" t="s">
        <v>194</v>
      </c>
      <c r="D175" t="s">
        <v>194</v>
      </c>
      <c r="E175" t="s">
        <v>194</v>
      </c>
      <c r="F175" t="s">
        <v>194</v>
      </c>
    </row>
    <row r="176" spans="1:6" x14ac:dyDescent="0.25">
      <c r="A176" t="s">
        <v>35</v>
      </c>
      <c r="B176" t="s">
        <v>7</v>
      </c>
      <c r="C176" t="s">
        <v>194</v>
      </c>
      <c r="D176" t="s">
        <v>194</v>
      </c>
      <c r="E176" t="s">
        <v>194</v>
      </c>
      <c r="F176" t="s">
        <v>194</v>
      </c>
    </row>
    <row r="177" spans="1:6" x14ac:dyDescent="0.25">
      <c r="A177" t="s">
        <v>35</v>
      </c>
      <c r="B177" t="s">
        <v>8</v>
      </c>
      <c r="C177" t="s">
        <v>194</v>
      </c>
      <c r="D177" t="s">
        <v>194</v>
      </c>
      <c r="E177" t="s">
        <v>194</v>
      </c>
      <c r="F177" t="s">
        <v>194</v>
      </c>
    </row>
    <row r="178" spans="1:6" x14ac:dyDescent="0.25">
      <c r="A178" t="s">
        <v>35</v>
      </c>
      <c r="B178" t="s">
        <v>9</v>
      </c>
      <c r="C178" t="s">
        <v>194</v>
      </c>
      <c r="D178" t="s">
        <v>194</v>
      </c>
      <c r="E178" t="s">
        <v>194</v>
      </c>
      <c r="F178" t="s">
        <v>194</v>
      </c>
    </row>
    <row r="179" spans="1:6" x14ac:dyDescent="0.25">
      <c r="A179" t="s">
        <v>35</v>
      </c>
      <c r="B179" t="s">
        <v>11</v>
      </c>
      <c r="C179" t="s">
        <v>194</v>
      </c>
      <c r="D179" t="s">
        <v>194</v>
      </c>
      <c r="E179" t="s">
        <v>194</v>
      </c>
      <c r="F179" t="s">
        <v>194</v>
      </c>
    </row>
    <row r="180" spans="1:6" x14ac:dyDescent="0.25">
      <c r="A180" t="s">
        <v>35</v>
      </c>
      <c r="B180" t="s">
        <v>12</v>
      </c>
      <c r="C180" t="s">
        <v>194</v>
      </c>
      <c r="D180" t="s">
        <v>194</v>
      </c>
      <c r="E180" t="s">
        <v>194</v>
      </c>
      <c r="F180" t="s">
        <v>194</v>
      </c>
    </row>
    <row r="181" spans="1:6" x14ac:dyDescent="0.25">
      <c r="A181" t="s">
        <v>35</v>
      </c>
      <c r="B181" t="s">
        <v>13</v>
      </c>
      <c r="C181" t="s">
        <v>194</v>
      </c>
      <c r="D181" t="s">
        <v>194</v>
      </c>
      <c r="E181" t="s">
        <v>194</v>
      </c>
      <c r="F181" t="s">
        <v>194</v>
      </c>
    </row>
    <row r="182" spans="1:6" x14ac:dyDescent="0.25">
      <c r="A182" t="s">
        <v>36</v>
      </c>
      <c r="B182" t="s">
        <v>5</v>
      </c>
      <c r="C182" t="s">
        <v>188</v>
      </c>
      <c r="D182" t="s">
        <v>188</v>
      </c>
      <c r="E182" t="s">
        <v>188</v>
      </c>
      <c r="F182" t="s">
        <v>188</v>
      </c>
    </row>
    <row r="183" spans="1:6" x14ac:dyDescent="0.25">
      <c r="A183" t="s">
        <v>36</v>
      </c>
      <c r="B183" t="s">
        <v>6</v>
      </c>
      <c r="C183" t="s">
        <v>188</v>
      </c>
      <c r="D183" t="s">
        <v>188</v>
      </c>
      <c r="E183" t="s">
        <v>188</v>
      </c>
      <c r="F183" t="s">
        <v>188</v>
      </c>
    </row>
    <row r="184" spans="1:6" x14ac:dyDescent="0.25">
      <c r="A184" t="s">
        <v>36</v>
      </c>
      <c r="B184" t="s">
        <v>7</v>
      </c>
      <c r="C184" t="s">
        <v>188</v>
      </c>
      <c r="D184" t="s">
        <v>188</v>
      </c>
      <c r="E184" t="s">
        <v>188</v>
      </c>
      <c r="F184" t="s">
        <v>188</v>
      </c>
    </row>
    <row r="185" spans="1:6" x14ac:dyDescent="0.25">
      <c r="A185" t="s">
        <v>36</v>
      </c>
      <c r="B185" t="s">
        <v>8</v>
      </c>
      <c r="C185" t="s">
        <v>188</v>
      </c>
      <c r="D185" t="s">
        <v>188</v>
      </c>
      <c r="E185" t="s">
        <v>188</v>
      </c>
      <c r="F185" t="s">
        <v>188</v>
      </c>
    </row>
    <row r="186" spans="1:6" x14ac:dyDescent="0.25">
      <c r="A186" t="s">
        <v>36</v>
      </c>
      <c r="B186" t="s">
        <v>9</v>
      </c>
      <c r="C186" t="s">
        <v>188</v>
      </c>
      <c r="D186" t="s">
        <v>188</v>
      </c>
      <c r="E186" t="s">
        <v>188</v>
      </c>
      <c r="F186" t="s">
        <v>188</v>
      </c>
    </row>
    <row r="187" spans="1:6" x14ac:dyDescent="0.25">
      <c r="A187" t="s">
        <v>36</v>
      </c>
      <c r="B187" t="s">
        <v>11</v>
      </c>
      <c r="C187" t="s">
        <v>188</v>
      </c>
      <c r="D187" t="s">
        <v>188</v>
      </c>
      <c r="E187" t="s">
        <v>188</v>
      </c>
      <c r="F187" t="s">
        <v>188</v>
      </c>
    </row>
    <row r="188" spans="1:6" x14ac:dyDescent="0.25">
      <c r="A188" t="s">
        <v>36</v>
      </c>
      <c r="B188" t="s">
        <v>12</v>
      </c>
      <c r="C188" t="s">
        <v>188</v>
      </c>
      <c r="D188" t="s">
        <v>188</v>
      </c>
      <c r="E188" t="s">
        <v>188</v>
      </c>
      <c r="F188" t="s">
        <v>188</v>
      </c>
    </row>
    <row r="189" spans="1:6" x14ac:dyDescent="0.25">
      <c r="A189" t="s">
        <v>36</v>
      </c>
      <c r="B189" t="s">
        <v>13</v>
      </c>
      <c r="C189" t="s">
        <v>188</v>
      </c>
      <c r="D189" t="s">
        <v>188</v>
      </c>
      <c r="E189" t="s">
        <v>188</v>
      </c>
      <c r="F189" t="s">
        <v>188</v>
      </c>
    </row>
    <row r="190" spans="1:6" x14ac:dyDescent="0.25">
      <c r="A190" t="s">
        <v>37</v>
      </c>
      <c r="B190" t="s">
        <v>5</v>
      </c>
      <c r="C190" t="s">
        <v>194</v>
      </c>
      <c r="D190" t="s">
        <v>194</v>
      </c>
      <c r="E190" t="s">
        <v>194</v>
      </c>
      <c r="F190" t="s">
        <v>194</v>
      </c>
    </row>
    <row r="191" spans="1:6" x14ac:dyDescent="0.25">
      <c r="A191" t="s">
        <v>37</v>
      </c>
      <c r="B191" t="s">
        <v>6</v>
      </c>
      <c r="C191" t="s">
        <v>194</v>
      </c>
      <c r="D191" t="s">
        <v>194</v>
      </c>
      <c r="E191" t="s">
        <v>194</v>
      </c>
      <c r="F191" t="s">
        <v>194</v>
      </c>
    </row>
    <row r="192" spans="1:6" x14ac:dyDescent="0.25">
      <c r="A192" t="s">
        <v>37</v>
      </c>
      <c r="B192" t="s">
        <v>7</v>
      </c>
      <c r="C192" t="s">
        <v>194</v>
      </c>
      <c r="D192" t="s">
        <v>194</v>
      </c>
      <c r="E192" t="s">
        <v>194</v>
      </c>
      <c r="F192" t="s">
        <v>194</v>
      </c>
    </row>
    <row r="193" spans="1:6" x14ac:dyDescent="0.25">
      <c r="A193" t="s">
        <v>37</v>
      </c>
      <c r="B193" t="s">
        <v>8</v>
      </c>
      <c r="C193" t="s">
        <v>194</v>
      </c>
      <c r="D193" t="s">
        <v>194</v>
      </c>
      <c r="E193" t="s">
        <v>194</v>
      </c>
      <c r="F193" t="s">
        <v>194</v>
      </c>
    </row>
    <row r="194" spans="1:6" x14ac:dyDescent="0.25">
      <c r="A194" t="s">
        <v>37</v>
      </c>
      <c r="B194" t="s">
        <v>9</v>
      </c>
      <c r="C194" t="s">
        <v>194</v>
      </c>
      <c r="D194" t="s">
        <v>194</v>
      </c>
      <c r="E194" t="s">
        <v>194</v>
      </c>
      <c r="F194" t="s">
        <v>194</v>
      </c>
    </row>
    <row r="195" spans="1:6" x14ac:dyDescent="0.25">
      <c r="A195" t="s">
        <v>37</v>
      </c>
      <c r="B195" t="s">
        <v>11</v>
      </c>
      <c r="C195" t="s">
        <v>194</v>
      </c>
      <c r="D195" t="s">
        <v>194</v>
      </c>
      <c r="E195" t="s">
        <v>194</v>
      </c>
      <c r="F195" t="s">
        <v>194</v>
      </c>
    </row>
    <row r="196" spans="1:6" x14ac:dyDescent="0.25">
      <c r="A196" t="s">
        <v>37</v>
      </c>
      <c r="B196" t="s">
        <v>12</v>
      </c>
      <c r="C196" t="s">
        <v>194</v>
      </c>
      <c r="D196" t="s">
        <v>188</v>
      </c>
      <c r="E196" t="s">
        <v>194</v>
      </c>
      <c r="F196" t="s">
        <v>194</v>
      </c>
    </row>
    <row r="197" spans="1:6" x14ac:dyDescent="0.25">
      <c r="A197" t="s">
        <v>37</v>
      </c>
      <c r="B197" t="s">
        <v>13</v>
      </c>
      <c r="C197" t="s">
        <v>194</v>
      </c>
      <c r="D197" t="s">
        <v>188</v>
      </c>
      <c r="E197" t="s">
        <v>194</v>
      </c>
      <c r="F197" t="s">
        <v>194</v>
      </c>
    </row>
    <row r="198" spans="1:6" x14ac:dyDescent="0.25">
      <c r="A198" t="s">
        <v>38</v>
      </c>
      <c r="B198" t="s">
        <v>5</v>
      </c>
      <c r="C198" t="s">
        <v>194</v>
      </c>
      <c r="D198" t="s">
        <v>194</v>
      </c>
      <c r="E198" t="s">
        <v>194</v>
      </c>
      <c r="F198" t="s">
        <v>194</v>
      </c>
    </row>
    <row r="199" spans="1:6" x14ac:dyDescent="0.25">
      <c r="A199" t="s">
        <v>38</v>
      </c>
      <c r="B199" t="s">
        <v>6</v>
      </c>
      <c r="C199" t="s">
        <v>194</v>
      </c>
      <c r="D199" t="s">
        <v>194</v>
      </c>
      <c r="E199" t="s">
        <v>194</v>
      </c>
      <c r="F199" t="s">
        <v>194</v>
      </c>
    </row>
    <row r="200" spans="1:6" x14ac:dyDescent="0.25">
      <c r="A200" t="s">
        <v>38</v>
      </c>
      <c r="B200" t="s">
        <v>7</v>
      </c>
      <c r="C200" t="s">
        <v>194</v>
      </c>
      <c r="D200" t="s">
        <v>194</v>
      </c>
      <c r="E200" t="s">
        <v>194</v>
      </c>
      <c r="F200" t="s">
        <v>194</v>
      </c>
    </row>
    <row r="201" spans="1:6" x14ac:dyDescent="0.25">
      <c r="A201" t="s">
        <v>38</v>
      </c>
      <c r="B201" t="s">
        <v>8</v>
      </c>
      <c r="C201" t="s">
        <v>194</v>
      </c>
      <c r="D201" t="s">
        <v>194</v>
      </c>
      <c r="E201" t="s">
        <v>194</v>
      </c>
      <c r="F201" t="s">
        <v>194</v>
      </c>
    </row>
    <row r="202" spans="1:6" x14ac:dyDescent="0.25">
      <c r="A202" t="s">
        <v>38</v>
      </c>
      <c r="B202" t="s">
        <v>9</v>
      </c>
      <c r="C202" t="s">
        <v>194</v>
      </c>
      <c r="D202" t="s">
        <v>194</v>
      </c>
      <c r="E202" t="s">
        <v>194</v>
      </c>
      <c r="F202" t="s">
        <v>194</v>
      </c>
    </row>
    <row r="203" spans="1:6" x14ac:dyDescent="0.25">
      <c r="A203" t="s">
        <v>38</v>
      </c>
      <c r="B203" t="s">
        <v>11</v>
      </c>
      <c r="C203" t="s">
        <v>194</v>
      </c>
      <c r="D203" t="s">
        <v>194</v>
      </c>
      <c r="E203" t="s">
        <v>194</v>
      </c>
      <c r="F203" t="s">
        <v>194</v>
      </c>
    </row>
    <row r="204" spans="1:6" x14ac:dyDescent="0.25">
      <c r="A204" t="s">
        <v>38</v>
      </c>
      <c r="B204" t="s">
        <v>12</v>
      </c>
      <c r="C204" t="s">
        <v>194</v>
      </c>
      <c r="D204" t="s">
        <v>194</v>
      </c>
      <c r="E204" t="s">
        <v>194</v>
      </c>
      <c r="F204" t="s">
        <v>194</v>
      </c>
    </row>
    <row r="205" spans="1:6" x14ac:dyDescent="0.25">
      <c r="A205" t="s">
        <v>38</v>
      </c>
      <c r="B205" t="s">
        <v>13</v>
      </c>
      <c r="C205" t="s">
        <v>194</v>
      </c>
      <c r="D205" t="s">
        <v>194</v>
      </c>
      <c r="E205" t="s">
        <v>194</v>
      </c>
      <c r="F205" t="s">
        <v>194</v>
      </c>
    </row>
    <row r="206" spans="1:6" x14ac:dyDescent="0.25">
      <c r="A206" t="s">
        <v>39</v>
      </c>
      <c r="B206" t="s">
        <v>5</v>
      </c>
      <c r="C206" t="s">
        <v>188</v>
      </c>
      <c r="D206" t="s">
        <v>188</v>
      </c>
      <c r="E206" t="s">
        <v>188</v>
      </c>
      <c r="F206" t="s">
        <v>188</v>
      </c>
    </row>
    <row r="207" spans="1:6" x14ac:dyDescent="0.25">
      <c r="A207" t="s">
        <v>39</v>
      </c>
      <c r="B207" t="s">
        <v>6</v>
      </c>
      <c r="C207" t="s">
        <v>188</v>
      </c>
      <c r="D207" t="s">
        <v>188</v>
      </c>
      <c r="E207" t="s">
        <v>188</v>
      </c>
      <c r="F207" t="s">
        <v>188</v>
      </c>
    </row>
    <row r="208" spans="1:6" x14ac:dyDescent="0.25">
      <c r="A208" t="s">
        <v>39</v>
      </c>
      <c r="B208" t="s">
        <v>7</v>
      </c>
      <c r="C208" t="s">
        <v>188</v>
      </c>
      <c r="D208" t="s">
        <v>188</v>
      </c>
      <c r="E208" t="s">
        <v>188</v>
      </c>
      <c r="F208" t="s">
        <v>188</v>
      </c>
    </row>
    <row r="209" spans="1:6" x14ac:dyDescent="0.25">
      <c r="A209" t="s">
        <v>39</v>
      </c>
      <c r="B209" t="s">
        <v>8</v>
      </c>
      <c r="C209" t="s">
        <v>188</v>
      </c>
      <c r="D209" t="s">
        <v>188</v>
      </c>
      <c r="E209" t="s">
        <v>188</v>
      </c>
      <c r="F209" t="s">
        <v>188</v>
      </c>
    </row>
    <row r="210" spans="1:6" x14ac:dyDescent="0.25">
      <c r="A210" t="s">
        <v>39</v>
      </c>
      <c r="B210" t="s">
        <v>9</v>
      </c>
      <c r="C210" t="s">
        <v>188</v>
      </c>
      <c r="D210" t="s">
        <v>188</v>
      </c>
      <c r="E210" t="s">
        <v>188</v>
      </c>
      <c r="F210" t="s">
        <v>188</v>
      </c>
    </row>
    <row r="211" spans="1:6" x14ac:dyDescent="0.25">
      <c r="A211" t="s">
        <v>39</v>
      </c>
      <c r="B211" t="s">
        <v>11</v>
      </c>
      <c r="C211" t="s">
        <v>188</v>
      </c>
      <c r="D211" t="s">
        <v>188</v>
      </c>
      <c r="E211" t="s">
        <v>188</v>
      </c>
      <c r="F211" t="s">
        <v>188</v>
      </c>
    </row>
    <row r="212" spans="1:6" x14ac:dyDescent="0.25">
      <c r="A212" t="s">
        <v>39</v>
      </c>
      <c r="B212" t="s">
        <v>12</v>
      </c>
      <c r="C212" t="s">
        <v>188</v>
      </c>
      <c r="D212" t="s">
        <v>188</v>
      </c>
      <c r="E212" t="s">
        <v>188</v>
      </c>
      <c r="F212" t="s">
        <v>188</v>
      </c>
    </row>
    <row r="213" spans="1:6" x14ac:dyDescent="0.25">
      <c r="A213" t="s">
        <v>39</v>
      </c>
      <c r="B213" t="s">
        <v>13</v>
      </c>
      <c r="C213" t="s">
        <v>188</v>
      </c>
      <c r="D213" t="s">
        <v>188</v>
      </c>
      <c r="E213" t="s">
        <v>188</v>
      </c>
      <c r="F213" t="s">
        <v>188</v>
      </c>
    </row>
    <row r="214" spans="1:6" x14ac:dyDescent="0.25">
      <c r="A214" t="s">
        <v>40</v>
      </c>
      <c r="B214" t="s">
        <v>5</v>
      </c>
      <c r="C214" t="s">
        <v>188</v>
      </c>
      <c r="D214" t="s">
        <v>188</v>
      </c>
      <c r="E214" t="s">
        <v>188</v>
      </c>
      <c r="F214" t="s">
        <v>188</v>
      </c>
    </row>
    <row r="215" spans="1:6" x14ac:dyDescent="0.25">
      <c r="A215" t="s">
        <v>40</v>
      </c>
      <c r="B215" t="s">
        <v>6</v>
      </c>
      <c r="C215" t="s">
        <v>188</v>
      </c>
      <c r="D215" t="s">
        <v>188</v>
      </c>
      <c r="E215" t="s">
        <v>188</v>
      </c>
      <c r="F215" t="s">
        <v>188</v>
      </c>
    </row>
    <row r="216" spans="1:6" x14ac:dyDescent="0.25">
      <c r="A216" t="s">
        <v>40</v>
      </c>
      <c r="B216" t="s">
        <v>7</v>
      </c>
      <c r="C216" t="s">
        <v>188</v>
      </c>
      <c r="D216" t="s">
        <v>188</v>
      </c>
      <c r="E216" t="s">
        <v>188</v>
      </c>
      <c r="F216" t="s">
        <v>188</v>
      </c>
    </row>
    <row r="217" spans="1:6" x14ac:dyDescent="0.25">
      <c r="A217" t="s">
        <v>40</v>
      </c>
      <c r="B217" t="s">
        <v>8</v>
      </c>
      <c r="C217" t="s">
        <v>188</v>
      </c>
      <c r="D217" t="s">
        <v>188</v>
      </c>
      <c r="E217" t="s">
        <v>188</v>
      </c>
      <c r="F217" t="s">
        <v>188</v>
      </c>
    </row>
    <row r="218" spans="1:6" x14ac:dyDescent="0.25">
      <c r="A218" t="s">
        <v>40</v>
      </c>
      <c r="B218" t="s">
        <v>9</v>
      </c>
      <c r="C218" t="s">
        <v>188</v>
      </c>
      <c r="D218" t="s">
        <v>188</v>
      </c>
      <c r="E218" t="s">
        <v>188</v>
      </c>
      <c r="F218" t="s">
        <v>188</v>
      </c>
    </row>
    <row r="219" spans="1:6" x14ac:dyDescent="0.25">
      <c r="A219" t="s">
        <v>40</v>
      </c>
      <c r="B219" t="s">
        <v>11</v>
      </c>
      <c r="C219" t="s">
        <v>188</v>
      </c>
      <c r="D219" t="s">
        <v>188</v>
      </c>
      <c r="E219" t="s">
        <v>188</v>
      </c>
      <c r="F219" t="s">
        <v>188</v>
      </c>
    </row>
    <row r="220" spans="1:6" x14ac:dyDescent="0.25">
      <c r="A220" t="s">
        <v>41</v>
      </c>
      <c r="B220" t="s">
        <v>6</v>
      </c>
      <c r="C220" t="s">
        <v>188</v>
      </c>
      <c r="D220" t="s">
        <v>188</v>
      </c>
      <c r="E220" t="s">
        <v>188</v>
      </c>
      <c r="F220" t="s">
        <v>188</v>
      </c>
    </row>
    <row r="221" spans="1:6" x14ac:dyDescent="0.25">
      <c r="A221" t="s">
        <v>41</v>
      </c>
      <c r="B221" t="s">
        <v>7</v>
      </c>
      <c r="C221" t="s">
        <v>188</v>
      </c>
      <c r="D221" t="s">
        <v>188</v>
      </c>
      <c r="E221" t="s">
        <v>188</v>
      </c>
      <c r="F221" t="s">
        <v>188</v>
      </c>
    </row>
    <row r="222" spans="1:6" x14ac:dyDescent="0.25">
      <c r="A222" t="s">
        <v>42</v>
      </c>
      <c r="B222" t="s">
        <v>5</v>
      </c>
      <c r="C222" t="s">
        <v>188</v>
      </c>
      <c r="D222" t="s">
        <v>188</v>
      </c>
      <c r="E222" t="s">
        <v>188</v>
      </c>
      <c r="F222" t="s">
        <v>188</v>
      </c>
    </row>
    <row r="223" spans="1:6" x14ac:dyDescent="0.25">
      <c r="A223" t="s">
        <v>42</v>
      </c>
      <c r="B223" t="s">
        <v>6</v>
      </c>
      <c r="C223" t="s">
        <v>188</v>
      </c>
      <c r="D223" t="s">
        <v>188</v>
      </c>
      <c r="E223" t="s">
        <v>188</v>
      </c>
      <c r="F223" t="s">
        <v>188</v>
      </c>
    </row>
    <row r="224" spans="1:6" x14ac:dyDescent="0.25">
      <c r="A224" t="s">
        <v>42</v>
      </c>
      <c r="B224" t="s">
        <v>7</v>
      </c>
      <c r="C224" t="s">
        <v>188</v>
      </c>
      <c r="D224" t="s">
        <v>188</v>
      </c>
      <c r="E224" t="s">
        <v>188</v>
      </c>
      <c r="F224" t="s">
        <v>188</v>
      </c>
    </row>
    <row r="225" spans="1:6" x14ac:dyDescent="0.25">
      <c r="A225" t="s">
        <v>42</v>
      </c>
      <c r="B225" t="s">
        <v>8</v>
      </c>
      <c r="C225" t="s">
        <v>188</v>
      </c>
      <c r="D225" t="s">
        <v>188</v>
      </c>
      <c r="E225" t="s">
        <v>188</v>
      </c>
      <c r="F225" t="s">
        <v>188</v>
      </c>
    </row>
    <row r="226" spans="1:6" x14ac:dyDescent="0.25">
      <c r="A226" t="s">
        <v>42</v>
      </c>
      <c r="B226" t="s">
        <v>9</v>
      </c>
      <c r="C226" t="s">
        <v>188</v>
      </c>
      <c r="D226" t="s">
        <v>188</v>
      </c>
      <c r="E226" t="s">
        <v>188</v>
      </c>
      <c r="F226" t="s">
        <v>188</v>
      </c>
    </row>
    <row r="227" spans="1:6" x14ac:dyDescent="0.25">
      <c r="A227" t="s">
        <v>42</v>
      </c>
      <c r="B227" t="s">
        <v>11</v>
      </c>
      <c r="C227" t="s">
        <v>188</v>
      </c>
      <c r="D227" t="s">
        <v>188</v>
      </c>
      <c r="E227" t="s">
        <v>188</v>
      </c>
      <c r="F227" t="s">
        <v>188</v>
      </c>
    </row>
    <row r="228" spans="1:6" x14ac:dyDescent="0.25">
      <c r="A228" t="s">
        <v>42</v>
      </c>
      <c r="B228" t="s">
        <v>12</v>
      </c>
      <c r="C228" t="s">
        <v>188</v>
      </c>
      <c r="D228" t="s">
        <v>188</v>
      </c>
      <c r="E228" t="s">
        <v>188</v>
      </c>
      <c r="F228" t="s">
        <v>188</v>
      </c>
    </row>
    <row r="229" spans="1:6" x14ac:dyDescent="0.25">
      <c r="A229" t="s">
        <v>42</v>
      </c>
      <c r="B229" t="s">
        <v>13</v>
      </c>
      <c r="C229" t="s">
        <v>188</v>
      </c>
      <c r="D229" t="s">
        <v>188</v>
      </c>
      <c r="E229" t="s">
        <v>188</v>
      </c>
      <c r="F229" t="s">
        <v>188</v>
      </c>
    </row>
    <row r="230" spans="1:6" x14ac:dyDescent="0.25">
      <c r="A230" t="s">
        <v>43</v>
      </c>
      <c r="B230" t="s">
        <v>5</v>
      </c>
      <c r="C230" t="s">
        <v>194</v>
      </c>
      <c r="D230" t="s">
        <v>194</v>
      </c>
      <c r="E230" t="s">
        <v>194</v>
      </c>
      <c r="F230" t="s">
        <v>194</v>
      </c>
    </row>
    <row r="231" spans="1:6" x14ac:dyDescent="0.25">
      <c r="A231" t="s">
        <v>43</v>
      </c>
      <c r="B231" t="s">
        <v>6</v>
      </c>
      <c r="C231" t="s">
        <v>194</v>
      </c>
      <c r="D231" t="s">
        <v>194</v>
      </c>
      <c r="E231" t="s">
        <v>194</v>
      </c>
      <c r="F231" t="s">
        <v>194</v>
      </c>
    </row>
    <row r="232" spans="1:6" x14ac:dyDescent="0.25">
      <c r="A232" t="s">
        <v>43</v>
      </c>
      <c r="B232" t="s">
        <v>7</v>
      </c>
      <c r="C232" t="s">
        <v>194</v>
      </c>
      <c r="D232" t="s">
        <v>194</v>
      </c>
      <c r="E232" t="s">
        <v>194</v>
      </c>
      <c r="F232" t="s">
        <v>194</v>
      </c>
    </row>
    <row r="233" spans="1:6" x14ac:dyDescent="0.25">
      <c r="A233" t="s">
        <v>43</v>
      </c>
      <c r="B233" t="s">
        <v>8</v>
      </c>
      <c r="C233" t="s">
        <v>194</v>
      </c>
      <c r="D233" t="s">
        <v>194</v>
      </c>
      <c r="E233" t="s">
        <v>194</v>
      </c>
      <c r="F233" t="s">
        <v>194</v>
      </c>
    </row>
    <row r="234" spans="1:6" x14ac:dyDescent="0.25">
      <c r="A234" t="s">
        <v>43</v>
      </c>
      <c r="B234" t="s">
        <v>9</v>
      </c>
      <c r="C234" t="s">
        <v>194</v>
      </c>
      <c r="D234" t="s">
        <v>194</v>
      </c>
      <c r="E234" t="s">
        <v>194</v>
      </c>
      <c r="F234" t="s">
        <v>194</v>
      </c>
    </row>
    <row r="235" spans="1:6" x14ac:dyDescent="0.25">
      <c r="A235" t="s">
        <v>43</v>
      </c>
      <c r="B235" t="s">
        <v>11</v>
      </c>
      <c r="C235" t="s">
        <v>194</v>
      </c>
      <c r="D235" t="s">
        <v>194</v>
      </c>
      <c r="E235" t="s">
        <v>194</v>
      </c>
      <c r="F235" t="s">
        <v>194</v>
      </c>
    </row>
    <row r="236" spans="1:6" x14ac:dyDescent="0.25">
      <c r="A236" t="s">
        <v>43</v>
      </c>
      <c r="B236" t="s">
        <v>12</v>
      </c>
      <c r="C236" t="s">
        <v>194</v>
      </c>
      <c r="D236" t="s">
        <v>194</v>
      </c>
      <c r="E236" t="s">
        <v>194</v>
      </c>
      <c r="F236" t="s">
        <v>194</v>
      </c>
    </row>
    <row r="237" spans="1:6" x14ac:dyDescent="0.25">
      <c r="A237" t="s">
        <v>43</v>
      </c>
      <c r="B237" t="s">
        <v>13</v>
      </c>
      <c r="C237" t="s">
        <v>194</v>
      </c>
      <c r="D237" t="s">
        <v>194</v>
      </c>
      <c r="E237" t="s">
        <v>194</v>
      </c>
      <c r="F237" t="s">
        <v>194</v>
      </c>
    </row>
    <row r="238" spans="1:6" x14ac:dyDescent="0.25">
      <c r="A238" t="s">
        <v>44</v>
      </c>
      <c r="B238" t="s">
        <v>5</v>
      </c>
      <c r="C238" t="s">
        <v>194</v>
      </c>
      <c r="D238" t="s">
        <v>194</v>
      </c>
      <c r="E238" t="s">
        <v>194</v>
      </c>
      <c r="F238" t="s">
        <v>194</v>
      </c>
    </row>
    <row r="239" spans="1:6" x14ac:dyDescent="0.25">
      <c r="A239" t="s">
        <v>44</v>
      </c>
      <c r="B239" t="s">
        <v>6</v>
      </c>
      <c r="C239" t="s">
        <v>194</v>
      </c>
      <c r="D239" t="s">
        <v>194</v>
      </c>
      <c r="E239" t="s">
        <v>194</v>
      </c>
      <c r="F239" t="s">
        <v>194</v>
      </c>
    </row>
    <row r="240" spans="1:6" x14ac:dyDescent="0.25">
      <c r="A240" t="s">
        <v>44</v>
      </c>
      <c r="B240" t="s">
        <v>7</v>
      </c>
      <c r="C240" t="s">
        <v>194</v>
      </c>
      <c r="D240" t="s">
        <v>194</v>
      </c>
      <c r="E240" t="s">
        <v>194</v>
      </c>
      <c r="F240" t="s">
        <v>194</v>
      </c>
    </row>
    <row r="241" spans="1:6" x14ac:dyDescent="0.25">
      <c r="A241" t="s">
        <v>44</v>
      </c>
      <c r="B241" t="s">
        <v>8</v>
      </c>
      <c r="C241" t="s">
        <v>194</v>
      </c>
      <c r="D241" t="s">
        <v>194</v>
      </c>
      <c r="E241" t="s">
        <v>194</v>
      </c>
      <c r="F241" t="s">
        <v>194</v>
      </c>
    </row>
    <row r="242" spans="1:6" x14ac:dyDescent="0.25">
      <c r="A242" t="s">
        <v>44</v>
      </c>
      <c r="B242" t="s">
        <v>9</v>
      </c>
      <c r="C242" t="s">
        <v>194</v>
      </c>
      <c r="D242" t="s">
        <v>194</v>
      </c>
      <c r="E242" t="s">
        <v>194</v>
      </c>
      <c r="F242" t="s">
        <v>194</v>
      </c>
    </row>
    <row r="243" spans="1:6" x14ac:dyDescent="0.25">
      <c r="A243" t="s">
        <v>44</v>
      </c>
      <c r="B243" t="s">
        <v>11</v>
      </c>
      <c r="C243" t="s">
        <v>194</v>
      </c>
      <c r="D243" t="s">
        <v>194</v>
      </c>
      <c r="E243" t="s">
        <v>194</v>
      </c>
      <c r="F243" t="s">
        <v>194</v>
      </c>
    </row>
    <row r="244" spans="1:6" x14ac:dyDescent="0.25">
      <c r="A244" t="s">
        <v>44</v>
      </c>
      <c r="B244" t="s">
        <v>12</v>
      </c>
      <c r="C244" t="s">
        <v>194</v>
      </c>
      <c r="D244" t="s">
        <v>194</v>
      </c>
      <c r="E244" t="s">
        <v>194</v>
      </c>
      <c r="F244" t="s">
        <v>194</v>
      </c>
    </row>
    <row r="245" spans="1:6" x14ac:dyDescent="0.25">
      <c r="A245" t="s">
        <v>44</v>
      </c>
      <c r="B245" t="s">
        <v>13</v>
      </c>
      <c r="C245" t="s">
        <v>194</v>
      </c>
      <c r="D245" t="s">
        <v>194</v>
      </c>
      <c r="E245" t="s">
        <v>194</v>
      </c>
      <c r="F245" t="s">
        <v>194</v>
      </c>
    </row>
    <row r="246" spans="1:6" x14ac:dyDescent="0.25">
      <c r="A246" t="s">
        <v>45</v>
      </c>
      <c r="B246" t="s">
        <v>5</v>
      </c>
      <c r="C246" t="s">
        <v>194</v>
      </c>
      <c r="D246" t="s">
        <v>194</v>
      </c>
      <c r="E246" t="s">
        <v>194</v>
      </c>
      <c r="F246" t="s">
        <v>194</v>
      </c>
    </row>
    <row r="247" spans="1:6" x14ac:dyDescent="0.25">
      <c r="A247" t="s">
        <v>45</v>
      </c>
      <c r="B247" t="s">
        <v>6</v>
      </c>
      <c r="C247" t="s">
        <v>194</v>
      </c>
      <c r="D247" t="s">
        <v>194</v>
      </c>
      <c r="E247" t="s">
        <v>194</v>
      </c>
      <c r="F247" t="s">
        <v>194</v>
      </c>
    </row>
    <row r="248" spans="1:6" x14ac:dyDescent="0.25">
      <c r="A248" t="s">
        <v>46</v>
      </c>
      <c r="B248" t="s">
        <v>5</v>
      </c>
      <c r="C248" t="s">
        <v>194</v>
      </c>
      <c r="D248" t="s">
        <v>194</v>
      </c>
      <c r="E248" t="s">
        <v>194</v>
      </c>
      <c r="F248" t="s">
        <v>194</v>
      </c>
    </row>
    <row r="249" spans="1:6" x14ac:dyDescent="0.25">
      <c r="A249" t="s">
        <v>46</v>
      </c>
      <c r="B249" t="s">
        <v>6</v>
      </c>
      <c r="C249" t="s">
        <v>194</v>
      </c>
      <c r="D249" t="s">
        <v>194</v>
      </c>
      <c r="E249" t="s">
        <v>194</v>
      </c>
      <c r="F249" t="s">
        <v>194</v>
      </c>
    </row>
    <row r="250" spans="1:6" x14ac:dyDescent="0.25">
      <c r="A250" t="s">
        <v>46</v>
      </c>
      <c r="B250" t="s">
        <v>7</v>
      </c>
      <c r="C250" t="s">
        <v>194</v>
      </c>
      <c r="D250" t="s">
        <v>194</v>
      </c>
      <c r="E250" t="s">
        <v>194</v>
      </c>
      <c r="F250" t="s">
        <v>194</v>
      </c>
    </row>
    <row r="251" spans="1:6" x14ac:dyDescent="0.25">
      <c r="A251" t="s">
        <v>46</v>
      </c>
      <c r="B251" t="s">
        <v>8</v>
      </c>
      <c r="C251" t="s">
        <v>194</v>
      </c>
      <c r="D251" t="s">
        <v>188</v>
      </c>
      <c r="E251" t="s">
        <v>188</v>
      </c>
      <c r="F251" t="s">
        <v>194</v>
      </c>
    </row>
    <row r="252" spans="1:6" x14ac:dyDescent="0.25">
      <c r="A252" t="s">
        <v>46</v>
      </c>
      <c r="B252" t="s">
        <v>9</v>
      </c>
      <c r="C252" t="s">
        <v>194</v>
      </c>
      <c r="D252" t="s">
        <v>188</v>
      </c>
      <c r="E252" t="s">
        <v>188</v>
      </c>
      <c r="F252" t="s">
        <v>194</v>
      </c>
    </row>
    <row r="253" spans="1:6" x14ac:dyDescent="0.25">
      <c r="A253" t="s">
        <v>46</v>
      </c>
      <c r="B253" t="s">
        <v>11</v>
      </c>
      <c r="C253" t="s">
        <v>194</v>
      </c>
      <c r="D253" t="s">
        <v>188</v>
      </c>
      <c r="E253" t="s">
        <v>188</v>
      </c>
      <c r="F253" t="s">
        <v>194</v>
      </c>
    </row>
    <row r="254" spans="1:6" x14ac:dyDescent="0.25">
      <c r="A254" t="s">
        <v>46</v>
      </c>
      <c r="B254" t="s">
        <v>12</v>
      </c>
      <c r="C254" t="s">
        <v>188</v>
      </c>
      <c r="D254" t="s">
        <v>188</v>
      </c>
      <c r="E254" t="s">
        <v>188</v>
      </c>
      <c r="F254" t="s">
        <v>188</v>
      </c>
    </row>
    <row r="255" spans="1:6" x14ac:dyDescent="0.25">
      <c r="A255" t="s">
        <v>46</v>
      </c>
      <c r="B255" t="s">
        <v>13</v>
      </c>
      <c r="C255" t="s">
        <v>188</v>
      </c>
      <c r="D255" t="s">
        <v>188</v>
      </c>
      <c r="E255" t="s">
        <v>188</v>
      </c>
      <c r="F255" t="s">
        <v>188</v>
      </c>
    </row>
    <row r="256" spans="1:6" x14ac:dyDescent="0.25">
      <c r="A256" t="s">
        <v>47</v>
      </c>
      <c r="B256" t="s">
        <v>5</v>
      </c>
      <c r="C256" t="s">
        <v>194</v>
      </c>
      <c r="D256" t="s">
        <v>194</v>
      </c>
      <c r="E256" t="s">
        <v>194</v>
      </c>
      <c r="F256" t="s">
        <v>194</v>
      </c>
    </row>
    <row r="257" spans="1:6" x14ac:dyDescent="0.25">
      <c r="A257" t="s">
        <v>47</v>
      </c>
      <c r="B257" t="s">
        <v>6</v>
      </c>
      <c r="C257" t="s">
        <v>194</v>
      </c>
      <c r="D257" t="s">
        <v>194</v>
      </c>
      <c r="E257" t="s">
        <v>194</v>
      </c>
      <c r="F257" t="s">
        <v>194</v>
      </c>
    </row>
    <row r="258" spans="1:6" x14ac:dyDescent="0.25">
      <c r="A258" t="s">
        <v>47</v>
      </c>
      <c r="B258" t="s">
        <v>7</v>
      </c>
      <c r="C258" t="s">
        <v>194</v>
      </c>
      <c r="D258" t="s">
        <v>194</v>
      </c>
      <c r="E258" t="s">
        <v>194</v>
      </c>
      <c r="F258" t="s">
        <v>194</v>
      </c>
    </row>
    <row r="259" spans="1:6" x14ac:dyDescent="0.25">
      <c r="A259" t="s">
        <v>47</v>
      </c>
      <c r="B259" t="s">
        <v>8</v>
      </c>
      <c r="C259" t="s">
        <v>194</v>
      </c>
      <c r="D259" t="s">
        <v>194</v>
      </c>
      <c r="E259" t="s">
        <v>194</v>
      </c>
      <c r="F259" t="s">
        <v>194</v>
      </c>
    </row>
    <row r="260" spans="1:6" x14ac:dyDescent="0.25">
      <c r="A260" t="s">
        <v>47</v>
      </c>
      <c r="B260" t="s">
        <v>9</v>
      </c>
      <c r="C260" t="s">
        <v>194</v>
      </c>
      <c r="D260" t="s">
        <v>194</v>
      </c>
      <c r="E260" t="s">
        <v>194</v>
      </c>
      <c r="F260" t="s">
        <v>194</v>
      </c>
    </row>
    <row r="261" spans="1:6" x14ac:dyDescent="0.25">
      <c r="A261" t="s">
        <v>47</v>
      </c>
      <c r="B261" t="s">
        <v>11</v>
      </c>
      <c r="C261" t="s">
        <v>194</v>
      </c>
      <c r="D261" t="s">
        <v>194</v>
      </c>
      <c r="E261" t="s">
        <v>194</v>
      </c>
      <c r="F261" t="s">
        <v>194</v>
      </c>
    </row>
    <row r="262" spans="1:6" x14ac:dyDescent="0.25">
      <c r="A262" t="s">
        <v>47</v>
      </c>
      <c r="B262" t="s">
        <v>12</v>
      </c>
      <c r="C262" t="s">
        <v>194</v>
      </c>
      <c r="D262" t="s">
        <v>194</v>
      </c>
      <c r="E262" t="s">
        <v>194</v>
      </c>
      <c r="F262" t="s">
        <v>194</v>
      </c>
    </row>
    <row r="263" spans="1:6" x14ac:dyDescent="0.25">
      <c r="A263" t="s">
        <v>47</v>
      </c>
      <c r="B263" t="s">
        <v>13</v>
      </c>
      <c r="C263" t="s">
        <v>194</v>
      </c>
      <c r="D263" t="s">
        <v>194</v>
      </c>
      <c r="E263" t="s">
        <v>194</v>
      </c>
      <c r="F263" t="s">
        <v>194</v>
      </c>
    </row>
    <row r="264" spans="1:6" x14ac:dyDescent="0.25">
      <c r="A264" t="s">
        <v>48</v>
      </c>
      <c r="B264" t="s">
        <v>5</v>
      </c>
      <c r="C264" t="s">
        <v>188</v>
      </c>
      <c r="D264" t="s">
        <v>188</v>
      </c>
      <c r="E264" t="s">
        <v>188</v>
      </c>
      <c r="F264" t="s">
        <v>188</v>
      </c>
    </row>
    <row r="265" spans="1:6" x14ac:dyDescent="0.25">
      <c r="A265" t="s">
        <v>48</v>
      </c>
      <c r="B265" t="s">
        <v>6</v>
      </c>
      <c r="C265" t="s">
        <v>188</v>
      </c>
      <c r="D265" t="s">
        <v>188</v>
      </c>
      <c r="E265" t="s">
        <v>188</v>
      </c>
      <c r="F265" t="s">
        <v>188</v>
      </c>
    </row>
    <row r="266" spans="1:6" x14ac:dyDescent="0.25">
      <c r="A266" t="s">
        <v>48</v>
      </c>
      <c r="B266" t="s">
        <v>7</v>
      </c>
      <c r="C266" t="s">
        <v>188</v>
      </c>
      <c r="D266" t="s">
        <v>188</v>
      </c>
      <c r="E266" t="s">
        <v>188</v>
      </c>
      <c r="F266" t="s">
        <v>188</v>
      </c>
    </row>
    <row r="267" spans="1:6" x14ac:dyDescent="0.25">
      <c r="A267" t="s">
        <v>48</v>
      </c>
      <c r="B267" t="s">
        <v>8</v>
      </c>
      <c r="C267" t="s">
        <v>188</v>
      </c>
      <c r="D267" t="s">
        <v>188</v>
      </c>
      <c r="E267" t="s">
        <v>188</v>
      </c>
      <c r="F267" t="s">
        <v>188</v>
      </c>
    </row>
    <row r="268" spans="1:6" x14ac:dyDescent="0.25">
      <c r="A268" t="s">
        <v>48</v>
      </c>
      <c r="B268" t="s">
        <v>9</v>
      </c>
      <c r="C268" t="s">
        <v>188</v>
      </c>
      <c r="D268" t="s">
        <v>188</v>
      </c>
      <c r="E268" t="s">
        <v>188</v>
      </c>
      <c r="F268" t="s">
        <v>188</v>
      </c>
    </row>
    <row r="269" spans="1:6" x14ac:dyDescent="0.25">
      <c r="A269" t="s">
        <v>48</v>
      </c>
      <c r="B269" t="s">
        <v>11</v>
      </c>
      <c r="C269" t="s">
        <v>188</v>
      </c>
      <c r="D269" t="s">
        <v>188</v>
      </c>
      <c r="E269" t="s">
        <v>188</v>
      </c>
      <c r="F269" t="s">
        <v>188</v>
      </c>
    </row>
    <row r="270" spans="1:6" x14ac:dyDescent="0.25">
      <c r="A270" t="s">
        <v>49</v>
      </c>
      <c r="B270" t="s">
        <v>5</v>
      </c>
      <c r="C270" t="s">
        <v>188</v>
      </c>
      <c r="D270" t="s">
        <v>188</v>
      </c>
      <c r="E270" t="s">
        <v>188</v>
      </c>
      <c r="F270" t="s">
        <v>188</v>
      </c>
    </row>
    <row r="271" spans="1:6" x14ac:dyDescent="0.25">
      <c r="A271" t="s">
        <v>49</v>
      </c>
      <c r="B271" t="s">
        <v>6</v>
      </c>
      <c r="C271" t="s">
        <v>188</v>
      </c>
      <c r="D271" t="s">
        <v>188</v>
      </c>
      <c r="E271" t="s">
        <v>188</v>
      </c>
      <c r="F271" t="s">
        <v>188</v>
      </c>
    </row>
    <row r="272" spans="1:6" x14ac:dyDescent="0.25">
      <c r="A272" t="s">
        <v>49</v>
      </c>
      <c r="B272" t="s">
        <v>7</v>
      </c>
      <c r="C272" t="s">
        <v>188</v>
      </c>
      <c r="D272" t="s">
        <v>188</v>
      </c>
      <c r="E272" t="s">
        <v>188</v>
      </c>
      <c r="F272" t="s">
        <v>188</v>
      </c>
    </row>
    <row r="273" spans="1:6" x14ac:dyDescent="0.25">
      <c r="A273" t="s">
        <v>49</v>
      </c>
      <c r="B273" t="s">
        <v>8</v>
      </c>
      <c r="C273" t="s">
        <v>188</v>
      </c>
      <c r="D273" t="s">
        <v>188</v>
      </c>
      <c r="E273" t="s">
        <v>188</v>
      </c>
      <c r="F273" t="s">
        <v>188</v>
      </c>
    </row>
    <row r="274" spans="1:6" x14ac:dyDescent="0.25">
      <c r="A274" t="s">
        <v>49</v>
      </c>
      <c r="B274" t="s">
        <v>9</v>
      </c>
      <c r="C274" t="s">
        <v>188</v>
      </c>
      <c r="D274" t="s">
        <v>188</v>
      </c>
      <c r="E274" t="s">
        <v>188</v>
      </c>
      <c r="F274" t="s">
        <v>188</v>
      </c>
    </row>
    <row r="275" spans="1:6" x14ac:dyDescent="0.25">
      <c r="A275" t="s">
        <v>49</v>
      </c>
      <c r="B275" t="s">
        <v>11</v>
      </c>
      <c r="C275" t="s">
        <v>188</v>
      </c>
      <c r="D275" t="s">
        <v>188</v>
      </c>
      <c r="E275" t="s">
        <v>188</v>
      </c>
      <c r="F275" t="s">
        <v>188</v>
      </c>
    </row>
    <row r="276" spans="1:6" x14ac:dyDescent="0.25">
      <c r="A276" t="s">
        <v>49</v>
      </c>
      <c r="B276" t="s">
        <v>12</v>
      </c>
      <c r="C276" t="s">
        <v>188</v>
      </c>
      <c r="D276" t="s">
        <v>188</v>
      </c>
      <c r="E276" t="s">
        <v>188</v>
      </c>
      <c r="F276" t="s">
        <v>188</v>
      </c>
    </row>
    <row r="277" spans="1:6" x14ac:dyDescent="0.25">
      <c r="A277" t="s">
        <v>50</v>
      </c>
      <c r="B277" t="s">
        <v>5</v>
      </c>
      <c r="C277" t="s">
        <v>194</v>
      </c>
      <c r="D277" t="s">
        <v>194</v>
      </c>
      <c r="E277" t="s">
        <v>194</v>
      </c>
      <c r="F277" t="s">
        <v>194</v>
      </c>
    </row>
    <row r="278" spans="1:6" x14ac:dyDescent="0.25">
      <c r="A278" t="s">
        <v>50</v>
      </c>
      <c r="B278" t="s">
        <v>6</v>
      </c>
      <c r="C278" t="s">
        <v>194</v>
      </c>
      <c r="D278" t="s">
        <v>194</v>
      </c>
      <c r="E278" t="s">
        <v>194</v>
      </c>
      <c r="F278" t="s">
        <v>194</v>
      </c>
    </row>
    <row r="279" spans="1:6" x14ac:dyDescent="0.25">
      <c r="A279" t="s">
        <v>50</v>
      </c>
      <c r="B279" t="s">
        <v>7</v>
      </c>
      <c r="C279" t="s">
        <v>194</v>
      </c>
      <c r="D279" t="s">
        <v>194</v>
      </c>
      <c r="E279" t="s">
        <v>194</v>
      </c>
      <c r="F279" t="s">
        <v>194</v>
      </c>
    </row>
    <row r="280" spans="1:6" x14ac:dyDescent="0.25">
      <c r="A280" t="s">
        <v>50</v>
      </c>
      <c r="B280" t="s">
        <v>8</v>
      </c>
      <c r="C280" t="s">
        <v>194</v>
      </c>
      <c r="D280" t="s">
        <v>194</v>
      </c>
      <c r="E280" t="s">
        <v>194</v>
      </c>
      <c r="F280" t="s">
        <v>194</v>
      </c>
    </row>
    <row r="281" spans="1:6" x14ac:dyDescent="0.25">
      <c r="A281" t="s">
        <v>50</v>
      </c>
      <c r="B281" t="s">
        <v>9</v>
      </c>
      <c r="C281" t="s">
        <v>194</v>
      </c>
      <c r="D281" t="s">
        <v>194</v>
      </c>
      <c r="E281" t="s">
        <v>194</v>
      </c>
      <c r="F281" t="s">
        <v>194</v>
      </c>
    </row>
    <row r="282" spans="1:6" x14ac:dyDescent="0.25">
      <c r="A282" t="s">
        <v>50</v>
      </c>
      <c r="B282" t="s">
        <v>11</v>
      </c>
      <c r="C282" t="s">
        <v>194</v>
      </c>
      <c r="D282" t="s">
        <v>194</v>
      </c>
      <c r="E282" t="s">
        <v>194</v>
      </c>
      <c r="F282" t="s">
        <v>194</v>
      </c>
    </row>
    <row r="283" spans="1:6" x14ac:dyDescent="0.25">
      <c r="A283" t="s">
        <v>50</v>
      </c>
      <c r="B283" t="s">
        <v>12</v>
      </c>
      <c r="C283" t="s">
        <v>194</v>
      </c>
      <c r="D283" t="s">
        <v>194</v>
      </c>
      <c r="E283" t="s">
        <v>194</v>
      </c>
      <c r="F283" t="s">
        <v>194</v>
      </c>
    </row>
    <row r="284" spans="1:6" x14ac:dyDescent="0.25">
      <c r="A284" t="s">
        <v>50</v>
      </c>
      <c r="B284" t="s">
        <v>13</v>
      </c>
      <c r="C284" t="s">
        <v>194</v>
      </c>
      <c r="D284" t="s">
        <v>194</v>
      </c>
      <c r="E284" t="s">
        <v>194</v>
      </c>
      <c r="F284" t="s">
        <v>194</v>
      </c>
    </row>
    <row r="285" spans="1:6" x14ac:dyDescent="0.25">
      <c r="A285" t="s">
        <v>51</v>
      </c>
      <c r="B285" t="s">
        <v>5</v>
      </c>
      <c r="C285" t="s">
        <v>188</v>
      </c>
      <c r="D285" t="s">
        <v>188</v>
      </c>
      <c r="E285" t="s">
        <v>188</v>
      </c>
      <c r="F285" t="s">
        <v>188</v>
      </c>
    </row>
    <row r="286" spans="1:6" x14ac:dyDescent="0.25">
      <c r="A286" t="s">
        <v>51</v>
      </c>
      <c r="B286" t="s">
        <v>6</v>
      </c>
      <c r="C286" t="s">
        <v>188</v>
      </c>
      <c r="D286" t="s">
        <v>188</v>
      </c>
      <c r="E286" t="s">
        <v>188</v>
      </c>
      <c r="F286" t="s">
        <v>188</v>
      </c>
    </row>
    <row r="287" spans="1:6" x14ac:dyDescent="0.25">
      <c r="A287" t="s">
        <v>51</v>
      </c>
      <c r="B287" t="s">
        <v>7</v>
      </c>
      <c r="C287" t="s">
        <v>188</v>
      </c>
      <c r="D287" t="s">
        <v>188</v>
      </c>
      <c r="E287" t="s">
        <v>188</v>
      </c>
      <c r="F287" t="s">
        <v>188</v>
      </c>
    </row>
    <row r="288" spans="1:6" x14ac:dyDescent="0.25">
      <c r="A288" t="s">
        <v>51</v>
      </c>
      <c r="B288" t="s">
        <v>8</v>
      </c>
      <c r="C288" t="s">
        <v>188</v>
      </c>
      <c r="D288" t="s">
        <v>188</v>
      </c>
      <c r="E288" t="s">
        <v>188</v>
      </c>
      <c r="F288" t="s">
        <v>188</v>
      </c>
    </row>
    <row r="289" spans="1:6" x14ac:dyDescent="0.25">
      <c r="A289" t="s">
        <v>51</v>
      </c>
      <c r="B289" t="s">
        <v>9</v>
      </c>
      <c r="C289" t="s">
        <v>188</v>
      </c>
      <c r="D289" t="s">
        <v>188</v>
      </c>
      <c r="E289" t="s">
        <v>188</v>
      </c>
      <c r="F289" t="s">
        <v>188</v>
      </c>
    </row>
    <row r="290" spans="1:6" x14ac:dyDescent="0.25">
      <c r="A290" t="s">
        <v>51</v>
      </c>
      <c r="B290" t="s">
        <v>11</v>
      </c>
      <c r="C290" t="s">
        <v>188</v>
      </c>
      <c r="D290" t="s">
        <v>188</v>
      </c>
      <c r="E290" t="s">
        <v>282</v>
      </c>
      <c r="F290" t="s">
        <v>188</v>
      </c>
    </row>
    <row r="291" spans="1:6" x14ac:dyDescent="0.25">
      <c r="A291" t="s">
        <v>51</v>
      </c>
      <c r="B291" t="s">
        <v>12</v>
      </c>
      <c r="C291" t="s">
        <v>188</v>
      </c>
      <c r="D291" t="s">
        <v>188</v>
      </c>
      <c r="E291" t="s">
        <v>188</v>
      </c>
      <c r="F291" t="s">
        <v>188</v>
      </c>
    </row>
    <row r="292" spans="1:6" x14ac:dyDescent="0.25">
      <c r="A292" t="s">
        <v>51</v>
      </c>
      <c r="B292" t="s">
        <v>13</v>
      </c>
      <c r="C292" t="s">
        <v>188</v>
      </c>
      <c r="D292" t="s">
        <v>188</v>
      </c>
      <c r="E292" t="s">
        <v>188</v>
      </c>
      <c r="F292" t="s">
        <v>188</v>
      </c>
    </row>
    <row r="293" spans="1:6" x14ac:dyDescent="0.25">
      <c r="A293" t="s">
        <v>52</v>
      </c>
      <c r="B293" t="s">
        <v>5</v>
      </c>
      <c r="C293" t="s">
        <v>194</v>
      </c>
      <c r="D293" t="s">
        <v>194</v>
      </c>
      <c r="E293" t="s">
        <v>194</v>
      </c>
      <c r="F293" t="s">
        <v>194</v>
      </c>
    </row>
    <row r="294" spans="1:6" x14ac:dyDescent="0.25">
      <c r="A294" t="s">
        <v>52</v>
      </c>
      <c r="B294" t="s">
        <v>6</v>
      </c>
      <c r="C294" t="s">
        <v>194</v>
      </c>
      <c r="D294" t="s">
        <v>194</v>
      </c>
      <c r="E294" t="s">
        <v>194</v>
      </c>
      <c r="F294" t="s">
        <v>194</v>
      </c>
    </row>
    <row r="295" spans="1:6" x14ac:dyDescent="0.25">
      <c r="A295" t="s">
        <v>52</v>
      </c>
      <c r="B295" t="s">
        <v>7</v>
      </c>
      <c r="C295" t="s">
        <v>194</v>
      </c>
      <c r="D295" t="s">
        <v>194</v>
      </c>
      <c r="E295" t="s">
        <v>194</v>
      </c>
      <c r="F295" t="s">
        <v>194</v>
      </c>
    </row>
    <row r="296" spans="1:6" x14ac:dyDescent="0.25">
      <c r="A296" t="s">
        <v>52</v>
      </c>
      <c r="B296" t="s">
        <v>8</v>
      </c>
      <c r="C296" t="s">
        <v>194</v>
      </c>
      <c r="D296" t="s">
        <v>194</v>
      </c>
      <c r="E296" t="s">
        <v>194</v>
      </c>
      <c r="F296" t="s">
        <v>194</v>
      </c>
    </row>
    <row r="297" spans="1:6" x14ac:dyDescent="0.25">
      <c r="A297" t="s">
        <v>52</v>
      </c>
      <c r="B297" t="s">
        <v>9</v>
      </c>
      <c r="C297" t="s">
        <v>194</v>
      </c>
      <c r="D297" t="s">
        <v>194</v>
      </c>
      <c r="E297" t="s">
        <v>194</v>
      </c>
      <c r="F297" t="s">
        <v>194</v>
      </c>
    </row>
    <row r="298" spans="1:6" x14ac:dyDescent="0.25">
      <c r="A298" t="s">
        <v>52</v>
      </c>
      <c r="B298" t="s">
        <v>11</v>
      </c>
      <c r="C298" t="s">
        <v>194</v>
      </c>
      <c r="D298" t="s">
        <v>194</v>
      </c>
      <c r="E298" t="s">
        <v>194</v>
      </c>
      <c r="F298" t="s">
        <v>194</v>
      </c>
    </row>
    <row r="299" spans="1:6" x14ac:dyDescent="0.25">
      <c r="A299" t="s">
        <v>52</v>
      </c>
      <c r="B299" t="s">
        <v>12</v>
      </c>
      <c r="C299" t="s">
        <v>194</v>
      </c>
      <c r="D299" t="s">
        <v>194</v>
      </c>
      <c r="E299" t="s">
        <v>194</v>
      </c>
      <c r="F299" t="s">
        <v>194</v>
      </c>
    </row>
    <row r="300" spans="1:6" x14ac:dyDescent="0.25">
      <c r="A300" t="s">
        <v>52</v>
      </c>
      <c r="B300" t="s">
        <v>13</v>
      </c>
      <c r="C300" t="s">
        <v>194</v>
      </c>
      <c r="D300" t="s">
        <v>194</v>
      </c>
      <c r="E300" t="s">
        <v>194</v>
      </c>
      <c r="F300" t="s">
        <v>194</v>
      </c>
    </row>
    <row r="301" spans="1:6" x14ac:dyDescent="0.25">
      <c r="A301" t="s">
        <v>53</v>
      </c>
      <c r="B301" t="s">
        <v>5</v>
      </c>
      <c r="C301" t="s">
        <v>194</v>
      </c>
      <c r="D301" t="s">
        <v>194</v>
      </c>
      <c r="E301" t="s">
        <v>194</v>
      </c>
      <c r="F301" t="s">
        <v>194</v>
      </c>
    </row>
    <row r="302" spans="1:6" x14ac:dyDescent="0.25">
      <c r="A302" t="s">
        <v>53</v>
      </c>
      <c r="B302" t="s">
        <v>6</v>
      </c>
      <c r="C302" t="s">
        <v>194</v>
      </c>
      <c r="D302" t="s">
        <v>194</v>
      </c>
      <c r="E302" t="s">
        <v>194</v>
      </c>
      <c r="F302" t="s">
        <v>194</v>
      </c>
    </row>
    <row r="303" spans="1:6" x14ac:dyDescent="0.25">
      <c r="A303" t="s">
        <v>53</v>
      </c>
      <c r="B303" t="s">
        <v>7</v>
      </c>
      <c r="C303" t="s">
        <v>194</v>
      </c>
      <c r="D303" t="s">
        <v>194</v>
      </c>
      <c r="E303" t="s">
        <v>194</v>
      </c>
      <c r="F303" t="s">
        <v>194</v>
      </c>
    </row>
    <row r="304" spans="1:6" x14ac:dyDescent="0.25">
      <c r="A304" t="s">
        <v>53</v>
      </c>
      <c r="B304" t="s">
        <v>8</v>
      </c>
      <c r="C304" t="s">
        <v>194</v>
      </c>
      <c r="D304" t="s">
        <v>194</v>
      </c>
      <c r="E304" t="s">
        <v>194</v>
      </c>
      <c r="F304" t="s">
        <v>194</v>
      </c>
    </row>
    <row r="305" spans="1:6" x14ac:dyDescent="0.25">
      <c r="A305" t="s">
        <v>53</v>
      </c>
      <c r="B305" t="s">
        <v>9</v>
      </c>
      <c r="C305" t="s">
        <v>194</v>
      </c>
      <c r="D305" t="s">
        <v>194</v>
      </c>
      <c r="E305" t="s">
        <v>194</v>
      </c>
      <c r="F305" t="s">
        <v>194</v>
      </c>
    </row>
    <row r="306" spans="1:6" x14ac:dyDescent="0.25">
      <c r="A306" t="s">
        <v>53</v>
      </c>
      <c r="B306" t="s">
        <v>11</v>
      </c>
      <c r="C306" t="s">
        <v>194</v>
      </c>
      <c r="D306" t="s">
        <v>194</v>
      </c>
      <c r="E306" t="s">
        <v>194</v>
      </c>
      <c r="F306" t="s">
        <v>194</v>
      </c>
    </row>
    <row r="307" spans="1:6" x14ac:dyDescent="0.25">
      <c r="A307" t="s">
        <v>53</v>
      </c>
      <c r="B307" t="s">
        <v>12</v>
      </c>
      <c r="C307" t="s">
        <v>194</v>
      </c>
      <c r="D307" t="s">
        <v>194</v>
      </c>
      <c r="E307" t="s">
        <v>194</v>
      </c>
      <c r="F307" t="s">
        <v>194</v>
      </c>
    </row>
    <row r="308" spans="1:6" x14ac:dyDescent="0.25">
      <c r="A308" t="s">
        <v>53</v>
      </c>
      <c r="B308" t="s">
        <v>13</v>
      </c>
      <c r="C308" t="s">
        <v>194</v>
      </c>
      <c r="D308" t="s">
        <v>194</v>
      </c>
      <c r="E308" t="s">
        <v>194</v>
      </c>
      <c r="F308" t="s">
        <v>194</v>
      </c>
    </row>
    <row r="309" spans="1:6" x14ac:dyDescent="0.25">
      <c r="A309" t="s">
        <v>54</v>
      </c>
      <c r="B309" t="s">
        <v>5</v>
      </c>
      <c r="C309" t="s">
        <v>194</v>
      </c>
      <c r="D309" t="s">
        <v>194</v>
      </c>
      <c r="E309" t="s">
        <v>194</v>
      </c>
      <c r="F309" t="s">
        <v>194</v>
      </c>
    </row>
    <row r="310" spans="1:6" x14ac:dyDescent="0.25">
      <c r="A310" t="s">
        <v>54</v>
      </c>
      <c r="B310" t="s">
        <v>6</v>
      </c>
      <c r="C310" t="s">
        <v>194</v>
      </c>
      <c r="D310" t="s">
        <v>194</v>
      </c>
      <c r="E310" t="s">
        <v>194</v>
      </c>
      <c r="F310" t="s">
        <v>194</v>
      </c>
    </row>
    <row r="311" spans="1:6" x14ac:dyDescent="0.25">
      <c r="A311" t="s">
        <v>54</v>
      </c>
      <c r="B311" t="s">
        <v>7</v>
      </c>
      <c r="C311" t="s">
        <v>194</v>
      </c>
      <c r="D311" t="s">
        <v>194</v>
      </c>
      <c r="E311" t="s">
        <v>194</v>
      </c>
      <c r="F311" t="s">
        <v>194</v>
      </c>
    </row>
    <row r="312" spans="1:6" x14ac:dyDescent="0.25">
      <c r="A312" t="s">
        <v>54</v>
      </c>
      <c r="B312" t="s">
        <v>8</v>
      </c>
      <c r="C312" t="s">
        <v>194</v>
      </c>
      <c r="D312" t="s">
        <v>194</v>
      </c>
      <c r="E312" t="s">
        <v>194</v>
      </c>
      <c r="F312" t="s">
        <v>194</v>
      </c>
    </row>
    <row r="313" spans="1:6" x14ac:dyDescent="0.25">
      <c r="A313" t="s">
        <v>54</v>
      </c>
      <c r="B313" t="s">
        <v>9</v>
      </c>
      <c r="C313" t="s">
        <v>194</v>
      </c>
      <c r="D313" t="s">
        <v>194</v>
      </c>
      <c r="E313" t="s">
        <v>194</v>
      </c>
      <c r="F313" t="s">
        <v>194</v>
      </c>
    </row>
    <row r="314" spans="1:6" x14ac:dyDescent="0.25">
      <c r="A314" t="s">
        <v>54</v>
      </c>
      <c r="B314" t="s">
        <v>11</v>
      </c>
      <c r="C314" t="s">
        <v>194</v>
      </c>
      <c r="D314" t="s">
        <v>194</v>
      </c>
      <c r="E314" t="s">
        <v>194</v>
      </c>
      <c r="F314" t="s">
        <v>194</v>
      </c>
    </row>
    <row r="315" spans="1:6" x14ac:dyDescent="0.25">
      <c r="A315" t="s">
        <v>55</v>
      </c>
      <c r="B315" t="s">
        <v>5</v>
      </c>
      <c r="C315" t="s">
        <v>194</v>
      </c>
      <c r="D315" t="s">
        <v>194</v>
      </c>
      <c r="E315" t="s">
        <v>194</v>
      </c>
      <c r="F315" t="s">
        <v>194</v>
      </c>
    </row>
    <row r="316" spans="1:6" x14ac:dyDescent="0.25">
      <c r="A316" t="s">
        <v>55</v>
      </c>
      <c r="B316" t="s">
        <v>6</v>
      </c>
      <c r="C316" t="s">
        <v>194</v>
      </c>
      <c r="D316" t="s">
        <v>194</v>
      </c>
      <c r="E316" t="s">
        <v>194</v>
      </c>
      <c r="F316" t="s">
        <v>194</v>
      </c>
    </row>
    <row r="317" spans="1:6" x14ac:dyDescent="0.25">
      <c r="A317" t="s">
        <v>55</v>
      </c>
      <c r="B317" t="s">
        <v>7</v>
      </c>
      <c r="C317" t="s">
        <v>194</v>
      </c>
      <c r="D317" t="s">
        <v>194</v>
      </c>
      <c r="E317" t="s">
        <v>194</v>
      </c>
      <c r="F317" t="s">
        <v>194</v>
      </c>
    </row>
    <row r="318" spans="1:6" x14ac:dyDescent="0.25">
      <c r="A318" t="s">
        <v>55</v>
      </c>
      <c r="B318" t="s">
        <v>8</v>
      </c>
      <c r="C318" t="s">
        <v>194</v>
      </c>
      <c r="D318" t="s">
        <v>194</v>
      </c>
      <c r="E318" t="s">
        <v>194</v>
      </c>
      <c r="F318" t="s">
        <v>194</v>
      </c>
    </row>
    <row r="319" spans="1:6" x14ac:dyDescent="0.25">
      <c r="A319" t="s">
        <v>55</v>
      </c>
      <c r="B319" t="s">
        <v>9</v>
      </c>
      <c r="C319" t="s">
        <v>194</v>
      </c>
      <c r="D319" t="s">
        <v>194</v>
      </c>
      <c r="E319" t="s">
        <v>194</v>
      </c>
      <c r="F319" t="s">
        <v>194</v>
      </c>
    </row>
    <row r="320" spans="1:6" x14ac:dyDescent="0.25">
      <c r="A320" t="s">
        <v>55</v>
      </c>
      <c r="B320" t="s">
        <v>11</v>
      </c>
      <c r="C320" t="s">
        <v>194</v>
      </c>
      <c r="D320" t="s">
        <v>194</v>
      </c>
      <c r="E320" t="s">
        <v>194</v>
      </c>
      <c r="F320" t="s">
        <v>194</v>
      </c>
    </row>
    <row r="321" spans="1:6" x14ac:dyDescent="0.25">
      <c r="A321" t="s">
        <v>55</v>
      </c>
      <c r="B321" t="s">
        <v>12</v>
      </c>
      <c r="C321" t="s">
        <v>194</v>
      </c>
      <c r="D321" t="s">
        <v>194</v>
      </c>
      <c r="E321" t="s">
        <v>194</v>
      </c>
      <c r="F321" t="s">
        <v>194</v>
      </c>
    </row>
    <row r="322" spans="1:6" x14ac:dyDescent="0.25">
      <c r="A322" t="s">
        <v>55</v>
      </c>
      <c r="B322" t="s">
        <v>13</v>
      </c>
      <c r="C322" t="s">
        <v>194</v>
      </c>
      <c r="D322" t="s">
        <v>194</v>
      </c>
      <c r="E322" t="s">
        <v>194</v>
      </c>
      <c r="F322" t="s">
        <v>194</v>
      </c>
    </row>
    <row r="323" spans="1:6" x14ac:dyDescent="0.25">
      <c r="A323" t="s">
        <v>56</v>
      </c>
      <c r="B323" t="s">
        <v>5</v>
      </c>
      <c r="C323" t="s">
        <v>194</v>
      </c>
      <c r="D323" t="s">
        <v>194</v>
      </c>
      <c r="E323" t="s">
        <v>194</v>
      </c>
      <c r="F323" t="s">
        <v>194</v>
      </c>
    </row>
    <row r="324" spans="1:6" x14ac:dyDescent="0.25">
      <c r="A324" t="s">
        <v>56</v>
      </c>
      <c r="B324" t="s">
        <v>6</v>
      </c>
      <c r="C324" t="s">
        <v>194</v>
      </c>
      <c r="D324" t="s">
        <v>194</v>
      </c>
      <c r="E324" t="s">
        <v>194</v>
      </c>
      <c r="F324" t="s">
        <v>194</v>
      </c>
    </row>
    <row r="325" spans="1:6" x14ac:dyDescent="0.25">
      <c r="A325" t="s">
        <v>56</v>
      </c>
      <c r="B325" t="s">
        <v>7</v>
      </c>
      <c r="C325" t="s">
        <v>194</v>
      </c>
      <c r="D325" t="s">
        <v>194</v>
      </c>
      <c r="E325" t="s">
        <v>194</v>
      </c>
      <c r="F325" t="s">
        <v>194</v>
      </c>
    </row>
    <row r="326" spans="1:6" x14ac:dyDescent="0.25">
      <c r="A326" t="s">
        <v>56</v>
      </c>
      <c r="B326" t="s">
        <v>8</v>
      </c>
      <c r="C326" t="s">
        <v>194</v>
      </c>
      <c r="D326" t="s">
        <v>194</v>
      </c>
      <c r="E326" t="s">
        <v>194</v>
      </c>
      <c r="F326" t="s">
        <v>194</v>
      </c>
    </row>
    <row r="327" spans="1:6" x14ac:dyDescent="0.25">
      <c r="A327" t="s">
        <v>56</v>
      </c>
      <c r="B327" t="s">
        <v>9</v>
      </c>
      <c r="C327" t="s">
        <v>194</v>
      </c>
      <c r="D327" t="s">
        <v>194</v>
      </c>
      <c r="E327" t="s">
        <v>194</v>
      </c>
      <c r="F327" t="s">
        <v>194</v>
      </c>
    </row>
    <row r="328" spans="1:6" x14ac:dyDescent="0.25">
      <c r="A328" t="s">
        <v>56</v>
      </c>
      <c r="B328" t="s">
        <v>11</v>
      </c>
      <c r="C328" t="s">
        <v>194</v>
      </c>
      <c r="D328" t="s">
        <v>194</v>
      </c>
      <c r="E328" t="s">
        <v>194</v>
      </c>
      <c r="F328" t="s">
        <v>194</v>
      </c>
    </row>
    <row r="329" spans="1:6" x14ac:dyDescent="0.25">
      <c r="A329" t="s">
        <v>56</v>
      </c>
      <c r="B329" t="s">
        <v>12</v>
      </c>
      <c r="C329" t="s">
        <v>194</v>
      </c>
      <c r="D329" t="s">
        <v>194</v>
      </c>
      <c r="E329" t="s">
        <v>194</v>
      </c>
      <c r="F329" t="s">
        <v>194</v>
      </c>
    </row>
    <row r="330" spans="1:6" x14ac:dyDescent="0.25">
      <c r="A330" t="s">
        <v>56</v>
      </c>
      <c r="B330" t="s">
        <v>13</v>
      </c>
      <c r="C330" t="s">
        <v>194</v>
      </c>
      <c r="D330" t="s">
        <v>194</v>
      </c>
      <c r="E330" t="s">
        <v>194</v>
      </c>
      <c r="F330" t="s">
        <v>194</v>
      </c>
    </row>
    <row r="331" spans="1:6" x14ac:dyDescent="0.25">
      <c r="A331" t="s">
        <v>57</v>
      </c>
      <c r="B331" t="s">
        <v>5</v>
      </c>
      <c r="C331" t="s">
        <v>194</v>
      </c>
      <c r="D331" t="s">
        <v>194</v>
      </c>
      <c r="E331" t="s">
        <v>194</v>
      </c>
      <c r="F331" t="s">
        <v>194</v>
      </c>
    </row>
    <row r="332" spans="1:6" x14ac:dyDescent="0.25">
      <c r="A332" t="s">
        <v>57</v>
      </c>
      <c r="B332" t="s">
        <v>6</v>
      </c>
      <c r="C332" t="s">
        <v>194</v>
      </c>
      <c r="D332" t="s">
        <v>194</v>
      </c>
      <c r="E332" t="s">
        <v>194</v>
      </c>
      <c r="F332" t="s">
        <v>194</v>
      </c>
    </row>
    <row r="333" spans="1:6" x14ac:dyDescent="0.25">
      <c r="A333" t="s">
        <v>57</v>
      </c>
      <c r="B333" t="s">
        <v>7</v>
      </c>
      <c r="C333" t="s">
        <v>194</v>
      </c>
      <c r="D333" t="s">
        <v>194</v>
      </c>
      <c r="E333" t="s">
        <v>194</v>
      </c>
      <c r="F333" t="s">
        <v>194</v>
      </c>
    </row>
    <row r="334" spans="1:6" x14ac:dyDescent="0.25">
      <c r="A334" t="s">
        <v>57</v>
      </c>
      <c r="B334" t="s">
        <v>8</v>
      </c>
      <c r="C334" t="s">
        <v>194</v>
      </c>
      <c r="D334" t="s">
        <v>194</v>
      </c>
      <c r="E334" t="s">
        <v>194</v>
      </c>
      <c r="F334" t="s">
        <v>194</v>
      </c>
    </row>
    <row r="335" spans="1:6" x14ac:dyDescent="0.25">
      <c r="A335" t="s">
        <v>57</v>
      </c>
      <c r="B335" t="s">
        <v>9</v>
      </c>
      <c r="C335" t="s">
        <v>194</v>
      </c>
      <c r="D335" t="s">
        <v>194</v>
      </c>
      <c r="E335" t="s">
        <v>194</v>
      </c>
      <c r="F335" t="s">
        <v>194</v>
      </c>
    </row>
    <row r="336" spans="1:6" x14ac:dyDescent="0.25">
      <c r="A336" t="s">
        <v>57</v>
      </c>
      <c r="B336" t="s">
        <v>11</v>
      </c>
      <c r="C336" t="s">
        <v>194</v>
      </c>
      <c r="D336" t="s">
        <v>194</v>
      </c>
      <c r="E336" t="s">
        <v>194</v>
      </c>
      <c r="F336" t="s">
        <v>194</v>
      </c>
    </row>
    <row r="337" spans="1:6" x14ac:dyDescent="0.25">
      <c r="A337" t="s">
        <v>57</v>
      </c>
      <c r="B337" t="s">
        <v>12</v>
      </c>
      <c r="C337" t="s">
        <v>194</v>
      </c>
      <c r="D337" t="s">
        <v>194</v>
      </c>
      <c r="E337" t="s">
        <v>194</v>
      </c>
      <c r="F337" t="s">
        <v>194</v>
      </c>
    </row>
    <row r="338" spans="1:6" x14ac:dyDescent="0.25">
      <c r="A338" t="s">
        <v>57</v>
      </c>
      <c r="B338" t="s">
        <v>13</v>
      </c>
      <c r="C338" t="s">
        <v>194</v>
      </c>
      <c r="D338" t="s">
        <v>194</v>
      </c>
      <c r="E338" t="s">
        <v>194</v>
      </c>
      <c r="F338" t="s">
        <v>194</v>
      </c>
    </row>
    <row r="339" spans="1:6" x14ac:dyDescent="0.25">
      <c r="A339" t="s">
        <v>58</v>
      </c>
      <c r="B339" t="s">
        <v>5</v>
      </c>
      <c r="C339" t="s">
        <v>194</v>
      </c>
      <c r="D339" t="s">
        <v>194</v>
      </c>
      <c r="E339" t="s">
        <v>194</v>
      </c>
      <c r="F339" t="s">
        <v>194</v>
      </c>
    </row>
    <row r="340" spans="1:6" x14ac:dyDescent="0.25">
      <c r="A340" t="s">
        <v>58</v>
      </c>
      <c r="B340" t="s">
        <v>6</v>
      </c>
      <c r="C340" t="s">
        <v>194</v>
      </c>
      <c r="D340" t="s">
        <v>194</v>
      </c>
      <c r="E340" t="s">
        <v>194</v>
      </c>
      <c r="F340" t="s">
        <v>194</v>
      </c>
    </row>
    <row r="341" spans="1:6" x14ac:dyDescent="0.25">
      <c r="A341" t="s">
        <v>58</v>
      </c>
      <c r="B341" t="s">
        <v>7</v>
      </c>
      <c r="C341" t="s">
        <v>194</v>
      </c>
      <c r="D341" t="s">
        <v>194</v>
      </c>
      <c r="E341" t="s">
        <v>194</v>
      </c>
      <c r="F341" t="s">
        <v>194</v>
      </c>
    </row>
    <row r="342" spans="1:6" x14ac:dyDescent="0.25">
      <c r="A342" t="s">
        <v>58</v>
      </c>
      <c r="B342" t="s">
        <v>8</v>
      </c>
      <c r="C342" t="s">
        <v>194</v>
      </c>
      <c r="D342" t="s">
        <v>194</v>
      </c>
      <c r="E342" t="s">
        <v>194</v>
      </c>
      <c r="F342" t="s">
        <v>194</v>
      </c>
    </row>
    <row r="343" spans="1:6" x14ac:dyDescent="0.25">
      <c r="A343" t="s">
        <v>58</v>
      </c>
      <c r="B343" t="s">
        <v>9</v>
      </c>
      <c r="C343" t="s">
        <v>194</v>
      </c>
      <c r="D343" t="s">
        <v>194</v>
      </c>
      <c r="E343" t="s">
        <v>194</v>
      </c>
      <c r="F343" t="s">
        <v>194</v>
      </c>
    </row>
    <row r="344" spans="1:6" x14ac:dyDescent="0.25">
      <c r="A344" t="s">
        <v>58</v>
      </c>
      <c r="B344" t="s">
        <v>11</v>
      </c>
      <c r="C344" t="s">
        <v>194</v>
      </c>
      <c r="D344" t="s">
        <v>194</v>
      </c>
      <c r="E344" t="s">
        <v>194</v>
      </c>
      <c r="F344" t="s">
        <v>194</v>
      </c>
    </row>
    <row r="345" spans="1:6" x14ac:dyDescent="0.25">
      <c r="A345" t="s">
        <v>58</v>
      </c>
      <c r="B345" t="s">
        <v>12</v>
      </c>
      <c r="C345" t="s">
        <v>194</v>
      </c>
      <c r="D345" t="s">
        <v>194</v>
      </c>
      <c r="E345" t="s">
        <v>194</v>
      </c>
      <c r="F345" t="s">
        <v>194</v>
      </c>
    </row>
    <row r="346" spans="1:6" x14ac:dyDescent="0.25">
      <c r="A346" t="s">
        <v>58</v>
      </c>
      <c r="B346" t="s">
        <v>13</v>
      </c>
      <c r="C346" t="s">
        <v>194</v>
      </c>
      <c r="D346" t="s">
        <v>194</v>
      </c>
      <c r="E346" t="s">
        <v>194</v>
      </c>
      <c r="F346" t="s">
        <v>194</v>
      </c>
    </row>
    <row r="347" spans="1:6" x14ac:dyDescent="0.25">
      <c r="A347" t="s">
        <v>59</v>
      </c>
      <c r="B347" t="s">
        <v>5</v>
      </c>
      <c r="C347" t="s">
        <v>188</v>
      </c>
      <c r="D347" t="s">
        <v>188</v>
      </c>
      <c r="E347" t="s">
        <v>188</v>
      </c>
      <c r="F347" t="s">
        <v>188</v>
      </c>
    </row>
    <row r="348" spans="1:6" x14ac:dyDescent="0.25">
      <c r="A348" t="s">
        <v>59</v>
      </c>
      <c r="B348" t="s">
        <v>6</v>
      </c>
      <c r="C348" t="s">
        <v>188</v>
      </c>
      <c r="D348" t="s">
        <v>188</v>
      </c>
      <c r="E348" t="s">
        <v>188</v>
      </c>
      <c r="F348" t="s">
        <v>188</v>
      </c>
    </row>
    <row r="349" spans="1:6" x14ac:dyDescent="0.25">
      <c r="A349" t="s">
        <v>59</v>
      </c>
      <c r="B349" t="s">
        <v>7</v>
      </c>
      <c r="C349" t="s">
        <v>188</v>
      </c>
      <c r="D349" t="s">
        <v>188</v>
      </c>
      <c r="E349" t="s">
        <v>188</v>
      </c>
      <c r="F349" t="s">
        <v>188</v>
      </c>
    </row>
    <row r="350" spans="1:6" x14ac:dyDescent="0.25">
      <c r="A350" t="s">
        <v>59</v>
      </c>
      <c r="B350" t="s">
        <v>8</v>
      </c>
      <c r="C350" t="s">
        <v>188</v>
      </c>
      <c r="D350" t="s">
        <v>188</v>
      </c>
      <c r="E350" t="s">
        <v>188</v>
      </c>
      <c r="F350" t="s">
        <v>188</v>
      </c>
    </row>
    <row r="351" spans="1:6" x14ac:dyDescent="0.25">
      <c r="A351" t="s">
        <v>59</v>
      </c>
      <c r="B351" t="s">
        <v>9</v>
      </c>
      <c r="C351" t="s">
        <v>188</v>
      </c>
      <c r="D351" t="s">
        <v>188</v>
      </c>
      <c r="E351" t="s">
        <v>188</v>
      </c>
      <c r="F351" t="s">
        <v>188</v>
      </c>
    </row>
    <row r="352" spans="1:6" x14ac:dyDescent="0.25">
      <c r="A352" t="s">
        <v>59</v>
      </c>
      <c r="B352" t="s">
        <v>11</v>
      </c>
      <c r="C352" t="s">
        <v>188</v>
      </c>
      <c r="D352" t="s">
        <v>188</v>
      </c>
      <c r="E352" t="s">
        <v>188</v>
      </c>
      <c r="F352" t="s">
        <v>188</v>
      </c>
    </row>
    <row r="353" spans="1:6" x14ac:dyDescent="0.25">
      <c r="A353" t="s">
        <v>59</v>
      </c>
      <c r="B353" t="s">
        <v>12</v>
      </c>
      <c r="C353" t="s">
        <v>188</v>
      </c>
      <c r="D353" t="s">
        <v>188</v>
      </c>
      <c r="E353" t="s">
        <v>188</v>
      </c>
      <c r="F353" t="s">
        <v>188</v>
      </c>
    </row>
    <row r="354" spans="1:6" x14ac:dyDescent="0.25">
      <c r="A354" t="s">
        <v>59</v>
      </c>
      <c r="B354" t="s">
        <v>13</v>
      </c>
      <c r="C354" t="s">
        <v>188</v>
      </c>
      <c r="D354" t="s">
        <v>188</v>
      </c>
      <c r="E354" t="s">
        <v>188</v>
      </c>
      <c r="F354" t="s">
        <v>188</v>
      </c>
    </row>
    <row r="355" spans="1:6" x14ac:dyDescent="0.25">
      <c r="A355" t="s">
        <v>60</v>
      </c>
      <c r="B355" t="s">
        <v>11</v>
      </c>
      <c r="C355" t="s">
        <v>188</v>
      </c>
      <c r="D355" t="s">
        <v>188</v>
      </c>
      <c r="E355" t="s">
        <v>188</v>
      </c>
      <c r="F355" t="s">
        <v>188</v>
      </c>
    </row>
    <row r="356" spans="1:6" x14ac:dyDescent="0.25">
      <c r="A356" t="s">
        <v>60</v>
      </c>
      <c r="B356" t="s">
        <v>12</v>
      </c>
      <c r="C356" t="s">
        <v>188</v>
      </c>
      <c r="D356" t="s">
        <v>188</v>
      </c>
      <c r="E356" t="s">
        <v>188</v>
      </c>
      <c r="F356" t="s">
        <v>188</v>
      </c>
    </row>
    <row r="357" spans="1:6" x14ac:dyDescent="0.25">
      <c r="A357" t="s">
        <v>60</v>
      </c>
      <c r="B357" t="s">
        <v>13</v>
      </c>
      <c r="C357" t="s">
        <v>188</v>
      </c>
      <c r="D357" t="s">
        <v>188</v>
      </c>
      <c r="E357" t="s">
        <v>188</v>
      </c>
      <c r="F357" t="s">
        <v>188</v>
      </c>
    </row>
    <row r="358" spans="1:6" x14ac:dyDescent="0.25">
      <c r="A358" t="s">
        <v>61</v>
      </c>
      <c r="B358" t="s">
        <v>5</v>
      </c>
      <c r="C358" t="s">
        <v>194</v>
      </c>
      <c r="D358" t="s">
        <v>194</v>
      </c>
      <c r="E358" t="s">
        <v>194</v>
      </c>
      <c r="F358" t="s">
        <v>194</v>
      </c>
    </row>
    <row r="359" spans="1:6" x14ac:dyDescent="0.25">
      <c r="A359" t="s">
        <v>61</v>
      </c>
      <c r="B359" t="s">
        <v>6</v>
      </c>
      <c r="C359" t="s">
        <v>194</v>
      </c>
      <c r="D359" t="s">
        <v>194</v>
      </c>
      <c r="E359" t="s">
        <v>194</v>
      </c>
      <c r="F359" t="s">
        <v>194</v>
      </c>
    </row>
    <row r="360" spans="1:6" x14ac:dyDescent="0.25">
      <c r="A360" t="s">
        <v>61</v>
      </c>
      <c r="B360" t="s">
        <v>7</v>
      </c>
      <c r="C360" t="s">
        <v>194</v>
      </c>
      <c r="D360" t="s">
        <v>194</v>
      </c>
      <c r="E360" t="s">
        <v>194</v>
      </c>
      <c r="F360" t="s">
        <v>194</v>
      </c>
    </row>
    <row r="361" spans="1:6" x14ac:dyDescent="0.25">
      <c r="A361" t="s">
        <v>61</v>
      </c>
      <c r="B361" t="s">
        <v>8</v>
      </c>
      <c r="C361" t="s">
        <v>194</v>
      </c>
      <c r="D361" t="s">
        <v>194</v>
      </c>
      <c r="E361" t="s">
        <v>194</v>
      </c>
      <c r="F361" t="s">
        <v>194</v>
      </c>
    </row>
    <row r="362" spans="1:6" x14ac:dyDescent="0.25">
      <c r="A362" t="s">
        <v>61</v>
      </c>
      <c r="B362" t="s">
        <v>9</v>
      </c>
      <c r="C362" t="s">
        <v>194</v>
      </c>
      <c r="D362" t="s">
        <v>194</v>
      </c>
      <c r="E362" t="s">
        <v>194</v>
      </c>
      <c r="F362" t="s">
        <v>194</v>
      </c>
    </row>
    <row r="363" spans="1:6" x14ac:dyDescent="0.25">
      <c r="A363" t="s">
        <v>61</v>
      </c>
      <c r="B363" t="s">
        <v>11</v>
      </c>
      <c r="C363" t="s">
        <v>194</v>
      </c>
      <c r="D363" t="s">
        <v>194</v>
      </c>
      <c r="E363" t="s">
        <v>194</v>
      </c>
      <c r="F363" t="s">
        <v>194</v>
      </c>
    </row>
    <row r="364" spans="1:6" x14ac:dyDescent="0.25">
      <c r="A364" t="s">
        <v>61</v>
      </c>
      <c r="B364" t="s">
        <v>12</v>
      </c>
      <c r="C364" t="s">
        <v>194</v>
      </c>
      <c r="D364" t="s">
        <v>194</v>
      </c>
      <c r="E364" t="s">
        <v>194</v>
      </c>
      <c r="F364" t="s">
        <v>194</v>
      </c>
    </row>
    <row r="365" spans="1:6" x14ac:dyDescent="0.25">
      <c r="A365" t="s">
        <v>61</v>
      </c>
      <c r="B365" t="s">
        <v>13</v>
      </c>
      <c r="C365" t="s">
        <v>194</v>
      </c>
      <c r="D365" t="s">
        <v>194</v>
      </c>
      <c r="E365" t="s">
        <v>194</v>
      </c>
      <c r="F365" t="s">
        <v>194</v>
      </c>
    </row>
    <row r="366" spans="1:6" x14ac:dyDescent="0.25">
      <c r="A366" t="s">
        <v>62</v>
      </c>
      <c r="B366" t="s">
        <v>5</v>
      </c>
      <c r="C366" t="s">
        <v>194</v>
      </c>
      <c r="D366" t="s">
        <v>194</v>
      </c>
      <c r="E366" t="s">
        <v>194</v>
      </c>
      <c r="F366" t="s">
        <v>194</v>
      </c>
    </row>
    <row r="367" spans="1:6" x14ac:dyDescent="0.25">
      <c r="A367" t="s">
        <v>62</v>
      </c>
      <c r="B367" t="s">
        <v>6</v>
      </c>
      <c r="C367" t="s">
        <v>194</v>
      </c>
      <c r="D367" t="s">
        <v>194</v>
      </c>
      <c r="E367" t="s">
        <v>194</v>
      </c>
      <c r="F367" t="s">
        <v>194</v>
      </c>
    </row>
    <row r="368" spans="1:6" x14ac:dyDescent="0.25">
      <c r="A368" t="s">
        <v>62</v>
      </c>
      <c r="B368" t="s">
        <v>7</v>
      </c>
      <c r="C368" t="s">
        <v>194</v>
      </c>
      <c r="D368" t="s">
        <v>194</v>
      </c>
      <c r="E368" t="s">
        <v>194</v>
      </c>
      <c r="F368" t="s">
        <v>194</v>
      </c>
    </row>
    <row r="369" spans="1:6" x14ac:dyDescent="0.25">
      <c r="A369" t="s">
        <v>62</v>
      </c>
      <c r="B369" t="s">
        <v>8</v>
      </c>
      <c r="C369" t="s">
        <v>194</v>
      </c>
      <c r="D369" t="s">
        <v>194</v>
      </c>
      <c r="E369" t="s">
        <v>194</v>
      </c>
      <c r="F369" t="s">
        <v>194</v>
      </c>
    </row>
    <row r="370" spans="1:6" x14ac:dyDescent="0.25">
      <c r="A370" t="s">
        <v>62</v>
      </c>
      <c r="B370" t="s">
        <v>9</v>
      </c>
      <c r="C370" t="s">
        <v>194</v>
      </c>
      <c r="D370" t="s">
        <v>194</v>
      </c>
      <c r="E370" t="s">
        <v>194</v>
      </c>
      <c r="F370" t="s">
        <v>194</v>
      </c>
    </row>
    <row r="371" spans="1:6" x14ac:dyDescent="0.25">
      <c r="A371" t="s">
        <v>62</v>
      </c>
      <c r="B371" t="s">
        <v>11</v>
      </c>
      <c r="C371" t="s">
        <v>194</v>
      </c>
      <c r="D371" t="s">
        <v>194</v>
      </c>
      <c r="E371" t="s">
        <v>194</v>
      </c>
      <c r="F371" t="s">
        <v>194</v>
      </c>
    </row>
    <row r="372" spans="1:6" x14ac:dyDescent="0.25">
      <c r="A372" t="s">
        <v>62</v>
      </c>
      <c r="B372" t="s">
        <v>12</v>
      </c>
      <c r="C372" t="s">
        <v>194</v>
      </c>
      <c r="D372" t="s">
        <v>194</v>
      </c>
      <c r="E372" t="s">
        <v>194</v>
      </c>
      <c r="F372" t="s">
        <v>194</v>
      </c>
    </row>
    <row r="373" spans="1:6" x14ac:dyDescent="0.25">
      <c r="A373" t="s">
        <v>62</v>
      </c>
      <c r="B373" t="s">
        <v>13</v>
      </c>
      <c r="C373" t="s">
        <v>194</v>
      </c>
      <c r="D373" t="s">
        <v>194</v>
      </c>
      <c r="E373" t="s">
        <v>194</v>
      </c>
      <c r="F373" t="s">
        <v>194</v>
      </c>
    </row>
    <row r="374" spans="1:6" x14ac:dyDescent="0.25">
      <c r="A374" t="s">
        <v>63</v>
      </c>
      <c r="B374" t="s">
        <v>5</v>
      </c>
      <c r="C374" t="s">
        <v>188</v>
      </c>
      <c r="D374" t="s">
        <v>188</v>
      </c>
      <c r="E374" t="s">
        <v>188</v>
      </c>
      <c r="F374" t="s">
        <v>188</v>
      </c>
    </row>
    <row r="375" spans="1:6" x14ac:dyDescent="0.25">
      <c r="A375" t="s">
        <v>63</v>
      </c>
      <c r="B375" t="s">
        <v>6</v>
      </c>
      <c r="C375" t="s">
        <v>188</v>
      </c>
      <c r="D375" t="s">
        <v>188</v>
      </c>
      <c r="E375" t="s">
        <v>188</v>
      </c>
      <c r="F375" t="s">
        <v>188</v>
      </c>
    </row>
    <row r="376" spans="1:6" x14ac:dyDescent="0.25">
      <c r="A376" t="s">
        <v>63</v>
      </c>
      <c r="B376" t="s">
        <v>7</v>
      </c>
      <c r="C376" t="s">
        <v>188</v>
      </c>
      <c r="D376" t="s">
        <v>188</v>
      </c>
      <c r="E376" t="s">
        <v>188</v>
      </c>
      <c r="F376" t="s">
        <v>188</v>
      </c>
    </row>
    <row r="377" spans="1:6" x14ac:dyDescent="0.25">
      <c r="A377" t="s">
        <v>63</v>
      </c>
      <c r="B377" t="s">
        <v>8</v>
      </c>
      <c r="C377" t="s">
        <v>188</v>
      </c>
      <c r="D377" t="s">
        <v>188</v>
      </c>
      <c r="E377" t="s">
        <v>188</v>
      </c>
      <c r="F377" t="s">
        <v>188</v>
      </c>
    </row>
    <row r="378" spans="1:6" x14ac:dyDescent="0.25">
      <c r="A378" t="s">
        <v>63</v>
      </c>
      <c r="B378" t="s">
        <v>9</v>
      </c>
      <c r="C378" t="s">
        <v>188</v>
      </c>
      <c r="D378" t="s">
        <v>188</v>
      </c>
      <c r="E378" t="s">
        <v>188</v>
      </c>
      <c r="F378" t="s">
        <v>188</v>
      </c>
    </row>
    <row r="379" spans="1:6" x14ac:dyDescent="0.25">
      <c r="A379" t="s">
        <v>63</v>
      </c>
      <c r="B379" t="s">
        <v>11</v>
      </c>
      <c r="C379" t="s">
        <v>188</v>
      </c>
      <c r="D379" t="s">
        <v>188</v>
      </c>
      <c r="E379" t="s">
        <v>188</v>
      </c>
      <c r="F379" t="s">
        <v>188</v>
      </c>
    </row>
    <row r="380" spans="1:6" x14ac:dyDescent="0.25">
      <c r="A380" t="s">
        <v>63</v>
      </c>
      <c r="B380" t="s">
        <v>12</v>
      </c>
      <c r="C380" t="s">
        <v>188</v>
      </c>
      <c r="D380" t="s">
        <v>188</v>
      </c>
      <c r="E380" t="s">
        <v>188</v>
      </c>
      <c r="F380" t="s">
        <v>188</v>
      </c>
    </row>
    <row r="381" spans="1:6" x14ac:dyDescent="0.25">
      <c r="A381" t="s">
        <v>63</v>
      </c>
      <c r="B381" t="s">
        <v>13</v>
      </c>
      <c r="C381" t="s">
        <v>188</v>
      </c>
      <c r="D381" t="s">
        <v>188</v>
      </c>
      <c r="E381" t="s">
        <v>188</v>
      </c>
      <c r="F381" t="s">
        <v>188</v>
      </c>
    </row>
    <row r="382" spans="1:6" x14ac:dyDescent="0.25">
      <c r="A382" t="s">
        <v>64</v>
      </c>
      <c r="B382" t="s">
        <v>13</v>
      </c>
      <c r="C382" t="s">
        <v>188</v>
      </c>
      <c r="D382" t="s">
        <v>188</v>
      </c>
      <c r="E382" t="s">
        <v>188</v>
      </c>
      <c r="F382" t="s">
        <v>188</v>
      </c>
    </row>
    <row r="383" spans="1:6" x14ac:dyDescent="0.25">
      <c r="A383" t="s">
        <v>65</v>
      </c>
      <c r="B383" t="s">
        <v>5</v>
      </c>
      <c r="C383" t="s">
        <v>188</v>
      </c>
      <c r="D383" t="s">
        <v>188</v>
      </c>
      <c r="E383" t="s">
        <v>188</v>
      </c>
      <c r="F383" t="s">
        <v>188</v>
      </c>
    </row>
    <row r="384" spans="1:6" x14ac:dyDescent="0.25">
      <c r="A384" t="s">
        <v>65</v>
      </c>
      <c r="B384" t="s">
        <v>6</v>
      </c>
      <c r="C384" t="s">
        <v>188</v>
      </c>
      <c r="D384" t="s">
        <v>188</v>
      </c>
      <c r="E384" t="s">
        <v>188</v>
      </c>
      <c r="F384" t="s">
        <v>188</v>
      </c>
    </row>
    <row r="385" spans="1:6" x14ac:dyDescent="0.25">
      <c r="A385" t="s">
        <v>65</v>
      </c>
      <c r="B385" t="s">
        <v>7</v>
      </c>
      <c r="C385" t="s">
        <v>188</v>
      </c>
      <c r="D385" t="s">
        <v>188</v>
      </c>
      <c r="E385" t="s">
        <v>188</v>
      </c>
      <c r="F385" t="s">
        <v>188</v>
      </c>
    </row>
    <row r="386" spans="1:6" x14ac:dyDescent="0.25">
      <c r="A386" t="s">
        <v>65</v>
      </c>
      <c r="B386" t="s">
        <v>8</v>
      </c>
      <c r="C386" t="s">
        <v>188</v>
      </c>
      <c r="D386" t="s">
        <v>188</v>
      </c>
      <c r="E386" t="s">
        <v>188</v>
      </c>
      <c r="F386" t="s">
        <v>188</v>
      </c>
    </row>
    <row r="387" spans="1:6" x14ac:dyDescent="0.25">
      <c r="A387" t="s">
        <v>65</v>
      </c>
      <c r="B387" t="s">
        <v>9</v>
      </c>
      <c r="C387" t="s">
        <v>188</v>
      </c>
      <c r="D387" t="s">
        <v>188</v>
      </c>
      <c r="E387" t="s">
        <v>188</v>
      </c>
      <c r="F387" t="s">
        <v>188</v>
      </c>
    </row>
    <row r="388" spans="1:6" x14ac:dyDescent="0.25">
      <c r="A388" t="s">
        <v>65</v>
      </c>
      <c r="B388" t="s">
        <v>11</v>
      </c>
      <c r="C388" t="s">
        <v>188</v>
      </c>
      <c r="D388" t="s">
        <v>188</v>
      </c>
      <c r="E388" t="s">
        <v>188</v>
      </c>
      <c r="F388" t="s">
        <v>188</v>
      </c>
    </row>
    <row r="389" spans="1:6" x14ac:dyDescent="0.25">
      <c r="A389" t="s">
        <v>65</v>
      </c>
      <c r="B389" t="s">
        <v>13</v>
      </c>
      <c r="C389" t="s">
        <v>188</v>
      </c>
      <c r="D389" t="s">
        <v>188</v>
      </c>
      <c r="E389" t="s">
        <v>188</v>
      </c>
      <c r="F389" t="s">
        <v>188</v>
      </c>
    </row>
    <row r="390" spans="1:6" x14ac:dyDescent="0.25">
      <c r="A390" t="s">
        <v>66</v>
      </c>
      <c r="B390" t="s">
        <v>5</v>
      </c>
      <c r="C390" t="s">
        <v>194</v>
      </c>
      <c r="D390" t="s">
        <v>194</v>
      </c>
      <c r="E390" t="s">
        <v>194</v>
      </c>
      <c r="F390" t="s">
        <v>194</v>
      </c>
    </row>
    <row r="391" spans="1:6" x14ac:dyDescent="0.25">
      <c r="A391" t="s">
        <v>66</v>
      </c>
      <c r="B391" t="s">
        <v>6</v>
      </c>
      <c r="C391" t="s">
        <v>194</v>
      </c>
      <c r="D391" t="s">
        <v>194</v>
      </c>
      <c r="E391" t="s">
        <v>194</v>
      </c>
      <c r="F391" t="s">
        <v>194</v>
      </c>
    </row>
    <row r="392" spans="1:6" x14ac:dyDescent="0.25">
      <c r="A392" t="s">
        <v>66</v>
      </c>
      <c r="B392" t="s">
        <v>7</v>
      </c>
      <c r="C392" t="s">
        <v>194</v>
      </c>
      <c r="D392" t="s">
        <v>194</v>
      </c>
      <c r="E392" t="s">
        <v>194</v>
      </c>
      <c r="F392" t="s">
        <v>194</v>
      </c>
    </row>
    <row r="393" spans="1:6" x14ac:dyDescent="0.25">
      <c r="A393" t="s">
        <v>66</v>
      </c>
      <c r="B393" t="s">
        <v>8</v>
      </c>
      <c r="C393" t="s">
        <v>194</v>
      </c>
      <c r="D393" t="s">
        <v>194</v>
      </c>
      <c r="E393" t="s">
        <v>194</v>
      </c>
      <c r="F393" t="s">
        <v>194</v>
      </c>
    </row>
    <row r="394" spans="1:6" x14ac:dyDescent="0.25">
      <c r="A394" t="s">
        <v>66</v>
      </c>
      <c r="B394" t="s">
        <v>9</v>
      </c>
      <c r="C394" t="s">
        <v>194</v>
      </c>
      <c r="D394" t="s">
        <v>194</v>
      </c>
      <c r="E394" t="s">
        <v>194</v>
      </c>
      <c r="F394" t="s">
        <v>194</v>
      </c>
    </row>
    <row r="395" spans="1:6" x14ac:dyDescent="0.25">
      <c r="A395" t="s">
        <v>66</v>
      </c>
      <c r="B395" t="s">
        <v>11</v>
      </c>
      <c r="C395" t="s">
        <v>194</v>
      </c>
      <c r="D395" t="s">
        <v>194</v>
      </c>
      <c r="E395" t="s">
        <v>194</v>
      </c>
      <c r="F395" t="s">
        <v>194</v>
      </c>
    </row>
    <row r="396" spans="1:6" x14ac:dyDescent="0.25">
      <c r="A396" t="s">
        <v>66</v>
      </c>
      <c r="B396" t="s">
        <v>12</v>
      </c>
      <c r="C396" t="s">
        <v>194</v>
      </c>
      <c r="D396" t="s">
        <v>194</v>
      </c>
      <c r="E396" t="s">
        <v>194</v>
      </c>
      <c r="F396" t="s">
        <v>194</v>
      </c>
    </row>
    <row r="397" spans="1:6" x14ac:dyDescent="0.25">
      <c r="A397" t="s">
        <v>66</v>
      </c>
      <c r="B397" t="s">
        <v>13</v>
      </c>
      <c r="C397" t="s">
        <v>194</v>
      </c>
      <c r="D397" t="s">
        <v>194</v>
      </c>
      <c r="E397" t="s">
        <v>194</v>
      </c>
      <c r="F397" t="s">
        <v>194</v>
      </c>
    </row>
    <row r="398" spans="1:6" x14ac:dyDescent="0.25">
      <c r="A398" t="s">
        <v>67</v>
      </c>
      <c r="B398" t="s">
        <v>5</v>
      </c>
      <c r="C398" t="s">
        <v>194</v>
      </c>
      <c r="D398" t="s">
        <v>194</v>
      </c>
      <c r="E398" t="s">
        <v>194</v>
      </c>
      <c r="F398" t="s">
        <v>194</v>
      </c>
    </row>
    <row r="399" spans="1:6" x14ac:dyDescent="0.25">
      <c r="A399" t="s">
        <v>67</v>
      </c>
      <c r="B399" t="s">
        <v>6</v>
      </c>
      <c r="C399" t="s">
        <v>194</v>
      </c>
      <c r="D399" t="s">
        <v>194</v>
      </c>
      <c r="E399" t="s">
        <v>194</v>
      </c>
      <c r="F399" t="s">
        <v>194</v>
      </c>
    </row>
    <row r="400" spans="1:6" x14ac:dyDescent="0.25">
      <c r="A400" t="s">
        <v>67</v>
      </c>
      <c r="B400" t="s">
        <v>7</v>
      </c>
      <c r="C400" t="s">
        <v>194</v>
      </c>
      <c r="D400" t="s">
        <v>194</v>
      </c>
      <c r="E400" t="s">
        <v>194</v>
      </c>
      <c r="F400" t="s">
        <v>194</v>
      </c>
    </row>
    <row r="401" spans="1:6" x14ac:dyDescent="0.25">
      <c r="A401" t="s">
        <v>67</v>
      </c>
      <c r="B401" t="s">
        <v>8</v>
      </c>
      <c r="C401" t="s">
        <v>194</v>
      </c>
      <c r="D401" t="s">
        <v>194</v>
      </c>
      <c r="E401" t="s">
        <v>194</v>
      </c>
      <c r="F401" t="s">
        <v>194</v>
      </c>
    </row>
    <row r="402" spans="1:6" x14ac:dyDescent="0.25">
      <c r="A402" t="s">
        <v>67</v>
      </c>
      <c r="B402" t="s">
        <v>9</v>
      </c>
      <c r="C402" t="s">
        <v>194</v>
      </c>
      <c r="D402" t="s">
        <v>194</v>
      </c>
      <c r="E402" t="s">
        <v>194</v>
      </c>
      <c r="F402" t="s">
        <v>194</v>
      </c>
    </row>
    <row r="403" spans="1:6" x14ac:dyDescent="0.25">
      <c r="A403" t="s">
        <v>67</v>
      </c>
      <c r="B403" t="s">
        <v>11</v>
      </c>
      <c r="C403" t="s">
        <v>194</v>
      </c>
      <c r="D403" t="s">
        <v>194</v>
      </c>
      <c r="E403" t="s">
        <v>194</v>
      </c>
      <c r="F403" t="s">
        <v>194</v>
      </c>
    </row>
    <row r="404" spans="1:6" x14ac:dyDescent="0.25">
      <c r="A404" t="s">
        <v>67</v>
      </c>
      <c r="B404" t="s">
        <v>12</v>
      </c>
      <c r="C404" t="s">
        <v>194</v>
      </c>
      <c r="D404" t="s">
        <v>194</v>
      </c>
      <c r="E404" t="s">
        <v>194</v>
      </c>
      <c r="F404" t="s">
        <v>194</v>
      </c>
    </row>
    <row r="405" spans="1:6" x14ac:dyDescent="0.25">
      <c r="A405" t="s">
        <v>67</v>
      </c>
      <c r="B405" t="s">
        <v>13</v>
      </c>
      <c r="C405" t="s">
        <v>194</v>
      </c>
      <c r="D405" t="s">
        <v>194</v>
      </c>
      <c r="E405" t="s">
        <v>194</v>
      </c>
      <c r="F405" t="s">
        <v>194</v>
      </c>
    </row>
    <row r="406" spans="1:6" x14ac:dyDescent="0.25">
      <c r="A406" t="s">
        <v>68</v>
      </c>
      <c r="B406" t="s">
        <v>5</v>
      </c>
      <c r="C406" t="s">
        <v>194</v>
      </c>
      <c r="D406" t="s">
        <v>194</v>
      </c>
      <c r="E406" t="s">
        <v>194</v>
      </c>
      <c r="F406" t="s">
        <v>194</v>
      </c>
    </row>
    <row r="407" spans="1:6" x14ac:dyDescent="0.25">
      <c r="A407" t="s">
        <v>68</v>
      </c>
      <c r="B407" t="s">
        <v>9</v>
      </c>
      <c r="C407" t="s">
        <v>188</v>
      </c>
      <c r="D407" t="s">
        <v>188</v>
      </c>
      <c r="E407" t="s">
        <v>188</v>
      </c>
      <c r="F407" t="s">
        <v>188</v>
      </c>
    </row>
    <row r="408" spans="1:6" x14ac:dyDescent="0.25">
      <c r="A408" t="s">
        <v>68</v>
      </c>
      <c r="B408" t="s">
        <v>11</v>
      </c>
      <c r="C408" t="s">
        <v>188</v>
      </c>
      <c r="D408" t="s">
        <v>188</v>
      </c>
      <c r="E408" t="s">
        <v>188</v>
      </c>
      <c r="F408" t="s">
        <v>188</v>
      </c>
    </row>
    <row r="409" spans="1:6" x14ac:dyDescent="0.25">
      <c r="A409" t="s">
        <v>68</v>
      </c>
      <c r="B409" t="s">
        <v>12</v>
      </c>
      <c r="C409" t="s">
        <v>188</v>
      </c>
      <c r="D409" t="s">
        <v>188</v>
      </c>
      <c r="E409" t="s">
        <v>188</v>
      </c>
      <c r="F409" t="s">
        <v>188</v>
      </c>
    </row>
    <row r="410" spans="1:6" x14ac:dyDescent="0.25">
      <c r="A410" t="s">
        <v>68</v>
      </c>
      <c r="B410" t="s">
        <v>13</v>
      </c>
      <c r="C410" t="s">
        <v>188</v>
      </c>
      <c r="D410" t="s">
        <v>188</v>
      </c>
      <c r="E410" t="s">
        <v>188</v>
      </c>
      <c r="F410" t="s">
        <v>188</v>
      </c>
    </row>
    <row r="411" spans="1:6" x14ac:dyDescent="0.25">
      <c r="A411" t="s">
        <v>69</v>
      </c>
      <c r="B411" t="s">
        <v>5</v>
      </c>
      <c r="C411" t="s">
        <v>194</v>
      </c>
      <c r="D411" t="s">
        <v>194</v>
      </c>
      <c r="E411" t="s">
        <v>194</v>
      </c>
      <c r="F411" t="s">
        <v>194</v>
      </c>
    </row>
    <row r="412" spans="1:6" x14ac:dyDescent="0.25">
      <c r="A412" t="s">
        <v>69</v>
      </c>
      <c r="B412" t="s">
        <v>6</v>
      </c>
      <c r="C412" t="s">
        <v>194</v>
      </c>
      <c r="D412" t="s">
        <v>194</v>
      </c>
      <c r="E412" t="s">
        <v>194</v>
      </c>
      <c r="F412" t="s">
        <v>194</v>
      </c>
    </row>
    <row r="413" spans="1:6" x14ac:dyDescent="0.25">
      <c r="A413" t="s">
        <v>69</v>
      </c>
      <c r="B413" t="s">
        <v>7</v>
      </c>
      <c r="C413" t="s">
        <v>194</v>
      </c>
      <c r="D413" t="s">
        <v>194</v>
      </c>
      <c r="E413" t="s">
        <v>194</v>
      </c>
      <c r="F413" t="s">
        <v>194</v>
      </c>
    </row>
    <row r="414" spans="1:6" x14ac:dyDescent="0.25">
      <c r="A414" t="s">
        <v>69</v>
      </c>
      <c r="B414" t="s">
        <v>8</v>
      </c>
      <c r="C414" t="s">
        <v>194</v>
      </c>
      <c r="D414" t="s">
        <v>194</v>
      </c>
      <c r="E414" t="s">
        <v>194</v>
      </c>
      <c r="F414" t="s">
        <v>194</v>
      </c>
    </row>
    <row r="415" spans="1:6" x14ac:dyDescent="0.25">
      <c r="A415" t="s">
        <v>69</v>
      </c>
      <c r="B415" t="s">
        <v>9</v>
      </c>
      <c r="C415" t="s">
        <v>194</v>
      </c>
      <c r="D415" t="s">
        <v>194</v>
      </c>
      <c r="E415" t="s">
        <v>194</v>
      </c>
      <c r="F415" t="s">
        <v>194</v>
      </c>
    </row>
    <row r="416" spans="1:6" x14ac:dyDescent="0.25">
      <c r="A416" t="s">
        <v>69</v>
      </c>
      <c r="B416" t="s">
        <v>11</v>
      </c>
      <c r="C416" t="s">
        <v>194</v>
      </c>
      <c r="D416" t="s">
        <v>194</v>
      </c>
      <c r="E416" t="s">
        <v>194</v>
      </c>
      <c r="F416" t="s">
        <v>194</v>
      </c>
    </row>
    <row r="417" spans="1:6" x14ac:dyDescent="0.25">
      <c r="A417" t="s">
        <v>69</v>
      </c>
      <c r="B417" t="s">
        <v>12</v>
      </c>
      <c r="C417" t="s">
        <v>194</v>
      </c>
      <c r="D417" t="s">
        <v>194</v>
      </c>
      <c r="E417" t="s">
        <v>194</v>
      </c>
      <c r="F417" t="s">
        <v>194</v>
      </c>
    </row>
    <row r="418" spans="1:6" x14ac:dyDescent="0.25">
      <c r="A418" t="s">
        <v>69</v>
      </c>
      <c r="B418" t="s">
        <v>13</v>
      </c>
      <c r="C418" t="s">
        <v>194</v>
      </c>
      <c r="D418" t="s">
        <v>194</v>
      </c>
      <c r="E418" t="s">
        <v>194</v>
      </c>
      <c r="F418" t="s">
        <v>194</v>
      </c>
    </row>
    <row r="419" spans="1:6" x14ac:dyDescent="0.25">
      <c r="A419" t="s">
        <v>70</v>
      </c>
      <c r="B419" t="s">
        <v>5</v>
      </c>
      <c r="C419" t="s">
        <v>194</v>
      </c>
      <c r="D419" t="s">
        <v>194</v>
      </c>
      <c r="E419" t="s">
        <v>194</v>
      </c>
      <c r="F419" t="s">
        <v>194</v>
      </c>
    </row>
    <row r="420" spans="1:6" x14ac:dyDescent="0.25">
      <c r="A420" t="s">
        <v>70</v>
      </c>
      <c r="B420" t="s">
        <v>6</v>
      </c>
      <c r="C420" t="s">
        <v>194</v>
      </c>
      <c r="D420" t="s">
        <v>194</v>
      </c>
      <c r="E420" t="s">
        <v>194</v>
      </c>
      <c r="F420" t="s">
        <v>194</v>
      </c>
    </row>
    <row r="421" spans="1:6" x14ac:dyDescent="0.25">
      <c r="A421" t="s">
        <v>70</v>
      </c>
      <c r="B421" t="s">
        <v>7</v>
      </c>
      <c r="C421" t="s">
        <v>194</v>
      </c>
      <c r="D421" t="s">
        <v>194</v>
      </c>
      <c r="E421" t="s">
        <v>194</v>
      </c>
      <c r="F421" t="s">
        <v>194</v>
      </c>
    </row>
    <row r="422" spans="1:6" x14ac:dyDescent="0.25">
      <c r="A422" t="s">
        <v>70</v>
      </c>
      <c r="B422" t="s">
        <v>8</v>
      </c>
      <c r="C422" t="s">
        <v>194</v>
      </c>
      <c r="D422" t="s">
        <v>194</v>
      </c>
      <c r="E422" t="s">
        <v>194</v>
      </c>
      <c r="F422" t="s">
        <v>194</v>
      </c>
    </row>
    <row r="423" spans="1:6" x14ac:dyDescent="0.25">
      <c r="A423" t="s">
        <v>70</v>
      </c>
      <c r="B423" t="s">
        <v>9</v>
      </c>
      <c r="C423" t="s">
        <v>194</v>
      </c>
      <c r="D423" t="s">
        <v>194</v>
      </c>
      <c r="E423" t="s">
        <v>194</v>
      </c>
      <c r="F423" t="s">
        <v>194</v>
      </c>
    </row>
    <row r="424" spans="1:6" x14ac:dyDescent="0.25">
      <c r="A424" t="s">
        <v>70</v>
      </c>
      <c r="B424" t="s">
        <v>11</v>
      </c>
      <c r="C424" t="s">
        <v>194</v>
      </c>
      <c r="D424" t="s">
        <v>194</v>
      </c>
      <c r="E424" t="s">
        <v>194</v>
      </c>
      <c r="F424" t="s">
        <v>194</v>
      </c>
    </row>
    <row r="425" spans="1:6" x14ac:dyDescent="0.25">
      <c r="A425" t="s">
        <v>70</v>
      </c>
      <c r="B425" t="s">
        <v>12</v>
      </c>
      <c r="C425" t="s">
        <v>194</v>
      </c>
      <c r="D425" t="s">
        <v>194</v>
      </c>
      <c r="E425" t="s">
        <v>194</v>
      </c>
      <c r="F425" t="s">
        <v>194</v>
      </c>
    </row>
    <row r="426" spans="1:6" x14ac:dyDescent="0.25">
      <c r="A426" t="s">
        <v>70</v>
      </c>
      <c r="B426" t="s">
        <v>13</v>
      </c>
      <c r="C426" t="s">
        <v>194</v>
      </c>
      <c r="D426" t="s">
        <v>194</v>
      </c>
      <c r="E426" t="s">
        <v>194</v>
      </c>
      <c r="F426" t="s">
        <v>194</v>
      </c>
    </row>
    <row r="427" spans="1:6" x14ac:dyDescent="0.25">
      <c r="A427" t="s">
        <v>71</v>
      </c>
      <c r="B427" t="s">
        <v>5</v>
      </c>
      <c r="C427" t="s">
        <v>188</v>
      </c>
      <c r="D427" t="s">
        <v>188</v>
      </c>
      <c r="E427" t="s">
        <v>188</v>
      </c>
      <c r="F427" t="s">
        <v>188</v>
      </c>
    </row>
    <row r="428" spans="1:6" x14ac:dyDescent="0.25">
      <c r="A428" t="s">
        <v>71</v>
      </c>
      <c r="B428" t="s">
        <v>6</v>
      </c>
      <c r="C428" t="s">
        <v>188</v>
      </c>
      <c r="D428" t="s">
        <v>188</v>
      </c>
      <c r="E428" t="s">
        <v>188</v>
      </c>
      <c r="F428" t="s">
        <v>188</v>
      </c>
    </row>
    <row r="429" spans="1:6" x14ac:dyDescent="0.25">
      <c r="A429" t="s">
        <v>71</v>
      </c>
      <c r="B429" t="s">
        <v>7</v>
      </c>
      <c r="C429" t="s">
        <v>188</v>
      </c>
      <c r="D429" t="s">
        <v>188</v>
      </c>
      <c r="E429" t="s">
        <v>188</v>
      </c>
      <c r="F429" t="s">
        <v>188</v>
      </c>
    </row>
    <row r="430" spans="1:6" x14ac:dyDescent="0.25">
      <c r="A430" t="s">
        <v>71</v>
      </c>
      <c r="B430" t="s">
        <v>8</v>
      </c>
      <c r="C430" t="s">
        <v>188</v>
      </c>
      <c r="D430" t="s">
        <v>188</v>
      </c>
      <c r="E430" t="s">
        <v>188</v>
      </c>
      <c r="F430" t="s">
        <v>188</v>
      </c>
    </row>
    <row r="431" spans="1:6" x14ac:dyDescent="0.25">
      <c r="A431" t="s">
        <v>71</v>
      </c>
      <c r="B431" t="s">
        <v>9</v>
      </c>
      <c r="C431" t="s">
        <v>188</v>
      </c>
      <c r="D431" t="s">
        <v>188</v>
      </c>
      <c r="E431" t="s">
        <v>188</v>
      </c>
      <c r="F431" t="s">
        <v>188</v>
      </c>
    </row>
    <row r="432" spans="1:6" x14ac:dyDescent="0.25">
      <c r="A432" t="s">
        <v>71</v>
      </c>
      <c r="B432" t="s">
        <v>11</v>
      </c>
      <c r="C432" t="s">
        <v>188</v>
      </c>
      <c r="D432" t="s">
        <v>188</v>
      </c>
      <c r="E432" t="s">
        <v>188</v>
      </c>
      <c r="F432" t="s">
        <v>188</v>
      </c>
    </row>
    <row r="433" spans="1:6" x14ac:dyDescent="0.25">
      <c r="A433" t="s">
        <v>71</v>
      </c>
      <c r="B433" t="s">
        <v>12</v>
      </c>
      <c r="C433" t="s">
        <v>188</v>
      </c>
      <c r="D433" t="s">
        <v>188</v>
      </c>
      <c r="E433" t="s">
        <v>188</v>
      </c>
      <c r="F433" t="s">
        <v>188</v>
      </c>
    </row>
    <row r="434" spans="1:6" x14ac:dyDescent="0.25">
      <c r="A434" t="s">
        <v>71</v>
      </c>
      <c r="B434" t="s">
        <v>13</v>
      </c>
      <c r="C434" t="s">
        <v>188</v>
      </c>
      <c r="D434" t="s">
        <v>188</v>
      </c>
      <c r="E434" t="s">
        <v>188</v>
      </c>
      <c r="F434" t="s">
        <v>188</v>
      </c>
    </row>
    <row r="435" spans="1:6" x14ac:dyDescent="0.25">
      <c r="A435" t="s">
        <v>72</v>
      </c>
      <c r="B435" t="s">
        <v>5</v>
      </c>
      <c r="C435" t="s">
        <v>194</v>
      </c>
      <c r="D435" t="s">
        <v>194</v>
      </c>
      <c r="E435" t="s">
        <v>194</v>
      </c>
      <c r="F435" t="s">
        <v>194</v>
      </c>
    </row>
    <row r="436" spans="1:6" x14ac:dyDescent="0.25">
      <c r="A436" t="s">
        <v>72</v>
      </c>
      <c r="B436" t="s">
        <v>6</v>
      </c>
      <c r="C436" t="s">
        <v>194</v>
      </c>
      <c r="D436" t="s">
        <v>194</v>
      </c>
      <c r="E436" t="s">
        <v>194</v>
      </c>
      <c r="F436" t="s">
        <v>194</v>
      </c>
    </row>
    <row r="437" spans="1:6" x14ac:dyDescent="0.25">
      <c r="A437" t="s">
        <v>72</v>
      </c>
      <c r="B437" t="s">
        <v>7</v>
      </c>
      <c r="C437" t="s">
        <v>194</v>
      </c>
      <c r="D437" t="s">
        <v>194</v>
      </c>
      <c r="E437" t="s">
        <v>194</v>
      </c>
      <c r="F437" t="s">
        <v>194</v>
      </c>
    </row>
    <row r="438" spans="1:6" x14ac:dyDescent="0.25">
      <c r="A438" t="s">
        <v>72</v>
      </c>
      <c r="B438" t="s">
        <v>8</v>
      </c>
      <c r="C438" t="s">
        <v>194</v>
      </c>
      <c r="D438" t="s">
        <v>194</v>
      </c>
      <c r="E438" t="s">
        <v>194</v>
      </c>
      <c r="F438" t="s">
        <v>194</v>
      </c>
    </row>
    <row r="439" spans="1:6" x14ac:dyDescent="0.25">
      <c r="A439" t="s">
        <v>72</v>
      </c>
      <c r="B439" t="s">
        <v>9</v>
      </c>
      <c r="C439" t="s">
        <v>194</v>
      </c>
      <c r="D439" t="s">
        <v>194</v>
      </c>
      <c r="E439" t="s">
        <v>194</v>
      </c>
      <c r="F439" t="s">
        <v>194</v>
      </c>
    </row>
    <row r="440" spans="1:6" x14ac:dyDescent="0.25">
      <c r="A440" t="s">
        <v>72</v>
      </c>
      <c r="B440" t="s">
        <v>11</v>
      </c>
      <c r="C440" t="s">
        <v>194</v>
      </c>
      <c r="D440" t="s">
        <v>194</v>
      </c>
      <c r="E440" t="s">
        <v>194</v>
      </c>
      <c r="F440" t="s">
        <v>194</v>
      </c>
    </row>
    <row r="441" spans="1:6" x14ac:dyDescent="0.25">
      <c r="A441" t="s">
        <v>72</v>
      </c>
      <c r="B441" t="s">
        <v>12</v>
      </c>
      <c r="C441" t="s">
        <v>194</v>
      </c>
      <c r="D441" t="s">
        <v>194</v>
      </c>
      <c r="E441" t="s">
        <v>194</v>
      </c>
      <c r="F441" t="s">
        <v>194</v>
      </c>
    </row>
    <row r="442" spans="1:6" x14ac:dyDescent="0.25">
      <c r="A442" t="s">
        <v>72</v>
      </c>
      <c r="B442" t="s">
        <v>13</v>
      </c>
      <c r="C442" t="s">
        <v>194</v>
      </c>
      <c r="D442" t="s">
        <v>194</v>
      </c>
      <c r="E442" t="s">
        <v>194</v>
      </c>
      <c r="F442" t="s">
        <v>194</v>
      </c>
    </row>
    <row r="443" spans="1:6" x14ac:dyDescent="0.25">
      <c r="A443" t="s">
        <v>73</v>
      </c>
      <c r="B443" t="s">
        <v>5</v>
      </c>
      <c r="C443" t="s">
        <v>194</v>
      </c>
      <c r="D443" t="s">
        <v>194</v>
      </c>
      <c r="E443" t="s">
        <v>194</v>
      </c>
      <c r="F443" t="s">
        <v>194</v>
      </c>
    </row>
    <row r="444" spans="1:6" x14ac:dyDescent="0.25">
      <c r="A444" t="s">
        <v>73</v>
      </c>
      <c r="B444" t="s">
        <v>6</v>
      </c>
      <c r="C444" t="s">
        <v>194</v>
      </c>
      <c r="D444" t="s">
        <v>194</v>
      </c>
      <c r="E444" t="s">
        <v>194</v>
      </c>
      <c r="F444" t="s">
        <v>194</v>
      </c>
    </row>
    <row r="445" spans="1:6" x14ac:dyDescent="0.25">
      <c r="A445" t="s">
        <v>73</v>
      </c>
      <c r="B445" t="s">
        <v>7</v>
      </c>
      <c r="C445" t="s">
        <v>194</v>
      </c>
      <c r="D445" t="s">
        <v>194</v>
      </c>
      <c r="E445" t="s">
        <v>194</v>
      </c>
      <c r="F445" t="s">
        <v>194</v>
      </c>
    </row>
    <row r="446" spans="1:6" x14ac:dyDescent="0.25">
      <c r="A446" t="s">
        <v>73</v>
      </c>
      <c r="B446" t="s">
        <v>8</v>
      </c>
      <c r="C446" t="s">
        <v>194</v>
      </c>
      <c r="D446" t="s">
        <v>194</v>
      </c>
      <c r="E446" t="s">
        <v>194</v>
      </c>
      <c r="F446" t="s">
        <v>194</v>
      </c>
    </row>
    <row r="447" spans="1:6" x14ac:dyDescent="0.25">
      <c r="A447" t="s">
        <v>73</v>
      </c>
      <c r="B447" t="s">
        <v>9</v>
      </c>
      <c r="C447" t="s">
        <v>194</v>
      </c>
      <c r="D447" t="s">
        <v>194</v>
      </c>
      <c r="E447" t="s">
        <v>194</v>
      </c>
      <c r="F447" t="s">
        <v>194</v>
      </c>
    </row>
    <row r="448" spans="1:6" x14ac:dyDescent="0.25">
      <c r="A448" t="s">
        <v>73</v>
      </c>
      <c r="B448" t="s">
        <v>11</v>
      </c>
      <c r="C448" t="s">
        <v>194</v>
      </c>
      <c r="D448" t="s">
        <v>194</v>
      </c>
      <c r="E448" t="s">
        <v>194</v>
      </c>
      <c r="F448" t="s">
        <v>194</v>
      </c>
    </row>
    <row r="449" spans="1:6" x14ac:dyDescent="0.25">
      <c r="A449" t="s">
        <v>73</v>
      </c>
      <c r="B449" t="s">
        <v>12</v>
      </c>
      <c r="C449" t="s">
        <v>194</v>
      </c>
      <c r="D449" t="s">
        <v>194</v>
      </c>
      <c r="E449" t="s">
        <v>194</v>
      </c>
      <c r="F449" t="s">
        <v>194</v>
      </c>
    </row>
    <row r="450" spans="1:6" x14ac:dyDescent="0.25">
      <c r="A450" t="s">
        <v>73</v>
      </c>
      <c r="B450" t="s">
        <v>13</v>
      </c>
      <c r="C450" t="s">
        <v>194</v>
      </c>
      <c r="D450" t="s">
        <v>194</v>
      </c>
      <c r="E450" t="s">
        <v>194</v>
      </c>
      <c r="F450" t="s">
        <v>194</v>
      </c>
    </row>
    <row r="451" spans="1:6" x14ac:dyDescent="0.25">
      <c r="A451" t="s">
        <v>74</v>
      </c>
      <c r="B451" t="s">
        <v>5</v>
      </c>
      <c r="C451" t="s">
        <v>188</v>
      </c>
      <c r="D451" t="s">
        <v>188</v>
      </c>
      <c r="E451" t="s">
        <v>188</v>
      </c>
      <c r="F451" t="s">
        <v>188</v>
      </c>
    </row>
    <row r="452" spans="1:6" x14ac:dyDescent="0.25">
      <c r="A452" t="s">
        <v>74</v>
      </c>
      <c r="B452" t="s">
        <v>6</v>
      </c>
      <c r="C452" t="s">
        <v>188</v>
      </c>
      <c r="D452" t="s">
        <v>188</v>
      </c>
      <c r="E452" t="s">
        <v>188</v>
      </c>
      <c r="F452" t="s">
        <v>188</v>
      </c>
    </row>
    <row r="453" spans="1:6" x14ac:dyDescent="0.25">
      <c r="A453" t="s">
        <v>74</v>
      </c>
      <c r="B453" t="s">
        <v>7</v>
      </c>
      <c r="C453" t="s">
        <v>188</v>
      </c>
      <c r="D453" t="s">
        <v>188</v>
      </c>
      <c r="E453" t="s">
        <v>188</v>
      </c>
      <c r="F453" t="s">
        <v>188</v>
      </c>
    </row>
    <row r="454" spans="1:6" x14ac:dyDescent="0.25">
      <c r="A454" t="s">
        <v>74</v>
      </c>
      <c r="B454" t="s">
        <v>8</v>
      </c>
      <c r="C454" t="s">
        <v>188</v>
      </c>
      <c r="D454" t="s">
        <v>188</v>
      </c>
      <c r="E454" t="s">
        <v>188</v>
      </c>
      <c r="F454" t="s">
        <v>188</v>
      </c>
    </row>
    <row r="455" spans="1:6" x14ac:dyDescent="0.25">
      <c r="A455" t="s">
        <v>74</v>
      </c>
      <c r="B455" t="s">
        <v>9</v>
      </c>
      <c r="C455" t="s">
        <v>188</v>
      </c>
      <c r="D455" t="s">
        <v>188</v>
      </c>
      <c r="E455" t="s">
        <v>188</v>
      </c>
      <c r="F455" t="s">
        <v>188</v>
      </c>
    </row>
    <row r="456" spans="1:6" x14ac:dyDescent="0.25">
      <c r="A456" t="s">
        <v>74</v>
      </c>
      <c r="B456" t="s">
        <v>11</v>
      </c>
      <c r="C456" t="s">
        <v>188</v>
      </c>
      <c r="D456" t="s">
        <v>188</v>
      </c>
      <c r="E456" t="s">
        <v>188</v>
      </c>
      <c r="F456" t="s">
        <v>188</v>
      </c>
    </row>
    <row r="457" spans="1:6" x14ac:dyDescent="0.25">
      <c r="A457" t="s">
        <v>74</v>
      </c>
      <c r="B457" t="s">
        <v>12</v>
      </c>
      <c r="C457" t="s">
        <v>188</v>
      </c>
      <c r="D457" t="s">
        <v>188</v>
      </c>
      <c r="E457" t="s">
        <v>188</v>
      </c>
      <c r="F457" t="s">
        <v>188</v>
      </c>
    </row>
    <row r="458" spans="1:6" x14ac:dyDescent="0.25">
      <c r="A458" t="s">
        <v>74</v>
      </c>
      <c r="B458" t="s">
        <v>13</v>
      </c>
      <c r="C458" t="s">
        <v>188</v>
      </c>
      <c r="D458" t="s">
        <v>188</v>
      </c>
      <c r="E458" t="s">
        <v>188</v>
      </c>
      <c r="F458" t="s">
        <v>188</v>
      </c>
    </row>
    <row r="459" spans="1:6" x14ac:dyDescent="0.25">
      <c r="A459" t="s">
        <v>75</v>
      </c>
      <c r="B459" t="s">
        <v>5</v>
      </c>
      <c r="C459" t="s">
        <v>188</v>
      </c>
      <c r="D459" t="s">
        <v>188</v>
      </c>
      <c r="E459" t="s">
        <v>188</v>
      </c>
      <c r="F459" t="s">
        <v>188</v>
      </c>
    </row>
    <row r="460" spans="1:6" x14ac:dyDescent="0.25">
      <c r="A460" t="s">
        <v>75</v>
      </c>
      <c r="B460" t="s">
        <v>6</v>
      </c>
      <c r="C460" t="s">
        <v>188</v>
      </c>
      <c r="D460" t="s">
        <v>188</v>
      </c>
      <c r="E460" t="s">
        <v>188</v>
      </c>
      <c r="F460" t="s">
        <v>188</v>
      </c>
    </row>
    <row r="461" spans="1:6" x14ac:dyDescent="0.25">
      <c r="A461" t="s">
        <v>75</v>
      </c>
      <c r="B461" t="s">
        <v>7</v>
      </c>
      <c r="C461" t="s">
        <v>188</v>
      </c>
      <c r="D461" t="s">
        <v>188</v>
      </c>
      <c r="E461" t="s">
        <v>188</v>
      </c>
      <c r="F461" t="s">
        <v>188</v>
      </c>
    </row>
    <row r="462" spans="1:6" x14ac:dyDescent="0.25">
      <c r="A462" t="s">
        <v>75</v>
      </c>
      <c r="B462" t="s">
        <v>8</v>
      </c>
      <c r="C462" t="s">
        <v>188</v>
      </c>
      <c r="D462" t="s">
        <v>188</v>
      </c>
      <c r="E462" t="s">
        <v>188</v>
      </c>
      <c r="F462" t="s">
        <v>188</v>
      </c>
    </row>
    <row r="463" spans="1:6" x14ac:dyDescent="0.25">
      <c r="A463" t="s">
        <v>75</v>
      </c>
      <c r="B463" t="s">
        <v>9</v>
      </c>
      <c r="C463" t="s">
        <v>188</v>
      </c>
      <c r="D463" t="s">
        <v>188</v>
      </c>
      <c r="E463" t="s">
        <v>331</v>
      </c>
      <c r="F463" t="s">
        <v>188</v>
      </c>
    </row>
    <row r="464" spans="1:6" x14ac:dyDescent="0.25">
      <c r="A464" t="s">
        <v>75</v>
      </c>
      <c r="B464" t="s">
        <v>11</v>
      </c>
      <c r="C464" t="s">
        <v>188</v>
      </c>
      <c r="D464" t="s">
        <v>188</v>
      </c>
      <c r="E464" t="s">
        <v>188</v>
      </c>
      <c r="F464" t="s">
        <v>188</v>
      </c>
    </row>
    <row r="465" spans="1:6" x14ac:dyDescent="0.25">
      <c r="A465" t="s">
        <v>75</v>
      </c>
      <c r="B465" t="s">
        <v>12</v>
      </c>
      <c r="C465" t="s">
        <v>188</v>
      </c>
      <c r="D465" t="s">
        <v>188</v>
      </c>
      <c r="E465" t="s">
        <v>188</v>
      </c>
      <c r="F465" t="s">
        <v>188</v>
      </c>
    </row>
    <row r="466" spans="1:6" x14ac:dyDescent="0.25">
      <c r="A466" t="s">
        <v>75</v>
      </c>
      <c r="B466" t="s">
        <v>13</v>
      </c>
      <c r="C466" t="s">
        <v>188</v>
      </c>
      <c r="D466" t="s">
        <v>188</v>
      </c>
      <c r="E466" t="s">
        <v>188</v>
      </c>
      <c r="F466" t="s">
        <v>188</v>
      </c>
    </row>
    <row r="467" spans="1:6" x14ac:dyDescent="0.25">
      <c r="A467" t="s">
        <v>76</v>
      </c>
      <c r="B467" t="s">
        <v>5</v>
      </c>
      <c r="C467" t="s">
        <v>188</v>
      </c>
      <c r="D467" t="s">
        <v>188</v>
      </c>
      <c r="E467" t="s">
        <v>188</v>
      </c>
      <c r="F467" t="s">
        <v>188</v>
      </c>
    </row>
    <row r="468" spans="1:6" x14ac:dyDescent="0.25">
      <c r="A468" t="s">
        <v>76</v>
      </c>
      <c r="B468" t="s">
        <v>6</v>
      </c>
      <c r="C468" t="s">
        <v>188</v>
      </c>
      <c r="D468" t="s">
        <v>188</v>
      </c>
      <c r="E468" t="s">
        <v>188</v>
      </c>
      <c r="F468" t="s">
        <v>188</v>
      </c>
    </row>
    <row r="469" spans="1:6" x14ac:dyDescent="0.25">
      <c r="A469" t="s">
        <v>76</v>
      </c>
      <c r="B469" t="s">
        <v>7</v>
      </c>
      <c r="C469" t="s">
        <v>188</v>
      </c>
      <c r="D469" t="s">
        <v>188</v>
      </c>
      <c r="E469" t="s">
        <v>188</v>
      </c>
      <c r="F469" t="s">
        <v>188</v>
      </c>
    </row>
    <row r="470" spans="1:6" x14ac:dyDescent="0.25">
      <c r="A470" t="s">
        <v>76</v>
      </c>
      <c r="B470" t="s">
        <v>8</v>
      </c>
      <c r="C470" t="s">
        <v>188</v>
      </c>
      <c r="D470" t="s">
        <v>188</v>
      </c>
      <c r="E470" t="s">
        <v>188</v>
      </c>
      <c r="F470" t="s">
        <v>188</v>
      </c>
    </row>
    <row r="471" spans="1:6" x14ac:dyDescent="0.25">
      <c r="A471" t="s">
        <v>76</v>
      </c>
      <c r="B471" t="s">
        <v>9</v>
      </c>
      <c r="C471" t="s">
        <v>188</v>
      </c>
      <c r="D471" t="s">
        <v>188</v>
      </c>
      <c r="E471" t="s">
        <v>188</v>
      </c>
      <c r="F471" t="s">
        <v>188</v>
      </c>
    </row>
    <row r="472" spans="1:6" x14ac:dyDescent="0.25">
      <c r="A472" t="s">
        <v>76</v>
      </c>
      <c r="B472" t="s">
        <v>11</v>
      </c>
      <c r="C472" t="s">
        <v>188</v>
      </c>
      <c r="D472" t="s">
        <v>188</v>
      </c>
      <c r="E472" t="s">
        <v>188</v>
      </c>
      <c r="F472" t="s">
        <v>188</v>
      </c>
    </row>
    <row r="473" spans="1:6" x14ac:dyDescent="0.25">
      <c r="A473" t="s">
        <v>76</v>
      </c>
      <c r="B473" t="s">
        <v>12</v>
      </c>
      <c r="C473" t="s">
        <v>188</v>
      </c>
      <c r="D473" t="s">
        <v>188</v>
      </c>
      <c r="E473" t="s">
        <v>188</v>
      </c>
      <c r="F473" t="s">
        <v>188</v>
      </c>
    </row>
    <row r="474" spans="1:6" x14ac:dyDescent="0.25">
      <c r="A474" t="s">
        <v>76</v>
      </c>
      <c r="B474" t="s">
        <v>13</v>
      </c>
      <c r="C474" t="s">
        <v>188</v>
      </c>
      <c r="D474" t="s">
        <v>194</v>
      </c>
      <c r="E474" t="s">
        <v>194</v>
      </c>
      <c r="F474" t="s">
        <v>188</v>
      </c>
    </row>
    <row r="475" spans="1:6" x14ac:dyDescent="0.25">
      <c r="A475" t="s">
        <v>77</v>
      </c>
      <c r="B475" t="s">
        <v>5</v>
      </c>
      <c r="C475" t="s">
        <v>188</v>
      </c>
      <c r="D475" t="s">
        <v>188</v>
      </c>
      <c r="E475" t="s">
        <v>188</v>
      </c>
      <c r="F475" t="s">
        <v>188</v>
      </c>
    </row>
    <row r="476" spans="1:6" x14ac:dyDescent="0.25">
      <c r="A476" t="s">
        <v>78</v>
      </c>
      <c r="B476" t="s">
        <v>5</v>
      </c>
      <c r="C476" t="s">
        <v>194</v>
      </c>
      <c r="D476" t="s">
        <v>194</v>
      </c>
      <c r="E476" t="s">
        <v>194</v>
      </c>
      <c r="F476" t="s">
        <v>194</v>
      </c>
    </row>
    <row r="477" spans="1:6" x14ac:dyDescent="0.25">
      <c r="A477" t="s">
        <v>78</v>
      </c>
      <c r="B477" t="s">
        <v>6</v>
      </c>
      <c r="C477" t="s">
        <v>194</v>
      </c>
      <c r="D477" t="s">
        <v>194</v>
      </c>
      <c r="E477" t="s">
        <v>194</v>
      </c>
      <c r="F477" t="s">
        <v>194</v>
      </c>
    </row>
    <row r="478" spans="1:6" x14ac:dyDescent="0.25">
      <c r="A478" t="s">
        <v>78</v>
      </c>
      <c r="B478" t="s">
        <v>7</v>
      </c>
      <c r="C478" t="s">
        <v>188</v>
      </c>
      <c r="D478" t="s">
        <v>188</v>
      </c>
      <c r="E478" t="s">
        <v>188</v>
      </c>
      <c r="F478" t="s">
        <v>188</v>
      </c>
    </row>
    <row r="479" spans="1:6" x14ac:dyDescent="0.25">
      <c r="A479" t="s">
        <v>78</v>
      </c>
      <c r="B479" t="s">
        <v>8</v>
      </c>
      <c r="C479" t="s">
        <v>188</v>
      </c>
      <c r="D479" t="s">
        <v>188</v>
      </c>
      <c r="E479" t="s">
        <v>188</v>
      </c>
      <c r="F479" t="s">
        <v>188</v>
      </c>
    </row>
    <row r="480" spans="1:6" x14ac:dyDescent="0.25">
      <c r="A480" t="s">
        <v>78</v>
      </c>
      <c r="B480" t="s">
        <v>9</v>
      </c>
      <c r="C480" t="s">
        <v>188</v>
      </c>
      <c r="D480" t="s">
        <v>188</v>
      </c>
      <c r="E480" t="s">
        <v>188</v>
      </c>
      <c r="F480" t="s">
        <v>188</v>
      </c>
    </row>
    <row r="481" spans="1:6" x14ac:dyDescent="0.25">
      <c r="A481" t="s">
        <v>78</v>
      </c>
      <c r="B481" t="s">
        <v>11</v>
      </c>
      <c r="C481" t="s">
        <v>188</v>
      </c>
      <c r="D481" t="s">
        <v>188</v>
      </c>
      <c r="E481" t="s">
        <v>188</v>
      </c>
      <c r="F481" t="s">
        <v>188</v>
      </c>
    </row>
    <row r="482" spans="1:6" x14ac:dyDescent="0.25">
      <c r="A482" t="s">
        <v>78</v>
      </c>
      <c r="B482" t="s">
        <v>12</v>
      </c>
      <c r="C482" t="s">
        <v>188</v>
      </c>
      <c r="D482" t="s">
        <v>188</v>
      </c>
      <c r="E482" t="s">
        <v>188</v>
      </c>
      <c r="F482" t="s">
        <v>188</v>
      </c>
    </row>
    <row r="483" spans="1:6" x14ac:dyDescent="0.25">
      <c r="A483" t="s">
        <v>78</v>
      </c>
      <c r="B483" t="s">
        <v>13</v>
      </c>
      <c r="C483" t="s">
        <v>188</v>
      </c>
      <c r="D483" t="s">
        <v>188</v>
      </c>
      <c r="E483" t="s">
        <v>188</v>
      </c>
      <c r="F483" t="s">
        <v>188</v>
      </c>
    </row>
    <row r="484" spans="1:6" x14ac:dyDescent="0.25">
      <c r="A484" t="s">
        <v>79</v>
      </c>
      <c r="B484" t="s">
        <v>5</v>
      </c>
      <c r="C484" t="s">
        <v>188</v>
      </c>
      <c r="D484" t="s">
        <v>188</v>
      </c>
      <c r="E484" t="s">
        <v>188</v>
      </c>
      <c r="F484" t="s">
        <v>188</v>
      </c>
    </row>
    <row r="485" spans="1:6" x14ac:dyDescent="0.25">
      <c r="A485" t="s">
        <v>79</v>
      </c>
      <c r="B485" t="s">
        <v>6</v>
      </c>
      <c r="C485" t="s">
        <v>188</v>
      </c>
      <c r="D485" t="s">
        <v>188</v>
      </c>
      <c r="E485" t="s">
        <v>188</v>
      </c>
      <c r="F485" t="s">
        <v>188</v>
      </c>
    </row>
    <row r="486" spans="1:6" x14ac:dyDescent="0.25">
      <c r="A486" t="s">
        <v>79</v>
      </c>
      <c r="B486" t="s">
        <v>7</v>
      </c>
      <c r="C486" t="s">
        <v>188</v>
      </c>
      <c r="D486" t="s">
        <v>188</v>
      </c>
      <c r="E486" t="s">
        <v>188</v>
      </c>
      <c r="F486" t="s">
        <v>188</v>
      </c>
    </row>
    <row r="487" spans="1:6" x14ac:dyDescent="0.25">
      <c r="A487" t="s">
        <v>79</v>
      </c>
      <c r="B487" t="s">
        <v>8</v>
      </c>
      <c r="C487" t="s">
        <v>188</v>
      </c>
      <c r="D487" t="s">
        <v>188</v>
      </c>
      <c r="E487" t="s">
        <v>188</v>
      </c>
      <c r="F487" t="s">
        <v>188</v>
      </c>
    </row>
    <row r="488" spans="1:6" x14ac:dyDescent="0.25">
      <c r="A488" t="s">
        <v>79</v>
      </c>
      <c r="B488" t="s">
        <v>9</v>
      </c>
      <c r="C488" t="s">
        <v>188</v>
      </c>
      <c r="D488" t="s">
        <v>188</v>
      </c>
      <c r="E488" t="s">
        <v>188</v>
      </c>
      <c r="F488" t="s">
        <v>188</v>
      </c>
    </row>
    <row r="489" spans="1:6" x14ac:dyDescent="0.25">
      <c r="A489" t="s">
        <v>79</v>
      </c>
      <c r="B489" t="s">
        <v>11</v>
      </c>
      <c r="C489" t="s">
        <v>188</v>
      </c>
      <c r="D489" t="s">
        <v>188</v>
      </c>
      <c r="E489" t="s">
        <v>188</v>
      </c>
      <c r="F489" t="s">
        <v>188</v>
      </c>
    </row>
    <row r="490" spans="1:6" x14ac:dyDescent="0.25">
      <c r="A490" t="s">
        <v>79</v>
      </c>
      <c r="B490" t="s">
        <v>12</v>
      </c>
      <c r="C490" t="s">
        <v>188</v>
      </c>
      <c r="D490" t="s">
        <v>188</v>
      </c>
      <c r="E490" t="s">
        <v>188</v>
      </c>
      <c r="F490" t="s">
        <v>188</v>
      </c>
    </row>
    <row r="491" spans="1:6" x14ac:dyDescent="0.25">
      <c r="A491" t="s">
        <v>79</v>
      </c>
      <c r="B491" t="s">
        <v>13</v>
      </c>
      <c r="C491" t="s">
        <v>188</v>
      </c>
      <c r="D491" t="s">
        <v>188</v>
      </c>
      <c r="E491" t="s">
        <v>188</v>
      </c>
      <c r="F491" t="s">
        <v>188</v>
      </c>
    </row>
    <row r="492" spans="1:6" x14ac:dyDescent="0.25">
      <c r="A492" t="s">
        <v>80</v>
      </c>
      <c r="B492" t="s">
        <v>5</v>
      </c>
      <c r="C492" t="s">
        <v>194</v>
      </c>
      <c r="D492" t="s">
        <v>194</v>
      </c>
      <c r="E492" t="s">
        <v>194</v>
      </c>
      <c r="F492" t="s">
        <v>194</v>
      </c>
    </row>
    <row r="493" spans="1:6" x14ac:dyDescent="0.25">
      <c r="A493" t="s">
        <v>80</v>
      </c>
      <c r="B493" t="s">
        <v>6</v>
      </c>
      <c r="C493" t="s">
        <v>194</v>
      </c>
      <c r="D493" t="s">
        <v>194</v>
      </c>
      <c r="E493" t="s">
        <v>194</v>
      </c>
      <c r="F493" t="s">
        <v>194</v>
      </c>
    </row>
    <row r="494" spans="1:6" x14ac:dyDescent="0.25">
      <c r="A494" t="s">
        <v>80</v>
      </c>
      <c r="B494" t="s">
        <v>7</v>
      </c>
      <c r="C494" t="s">
        <v>194</v>
      </c>
      <c r="D494" t="s">
        <v>194</v>
      </c>
      <c r="E494" t="s">
        <v>194</v>
      </c>
      <c r="F494" t="s">
        <v>194</v>
      </c>
    </row>
    <row r="495" spans="1:6" x14ac:dyDescent="0.25">
      <c r="A495" t="s">
        <v>80</v>
      </c>
      <c r="B495" t="s">
        <v>8</v>
      </c>
      <c r="C495" t="s">
        <v>194</v>
      </c>
      <c r="D495" t="s">
        <v>194</v>
      </c>
      <c r="E495" t="s">
        <v>194</v>
      </c>
      <c r="F495" t="s">
        <v>194</v>
      </c>
    </row>
    <row r="496" spans="1:6" x14ac:dyDescent="0.25">
      <c r="A496" t="s">
        <v>80</v>
      </c>
      <c r="B496" t="s">
        <v>9</v>
      </c>
      <c r="C496" t="s">
        <v>194</v>
      </c>
      <c r="D496" t="s">
        <v>194</v>
      </c>
      <c r="E496" t="s">
        <v>194</v>
      </c>
      <c r="F496" t="s">
        <v>194</v>
      </c>
    </row>
    <row r="497" spans="1:6" x14ac:dyDescent="0.25">
      <c r="A497" t="s">
        <v>80</v>
      </c>
      <c r="B497" t="s">
        <v>11</v>
      </c>
      <c r="C497" t="s">
        <v>194</v>
      </c>
      <c r="D497" t="s">
        <v>194</v>
      </c>
      <c r="E497" t="s">
        <v>194</v>
      </c>
      <c r="F497" t="s">
        <v>194</v>
      </c>
    </row>
    <row r="498" spans="1:6" x14ac:dyDescent="0.25">
      <c r="A498" t="s">
        <v>80</v>
      </c>
      <c r="B498" t="s">
        <v>12</v>
      </c>
      <c r="C498" t="s">
        <v>194</v>
      </c>
      <c r="D498" t="s">
        <v>194</v>
      </c>
      <c r="E498" t="s">
        <v>194</v>
      </c>
      <c r="F498" t="s">
        <v>194</v>
      </c>
    </row>
    <row r="499" spans="1:6" x14ac:dyDescent="0.25">
      <c r="A499" t="s">
        <v>80</v>
      </c>
      <c r="B499" t="s">
        <v>13</v>
      </c>
      <c r="C499" t="s">
        <v>194</v>
      </c>
      <c r="D499" t="s">
        <v>194</v>
      </c>
      <c r="E499" t="s">
        <v>194</v>
      </c>
      <c r="F499" t="s">
        <v>194</v>
      </c>
    </row>
    <row r="500" spans="1:6" x14ac:dyDescent="0.25">
      <c r="A500" t="s">
        <v>81</v>
      </c>
      <c r="B500" t="s">
        <v>5</v>
      </c>
      <c r="C500" t="s">
        <v>188</v>
      </c>
      <c r="D500" t="s">
        <v>188</v>
      </c>
      <c r="E500" t="s">
        <v>188</v>
      </c>
      <c r="F500" t="s">
        <v>188</v>
      </c>
    </row>
    <row r="501" spans="1:6" x14ac:dyDescent="0.25">
      <c r="A501" t="s">
        <v>81</v>
      </c>
      <c r="B501" t="s">
        <v>6</v>
      </c>
      <c r="C501" t="s">
        <v>188</v>
      </c>
      <c r="D501" t="s">
        <v>188</v>
      </c>
      <c r="E501" t="s">
        <v>188</v>
      </c>
      <c r="F501" t="s">
        <v>188</v>
      </c>
    </row>
    <row r="502" spans="1:6" x14ac:dyDescent="0.25">
      <c r="A502" t="s">
        <v>81</v>
      </c>
      <c r="B502" t="s">
        <v>7</v>
      </c>
      <c r="C502" t="s">
        <v>188</v>
      </c>
      <c r="D502" t="s">
        <v>188</v>
      </c>
      <c r="E502" t="s">
        <v>188</v>
      </c>
      <c r="F502" t="s">
        <v>188</v>
      </c>
    </row>
    <row r="503" spans="1:6" x14ac:dyDescent="0.25">
      <c r="A503" t="s">
        <v>81</v>
      </c>
      <c r="B503" t="s">
        <v>8</v>
      </c>
      <c r="C503" t="s">
        <v>188</v>
      </c>
      <c r="D503" t="s">
        <v>188</v>
      </c>
      <c r="E503" t="s">
        <v>188</v>
      </c>
      <c r="F503" t="s">
        <v>188</v>
      </c>
    </row>
    <row r="504" spans="1:6" x14ac:dyDescent="0.25">
      <c r="A504" t="s">
        <v>81</v>
      </c>
      <c r="B504" t="s">
        <v>9</v>
      </c>
      <c r="C504" t="s">
        <v>188</v>
      </c>
      <c r="D504" t="s">
        <v>188</v>
      </c>
      <c r="E504" t="s">
        <v>188</v>
      </c>
      <c r="F504" t="s">
        <v>188</v>
      </c>
    </row>
    <row r="505" spans="1:6" x14ac:dyDescent="0.25">
      <c r="A505" t="s">
        <v>81</v>
      </c>
      <c r="B505" t="s">
        <v>11</v>
      </c>
      <c r="C505" t="s">
        <v>188</v>
      </c>
      <c r="D505" t="s">
        <v>188</v>
      </c>
      <c r="E505" t="s">
        <v>188</v>
      </c>
      <c r="F505" t="s">
        <v>188</v>
      </c>
    </row>
    <row r="506" spans="1:6" x14ac:dyDescent="0.25">
      <c r="A506" t="s">
        <v>81</v>
      </c>
      <c r="B506" t="s">
        <v>12</v>
      </c>
      <c r="C506" t="s">
        <v>188</v>
      </c>
      <c r="D506" t="s">
        <v>188</v>
      </c>
      <c r="E506" t="s">
        <v>188</v>
      </c>
      <c r="F506" t="s">
        <v>188</v>
      </c>
    </row>
    <row r="507" spans="1:6" x14ac:dyDescent="0.25">
      <c r="A507" t="s">
        <v>81</v>
      </c>
      <c r="B507" t="s">
        <v>13</v>
      </c>
      <c r="C507" t="s">
        <v>188</v>
      </c>
      <c r="D507" t="s">
        <v>188</v>
      </c>
      <c r="E507" t="s">
        <v>188</v>
      </c>
      <c r="F507" t="s">
        <v>188</v>
      </c>
    </row>
    <row r="508" spans="1:6" x14ac:dyDescent="0.25">
      <c r="A508" t="s">
        <v>82</v>
      </c>
      <c r="B508" t="s">
        <v>5</v>
      </c>
      <c r="C508" t="s">
        <v>188</v>
      </c>
      <c r="D508" t="s">
        <v>188</v>
      </c>
      <c r="E508" t="s">
        <v>188</v>
      </c>
      <c r="F508" t="s">
        <v>188</v>
      </c>
    </row>
    <row r="509" spans="1:6" x14ac:dyDescent="0.25">
      <c r="A509" t="s">
        <v>82</v>
      </c>
      <c r="B509" t="s">
        <v>6</v>
      </c>
      <c r="C509" t="s">
        <v>188</v>
      </c>
      <c r="D509" t="s">
        <v>188</v>
      </c>
      <c r="E509" t="s">
        <v>188</v>
      </c>
      <c r="F509" t="s">
        <v>188</v>
      </c>
    </row>
    <row r="510" spans="1:6" x14ac:dyDescent="0.25">
      <c r="A510" t="s">
        <v>82</v>
      </c>
      <c r="B510" t="s">
        <v>7</v>
      </c>
      <c r="C510" t="s">
        <v>188</v>
      </c>
      <c r="D510" t="s">
        <v>188</v>
      </c>
      <c r="E510" t="s">
        <v>188</v>
      </c>
      <c r="F510" t="s">
        <v>188</v>
      </c>
    </row>
    <row r="511" spans="1:6" x14ac:dyDescent="0.25">
      <c r="A511" t="s">
        <v>82</v>
      </c>
      <c r="B511" t="s">
        <v>8</v>
      </c>
      <c r="C511" t="s">
        <v>188</v>
      </c>
      <c r="D511" t="s">
        <v>188</v>
      </c>
      <c r="E511" t="s">
        <v>188</v>
      </c>
      <c r="F511" t="s">
        <v>188</v>
      </c>
    </row>
    <row r="512" spans="1:6" x14ac:dyDescent="0.25">
      <c r="A512" t="s">
        <v>82</v>
      </c>
      <c r="B512" t="s">
        <v>9</v>
      </c>
      <c r="C512" t="s">
        <v>188</v>
      </c>
      <c r="D512" t="s">
        <v>188</v>
      </c>
      <c r="E512" t="s">
        <v>188</v>
      </c>
      <c r="F512" t="s">
        <v>188</v>
      </c>
    </row>
    <row r="513" spans="1:6" x14ac:dyDescent="0.25">
      <c r="A513" t="s">
        <v>82</v>
      </c>
      <c r="B513" t="s">
        <v>11</v>
      </c>
      <c r="C513" t="s">
        <v>188</v>
      </c>
      <c r="D513" t="s">
        <v>188</v>
      </c>
      <c r="E513" t="s">
        <v>188</v>
      </c>
      <c r="F513" t="s">
        <v>188</v>
      </c>
    </row>
    <row r="514" spans="1:6" x14ac:dyDescent="0.25">
      <c r="A514" t="s">
        <v>82</v>
      </c>
      <c r="B514" t="s">
        <v>12</v>
      </c>
      <c r="C514" t="s">
        <v>188</v>
      </c>
      <c r="D514" t="s">
        <v>188</v>
      </c>
      <c r="E514" t="s">
        <v>188</v>
      </c>
      <c r="F514" t="s">
        <v>188</v>
      </c>
    </row>
    <row r="515" spans="1:6" x14ac:dyDescent="0.25">
      <c r="A515" t="s">
        <v>82</v>
      </c>
      <c r="B515" t="s">
        <v>13</v>
      </c>
      <c r="C515" t="s">
        <v>188</v>
      </c>
      <c r="D515" t="s">
        <v>188</v>
      </c>
      <c r="E515" t="s">
        <v>188</v>
      </c>
      <c r="F515" t="s">
        <v>188</v>
      </c>
    </row>
    <row r="516" spans="1:6" x14ac:dyDescent="0.25">
      <c r="A516" t="s">
        <v>83</v>
      </c>
      <c r="B516" t="s">
        <v>5</v>
      </c>
      <c r="C516" t="s">
        <v>194</v>
      </c>
      <c r="D516" t="s">
        <v>194</v>
      </c>
      <c r="E516" t="s">
        <v>194</v>
      </c>
      <c r="F516" t="s">
        <v>194</v>
      </c>
    </row>
    <row r="517" spans="1:6" x14ac:dyDescent="0.25">
      <c r="A517" t="s">
        <v>83</v>
      </c>
      <c r="B517" t="s">
        <v>6</v>
      </c>
      <c r="C517" t="s">
        <v>194</v>
      </c>
      <c r="D517" t="s">
        <v>194</v>
      </c>
      <c r="E517" t="s">
        <v>194</v>
      </c>
      <c r="F517" t="s">
        <v>194</v>
      </c>
    </row>
    <row r="518" spans="1:6" x14ac:dyDescent="0.25">
      <c r="A518" t="s">
        <v>83</v>
      </c>
      <c r="B518" t="s">
        <v>7</v>
      </c>
      <c r="C518" t="s">
        <v>194</v>
      </c>
      <c r="D518" t="s">
        <v>194</v>
      </c>
      <c r="E518" t="s">
        <v>194</v>
      </c>
      <c r="F518" t="s">
        <v>194</v>
      </c>
    </row>
    <row r="519" spans="1:6" x14ac:dyDescent="0.25">
      <c r="A519" t="s">
        <v>83</v>
      </c>
      <c r="B519" t="s">
        <v>8</v>
      </c>
      <c r="C519" t="s">
        <v>194</v>
      </c>
      <c r="D519" t="s">
        <v>194</v>
      </c>
      <c r="E519" t="s">
        <v>194</v>
      </c>
      <c r="F519" t="s">
        <v>194</v>
      </c>
    </row>
    <row r="520" spans="1:6" x14ac:dyDescent="0.25">
      <c r="A520" t="s">
        <v>84</v>
      </c>
      <c r="B520" t="s">
        <v>5</v>
      </c>
      <c r="C520" t="s">
        <v>188</v>
      </c>
      <c r="D520" t="s">
        <v>188</v>
      </c>
      <c r="E520" t="s">
        <v>188</v>
      </c>
      <c r="F520" t="s">
        <v>188</v>
      </c>
    </row>
    <row r="521" spans="1:6" x14ac:dyDescent="0.25">
      <c r="A521" t="s">
        <v>84</v>
      </c>
      <c r="B521" t="s">
        <v>6</v>
      </c>
      <c r="C521" t="s">
        <v>188</v>
      </c>
      <c r="D521" t="s">
        <v>188</v>
      </c>
      <c r="E521" t="s">
        <v>188</v>
      </c>
      <c r="F521" t="s">
        <v>188</v>
      </c>
    </row>
    <row r="522" spans="1:6" x14ac:dyDescent="0.25">
      <c r="A522" t="s">
        <v>84</v>
      </c>
      <c r="B522" t="s">
        <v>7</v>
      </c>
      <c r="C522" t="s">
        <v>188</v>
      </c>
      <c r="D522" t="s">
        <v>188</v>
      </c>
      <c r="E522" t="s">
        <v>188</v>
      </c>
      <c r="F522" t="s">
        <v>188</v>
      </c>
    </row>
    <row r="523" spans="1:6" x14ac:dyDescent="0.25">
      <c r="A523" t="s">
        <v>84</v>
      </c>
      <c r="B523" t="s">
        <v>8</v>
      </c>
      <c r="C523" t="s">
        <v>188</v>
      </c>
      <c r="D523" t="s">
        <v>188</v>
      </c>
      <c r="E523" t="s">
        <v>188</v>
      </c>
      <c r="F523" t="s">
        <v>188</v>
      </c>
    </row>
    <row r="524" spans="1:6" x14ac:dyDescent="0.25">
      <c r="A524" t="s">
        <v>84</v>
      </c>
      <c r="B524" t="s">
        <v>9</v>
      </c>
      <c r="C524" t="s">
        <v>188</v>
      </c>
      <c r="D524" t="s">
        <v>188</v>
      </c>
      <c r="E524" t="s">
        <v>188</v>
      </c>
      <c r="F524" t="s">
        <v>188</v>
      </c>
    </row>
    <row r="525" spans="1:6" x14ac:dyDescent="0.25">
      <c r="A525" t="s">
        <v>84</v>
      </c>
      <c r="B525" t="s">
        <v>11</v>
      </c>
      <c r="C525" t="s">
        <v>188</v>
      </c>
      <c r="D525" t="s">
        <v>188</v>
      </c>
      <c r="E525" t="s">
        <v>188</v>
      </c>
      <c r="F525" t="s">
        <v>188</v>
      </c>
    </row>
    <row r="526" spans="1:6" x14ac:dyDescent="0.25">
      <c r="A526" t="s">
        <v>84</v>
      </c>
      <c r="B526" t="s">
        <v>13</v>
      </c>
      <c r="C526" t="s">
        <v>188</v>
      </c>
      <c r="D526" t="s">
        <v>188</v>
      </c>
      <c r="E526" t="s">
        <v>188</v>
      </c>
      <c r="F526" t="s">
        <v>188</v>
      </c>
    </row>
    <row r="527" spans="1:6" x14ac:dyDescent="0.25">
      <c r="A527" t="s">
        <v>85</v>
      </c>
      <c r="B527" t="s">
        <v>5</v>
      </c>
      <c r="C527" t="s">
        <v>194</v>
      </c>
      <c r="D527" t="s">
        <v>194</v>
      </c>
      <c r="E527" t="s">
        <v>194</v>
      </c>
      <c r="F527" t="s">
        <v>194</v>
      </c>
    </row>
    <row r="528" spans="1:6" x14ac:dyDescent="0.25">
      <c r="A528" t="s">
        <v>85</v>
      </c>
      <c r="B528" t="s">
        <v>6</v>
      </c>
      <c r="C528" t="s">
        <v>194</v>
      </c>
      <c r="D528" t="s">
        <v>194</v>
      </c>
      <c r="E528" t="s">
        <v>194</v>
      </c>
      <c r="F528" t="s">
        <v>194</v>
      </c>
    </row>
    <row r="529" spans="1:6" x14ac:dyDescent="0.25">
      <c r="A529" t="s">
        <v>85</v>
      </c>
      <c r="B529" t="s">
        <v>7</v>
      </c>
      <c r="C529" t="s">
        <v>194</v>
      </c>
      <c r="D529" t="s">
        <v>194</v>
      </c>
      <c r="E529" t="s">
        <v>194</v>
      </c>
      <c r="F529" t="s">
        <v>194</v>
      </c>
    </row>
    <row r="530" spans="1:6" x14ac:dyDescent="0.25">
      <c r="A530" t="s">
        <v>85</v>
      </c>
      <c r="B530" t="s">
        <v>8</v>
      </c>
      <c r="C530" t="s">
        <v>194</v>
      </c>
      <c r="D530" t="s">
        <v>194</v>
      </c>
      <c r="E530" t="s">
        <v>194</v>
      </c>
      <c r="F530" t="s">
        <v>194</v>
      </c>
    </row>
    <row r="531" spans="1:6" x14ac:dyDescent="0.25">
      <c r="A531" t="s">
        <v>85</v>
      </c>
      <c r="B531" t="s">
        <v>9</v>
      </c>
      <c r="C531" t="s">
        <v>194</v>
      </c>
      <c r="D531" t="s">
        <v>194</v>
      </c>
      <c r="E531" t="s">
        <v>194</v>
      </c>
      <c r="F531" t="s">
        <v>194</v>
      </c>
    </row>
    <row r="532" spans="1:6" x14ac:dyDescent="0.25">
      <c r="A532" t="s">
        <v>85</v>
      </c>
      <c r="B532" t="s">
        <v>11</v>
      </c>
      <c r="C532" t="s">
        <v>194</v>
      </c>
      <c r="D532" t="s">
        <v>194</v>
      </c>
      <c r="E532" t="s">
        <v>194</v>
      </c>
      <c r="F532" t="s">
        <v>194</v>
      </c>
    </row>
    <row r="533" spans="1:6" x14ac:dyDescent="0.25">
      <c r="A533" t="s">
        <v>85</v>
      </c>
      <c r="B533" t="s">
        <v>12</v>
      </c>
      <c r="C533" t="s">
        <v>194</v>
      </c>
      <c r="D533" t="s">
        <v>194</v>
      </c>
      <c r="E533" t="s">
        <v>194</v>
      </c>
      <c r="F533" t="s">
        <v>194</v>
      </c>
    </row>
    <row r="534" spans="1:6" x14ac:dyDescent="0.25">
      <c r="A534" t="s">
        <v>85</v>
      </c>
      <c r="B534" t="s">
        <v>13</v>
      </c>
      <c r="C534" t="s">
        <v>194</v>
      </c>
      <c r="D534" t="s">
        <v>194</v>
      </c>
      <c r="E534" t="s">
        <v>194</v>
      </c>
      <c r="F534" t="s">
        <v>194</v>
      </c>
    </row>
    <row r="535" spans="1:6" x14ac:dyDescent="0.25">
      <c r="A535" t="s">
        <v>86</v>
      </c>
      <c r="B535" t="s">
        <v>5</v>
      </c>
      <c r="C535" t="s">
        <v>194</v>
      </c>
      <c r="D535" t="s">
        <v>194</v>
      </c>
      <c r="E535" t="s">
        <v>194</v>
      </c>
      <c r="F535" t="s">
        <v>194</v>
      </c>
    </row>
    <row r="536" spans="1:6" x14ac:dyDescent="0.25">
      <c r="A536" t="s">
        <v>86</v>
      </c>
      <c r="B536" t="s">
        <v>6</v>
      </c>
      <c r="C536" t="s">
        <v>194</v>
      </c>
      <c r="D536" t="s">
        <v>194</v>
      </c>
      <c r="E536" t="s">
        <v>194</v>
      </c>
      <c r="F536" t="s">
        <v>194</v>
      </c>
    </row>
    <row r="537" spans="1:6" x14ac:dyDescent="0.25">
      <c r="A537" t="s">
        <v>86</v>
      </c>
      <c r="B537" t="s">
        <v>7</v>
      </c>
      <c r="C537" t="s">
        <v>194</v>
      </c>
      <c r="D537" t="s">
        <v>194</v>
      </c>
      <c r="E537" t="s">
        <v>194</v>
      </c>
      <c r="F537" t="s">
        <v>194</v>
      </c>
    </row>
    <row r="538" spans="1:6" x14ac:dyDescent="0.25">
      <c r="A538" t="s">
        <v>86</v>
      </c>
      <c r="B538" t="s">
        <v>8</v>
      </c>
      <c r="C538" t="s">
        <v>194</v>
      </c>
      <c r="D538" t="s">
        <v>194</v>
      </c>
      <c r="E538" t="s">
        <v>194</v>
      </c>
      <c r="F538" t="s">
        <v>194</v>
      </c>
    </row>
    <row r="539" spans="1:6" x14ac:dyDescent="0.25">
      <c r="A539" t="s">
        <v>86</v>
      </c>
      <c r="B539" t="s">
        <v>9</v>
      </c>
      <c r="C539" t="s">
        <v>194</v>
      </c>
      <c r="D539" t="s">
        <v>194</v>
      </c>
      <c r="E539" t="s">
        <v>194</v>
      </c>
      <c r="F539" t="s">
        <v>194</v>
      </c>
    </row>
    <row r="540" spans="1:6" x14ac:dyDescent="0.25">
      <c r="A540" t="s">
        <v>86</v>
      </c>
      <c r="B540" t="s">
        <v>11</v>
      </c>
      <c r="C540" t="s">
        <v>194</v>
      </c>
      <c r="D540" t="s">
        <v>194</v>
      </c>
      <c r="E540" t="s">
        <v>194</v>
      </c>
      <c r="F540" t="s">
        <v>194</v>
      </c>
    </row>
    <row r="541" spans="1:6" x14ac:dyDescent="0.25">
      <c r="A541" t="s">
        <v>86</v>
      </c>
      <c r="B541" t="s">
        <v>12</v>
      </c>
      <c r="C541" t="s">
        <v>194</v>
      </c>
      <c r="D541" t="s">
        <v>194</v>
      </c>
      <c r="E541" t="s">
        <v>194</v>
      </c>
      <c r="F541" t="s">
        <v>194</v>
      </c>
    </row>
    <row r="542" spans="1:6" x14ac:dyDescent="0.25">
      <c r="A542" t="s">
        <v>86</v>
      </c>
      <c r="B542" t="s">
        <v>13</v>
      </c>
      <c r="C542" t="s">
        <v>194</v>
      </c>
      <c r="D542" t="s">
        <v>194</v>
      </c>
      <c r="E542" t="s">
        <v>194</v>
      </c>
      <c r="F542" t="s">
        <v>194</v>
      </c>
    </row>
    <row r="543" spans="1:6" x14ac:dyDescent="0.25">
      <c r="A543" t="s">
        <v>87</v>
      </c>
      <c r="B543" t="s">
        <v>5</v>
      </c>
      <c r="C543" t="s">
        <v>194</v>
      </c>
      <c r="D543" t="s">
        <v>194</v>
      </c>
      <c r="E543" t="s">
        <v>194</v>
      </c>
      <c r="F543" t="s">
        <v>194</v>
      </c>
    </row>
    <row r="544" spans="1:6" x14ac:dyDescent="0.25">
      <c r="A544" t="s">
        <v>87</v>
      </c>
      <c r="B544" t="s">
        <v>6</v>
      </c>
      <c r="C544" t="s">
        <v>194</v>
      </c>
      <c r="D544" t="s">
        <v>194</v>
      </c>
      <c r="E544" t="s">
        <v>194</v>
      </c>
      <c r="F544" t="s">
        <v>194</v>
      </c>
    </row>
    <row r="545" spans="1:6" x14ac:dyDescent="0.25">
      <c r="A545" t="s">
        <v>87</v>
      </c>
      <c r="B545" t="s">
        <v>7</v>
      </c>
      <c r="C545" t="s">
        <v>194</v>
      </c>
      <c r="D545" t="s">
        <v>194</v>
      </c>
      <c r="E545" t="s">
        <v>194</v>
      </c>
      <c r="F545" t="s">
        <v>194</v>
      </c>
    </row>
    <row r="546" spans="1:6" x14ac:dyDescent="0.25">
      <c r="A546" t="s">
        <v>87</v>
      </c>
      <c r="B546" t="s">
        <v>8</v>
      </c>
      <c r="C546" t="s">
        <v>194</v>
      </c>
      <c r="D546" t="s">
        <v>194</v>
      </c>
      <c r="E546" t="s">
        <v>194</v>
      </c>
      <c r="F546" t="s">
        <v>194</v>
      </c>
    </row>
    <row r="547" spans="1:6" x14ac:dyDescent="0.25">
      <c r="A547" t="s">
        <v>87</v>
      </c>
      <c r="B547" t="s">
        <v>9</v>
      </c>
      <c r="C547" t="s">
        <v>194</v>
      </c>
      <c r="D547" t="s">
        <v>194</v>
      </c>
      <c r="E547" t="s">
        <v>194</v>
      </c>
      <c r="F547" t="s">
        <v>194</v>
      </c>
    </row>
    <row r="548" spans="1:6" x14ac:dyDescent="0.25">
      <c r="A548" t="s">
        <v>87</v>
      </c>
      <c r="B548" t="s">
        <v>11</v>
      </c>
      <c r="C548" t="s">
        <v>194</v>
      </c>
      <c r="D548" t="s">
        <v>194</v>
      </c>
      <c r="E548" t="s">
        <v>194</v>
      </c>
      <c r="F548" t="s">
        <v>194</v>
      </c>
    </row>
    <row r="549" spans="1:6" x14ac:dyDescent="0.25">
      <c r="A549" t="s">
        <v>88</v>
      </c>
      <c r="B549" t="s">
        <v>5</v>
      </c>
      <c r="C549" t="s">
        <v>194</v>
      </c>
      <c r="D549" t="s">
        <v>194</v>
      </c>
      <c r="E549" t="s">
        <v>194</v>
      </c>
      <c r="F549" t="s">
        <v>194</v>
      </c>
    </row>
    <row r="550" spans="1:6" x14ac:dyDescent="0.25">
      <c r="A550" t="s">
        <v>88</v>
      </c>
      <c r="B550" t="s">
        <v>6</v>
      </c>
      <c r="C550" t="s">
        <v>194</v>
      </c>
      <c r="D550" t="s">
        <v>194</v>
      </c>
      <c r="E550" t="s">
        <v>194</v>
      </c>
      <c r="F550" t="s">
        <v>194</v>
      </c>
    </row>
    <row r="551" spans="1:6" x14ac:dyDescent="0.25">
      <c r="A551" t="s">
        <v>88</v>
      </c>
      <c r="B551" t="s">
        <v>7</v>
      </c>
      <c r="C551" t="s">
        <v>188</v>
      </c>
      <c r="D551" t="s">
        <v>188</v>
      </c>
      <c r="E551" t="s">
        <v>188</v>
      </c>
      <c r="F551" t="s">
        <v>188</v>
      </c>
    </row>
    <row r="552" spans="1:6" x14ac:dyDescent="0.25">
      <c r="A552" t="s">
        <v>88</v>
      </c>
      <c r="B552" t="s">
        <v>8</v>
      </c>
      <c r="C552" t="s">
        <v>188</v>
      </c>
      <c r="D552" t="s">
        <v>188</v>
      </c>
      <c r="E552" t="s">
        <v>188</v>
      </c>
      <c r="F552" t="s">
        <v>188</v>
      </c>
    </row>
    <row r="553" spans="1:6" x14ac:dyDescent="0.25">
      <c r="A553" t="s">
        <v>88</v>
      </c>
      <c r="B553" t="s">
        <v>9</v>
      </c>
      <c r="C553" t="s">
        <v>188</v>
      </c>
      <c r="D553" t="s">
        <v>188</v>
      </c>
      <c r="E553" t="s">
        <v>188</v>
      </c>
      <c r="F553" t="s">
        <v>188</v>
      </c>
    </row>
    <row r="554" spans="1:6" x14ac:dyDescent="0.25">
      <c r="A554" t="s">
        <v>88</v>
      </c>
      <c r="B554" t="s">
        <v>11</v>
      </c>
      <c r="C554" t="s">
        <v>188</v>
      </c>
      <c r="D554" t="s">
        <v>188</v>
      </c>
      <c r="E554" t="s">
        <v>188</v>
      </c>
      <c r="F554" t="s">
        <v>188</v>
      </c>
    </row>
    <row r="555" spans="1:6" x14ac:dyDescent="0.25">
      <c r="A555" t="s">
        <v>88</v>
      </c>
      <c r="B555" t="s">
        <v>12</v>
      </c>
      <c r="C555" t="s">
        <v>188</v>
      </c>
      <c r="D555" t="s">
        <v>188</v>
      </c>
      <c r="E555" t="s">
        <v>188</v>
      </c>
      <c r="F555" t="s">
        <v>188</v>
      </c>
    </row>
    <row r="556" spans="1:6" x14ac:dyDescent="0.25">
      <c r="A556" t="s">
        <v>88</v>
      </c>
      <c r="B556" t="s">
        <v>13</v>
      </c>
      <c r="C556" t="s">
        <v>188</v>
      </c>
      <c r="D556" t="s">
        <v>188</v>
      </c>
      <c r="E556" t="s">
        <v>188</v>
      </c>
      <c r="F556" t="s">
        <v>188</v>
      </c>
    </row>
    <row r="557" spans="1:6" x14ac:dyDescent="0.25">
      <c r="A557" t="s">
        <v>89</v>
      </c>
      <c r="B557" t="s">
        <v>5</v>
      </c>
      <c r="C557" t="s">
        <v>188</v>
      </c>
      <c r="D557" t="s">
        <v>188</v>
      </c>
      <c r="E557" t="s">
        <v>188</v>
      </c>
      <c r="F557" t="s">
        <v>188</v>
      </c>
    </row>
    <row r="558" spans="1:6" x14ac:dyDescent="0.25">
      <c r="A558" t="s">
        <v>89</v>
      </c>
      <c r="B558" t="s">
        <v>6</v>
      </c>
      <c r="C558" t="s">
        <v>188</v>
      </c>
      <c r="D558" t="s">
        <v>188</v>
      </c>
      <c r="E558" t="s">
        <v>188</v>
      </c>
      <c r="F558" t="s">
        <v>188</v>
      </c>
    </row>
    <row r="559" spans="1:6" x14ac:dyDescent="0.25">
      <c r="A559" t="s">
        <v>89</v>
      </c>
      <c r="B559" t="s">
        <v>7</v>
      </c>
      <c r="C559" t="s">
        <v>188</v>
      </c>
      <c r="D559" t="s">
        <v>188</v>
      </c>
      <c r="E559" t="s">
        <v>188</v>
      </c>
      <c r="F559" t="s">
        <v>188</v>
      </c>
    </row>
    <row r="560" spans="1:6" x14ac:dyDescent="0.25">
      <c r="A560" t="s">
        <v>89</v>
      </c>
      <c r="B560" t="s">
        <v>8</v>
      </c>
      <c r="C560" t="s">
        <v>188</v>
      </c>
      <c r="D560" t="s">
        <v>188</v>
      </c>
      <c r="E560" t="s">
        <v>188</v>
      </c>
      <c r="F560" t="s">
        <v>188</v>
      </c>
    </row>
    <row r="561" spans="1:6" x14ac:dyDescent="0.25">
      <c r="A561" t="s">
        <v>89</v>
      </c>
      <c r="B561" t="s">
        <v>9</v>
      </c>
      <c r="C561" t="s">
        <v>188</v>
      </c>
      <c r="D561" t="s">
        <v>188</v>
      </c>
      <c r="E561" t="s">
        <v>188</v>
      </c>
      <c r="F561" t="s">
        <v>188</v>
      </c>
    </row>
    <row r="562" spans="1:6" x14ac:dyDescent="0.25">
      <c r="A562" t="s">
        <v>89</v>
      </c>
      <c r="B562" t="s">
        <v>11</v>
      </c>
      <c r="C562" t="s">
        <v>188</v>
      </c>
      <c r="D562" t="s">
        <v>188</v>
      </c>
      <c r="E562" t="s">
        <v>188</v>
      </c>
      <c r="F562" t="s">
        <v>188</v>
      </c>
    </row>
    <row r="563" spans="1:6" x14ac:dyDescent="0.25">
      <c r="A563" t="s">
        <v>89</v>
      </c>
      <c r="B563" t="s">
        <v>12</v>
      </c>
      <c r="C563" t="s">
        <v>188</v>
      </c>
      <c r="D563" t="s">
        <v>188</v>
      </c>
      <c r="E563" t="s">
        <v>188</v>
      </c>
      <c r="F563" t="s">
        <v>188</v>
      </c>
    </row>
    <row r="564" spans="1:6" x14ac:dyDescent="0.25">
      <c r="A564" t="s">
        <v>89</v>
      </c>
      <c r="B564" t="s">
        <v>13</v>
      </c>
      <c r="C564" t="s">
        <v>188</v>
      </c>
      <c r="D564" t="s">
        <v>188</v>
      </c>
      <c r="E564" t="s">
        <v>188</v>
      </c>
      <c r="F564" t="s">
        <v>188</v>
      </c>
    </row>
    <row r="565" spans="1:6" x14ac:dyDescent="0.25">
      <c r="A565" t="s">
        <v>90</v>
      </c>
      <c r="B565" t="s">
        <v>5</v>
      </c>
      <c r="C565" t="s">
        <v>194</v>
      </c>
      <c r="D565" t="s">
        <v>194</v>
      </c>
      <c r="E565" t="s">
        <v>194</v>
      </c>
      <c r="F565" t="s">
        <v>194</v>
      </c>
    </row>
    <row r="566" spans="1:6" x14ac:dyDescent="0.25">
      <c r="A566" t="s">
        <v>90</v>
      </c>
      <c r="B566" t="s">
        <v>6</v>
      </c>
      <c r="C566" t="s">
        <v>194</v>
      </c>
      <c r="D566" t="s">
        <v>194</v>
      </c>
      <c r="E566" t="s">
        <v>194</v>
      </c>
      <c r="F566" t="s">
        <v>194</v>
      </c>
    </row>
    <row r="567" spans="1:6" x14ac:dyDescent="0.25">
      <c r="A567" t="s">
        <v>90</v>
      </c>
      <c r="B567" t="s">
        <v>7</v>
      </c>
      <c r="C567" t="s">
        <v>194</v>
      </c>
      <c r="D567" t="s">
        <v>194</v>
      </c>
      <c r="E567" t="s">
        <v>194</v>
      </c>
      <c r="F567" t="s">
        <v>194</v>
      </c>
    </row>
    <row r="568" spans="1:6" x14ac:dyDescent="0.25">
      <c r="A568" t="s">
        <v>90</v>
      </c>
      <c r="B568" t="s">
        <v>8</v>
      </c>
      <c r="C568" t="s">
        <v>194</v>
      </c>
      <c r="D568" t="s">
        <v>194</v>
      </c>
      <c r="E568" t="s">
        <v>194</v>
      </c>
      <c r="F568" t="s">
        <v>194</v>
      </c>
    </row>
    <row r="569" spans="1:6" x14ac:dyDescent="0.25">
      <c r="A569" t="s">
        <v>90</v>
      </c>
      <c r="B569" t="s">
        <v>9</v>
      </c>
      <c r="C569" t="s">
        <v>194</v>
      </c>
      <c r="D569" t="s">
        <v>194</v>
      </c>
      <c r="E569" t="s">
        <v>194</v>
      </c>
      <c r="F569" t="s">
        <v>194</v>
      </c>
    </row>
    <row r="570" spans="1:6" x14ac:dyDescent="0.25">
      <c r="A570" t="s">
        <v>90</v>
      </c>
      <c r="B570" t="s">
        <v>11</v>
      </c>
      <c r="C570" t="s">
        <v>194</v>
      </c>
      <c r="D570" t="s">
        <v>194</v>
      </c>
      <c r="E570" t="s">
        <v>194</v>
      </c>
      <c r="F570" t="s">
        <v>194</v>
      </c>
    </row>
    <row r="571" spans="1:6" x14ac:dyDescent="0.25">
      <c r="A571" t="s">
        <v>90</v>
      </c>
      <c r="B571" t="s">
        <v>12</v>
      </c>
      <c r="C571" t="s">
        <v>194</v>
      </c>
      <c r="D571" t="s">
        <v>194</v>
      </c>
      <c r="E571" t="s">
        <v>194</v>
      </c>
      <c r="F571" t="s">
        <v>194</v>
      </c>
    </row>
    <row r="572" spans="1:6" x14ac:dyDescent="0.25">
      <c r="A572" t="s">
        <v>90</v>
      </c>
      <c r="B572" t="s">
        <v>13</v>
      </c>
      <c r="C572" t="s">
        <v>194</v>
      </c>
      <c r="D572" t="s">
        <v>194</v>
      </c>
      <c r="E572" t="s">
        <v>194</v>
      </c>
      <c r="F572" t="s">
        <v>194</v>
      </c>
    </row>
    <row r="573" spans="1:6" x14ac:dyDescent="0.25">
      <c r="A573" t="s">
        <v>91</v>
      </c>
      <c r="B573" t="s">
        <v>5</v>
      </c>
      <c r="C573" t="s">
        <v>188</v>
      </c>
      <c r="D573" t="s">
        <v>188</v>
      </c>
      <c r="E573" t="s">
        <v>188</v>
      </c>
      <c r="F573" t="s">
        <v>188</v>
      </c>
    </row>
    <row r="574" spans="1:6" x14ac:dyDescent="0.25">
      <c r="A574" t="s">
        <v>91</v>
      </c>
      <c r="B574" t="s">
        <v>6</v>
      </c>
      <c r="C574" t="s">
        <v>188</v>
      </c>
      <c r="D574" t="s">
        <v>188</v>
      </c>
      <c r="E574" t="s">
        <v>188</v>
      </c>
      <c r="F574" t="s">
        <v>188</v>
      </c>
    </row>
    <row r="575" spans="1:6" x14ac:dyDescent="0.25">
      <c r="A575" t="s">
        <v>91</v>
      </c>
      <c r="B575" t="s">
        <v>7</v>
      </c>
      <c r="C575" t="s">
        <v>188</v>
      </c>
      <c r="D575" t="s">
        <v>188</v>
      </c>
      <c r="E575" t="s">
        <v>188</v>
      </c>
      <c r="F575" t="s">
        <v>188</v>
      </c>
    </row>
    <row r="576" spans="1:6" x14ac:dyDescent="0.25">
      <c r="A576" t="s">
        <v>91</v>
      </c>
      <c r="B576" t="s">
        <v>8</v>
      </c>
      <c r="C576" t="s">
        <v>188</v>
      </c>
      <c r="D576" t="s">
        <v>188</v>
      </c>
      <c r="E576" t="s">
        <v>188</v>
      </c>
      <c r="F576" t="s">
        <v>188</v>
      </c>
    </row>
    <row r="577" spans="1:6" x14ac:dyDescent="0.25">
      <c r="A577" t="s">
        <v>91</v>
      </c>
      <c r="B577" t="s">
        <v>9</v>
      </c>
      <c r="C577" t="s">
        <v>188</v>
      </c>
      <c r="D577" t="s">
        <v>188</v>
      </c>
      <c r="E577" t="s">
        <v>188</v>
      </c>
      <c r="F577" t="s">
        <v>188</v>
      </c>
    </row>
    <row r="578" spans="1:6" x14ac:dyDescent="0.25">
      <c r="A578" t="s">
        <v>91</v>
      </c>
      <c r="B578" t="s">
        <v>11</v>
      </c>
      <c r="C578" t="s">
        <v>188</v>
      </c>
      <c r="D578" t="s">
        <v>188</v>
      </c>
      <c r="E578" t="s">
        <v>188</v>
      </c>
      <c r="F578" t="s">
        <v>188</v>
      </c>
    </row>
    <row r="579" spans="1:6" x14ac:dyDescent="0.25">
      <c r="A579" t="s">
        <v>91</v>
      </c>
      <c r="B579" t="s">
        <v>12</v>
      </c>
      <c r="C579" t="s">
        <v>188</v>
      </c>
      <c r="D579" t="s">
        <v>188</v>
      </c>
      <c r="E579" t="s">
        <v>188</v>
      </c>
      <c r="F579" t="s">
        <v>188</v>
      </c>
    </row>
    <row r="580" spans="1:6" x14ac:dyDescent="0.25">
      <c r="A580" t="s">
        <v>91</v>
      </c>
      <c r="B580" t="s">
        <v>13</v>
      </c>
      <c r="C580" t="s">
        <v>188</v>
      </c>
      <c r="D580" t="s">
        <v>188</v>
      </c>
      <c r="E580" t="s">
        <v>188</v>
      </c>
      <c r="F580" t="s">
        <v>188</v>
      </c>
    </row>
    <row r="581" spans="1:6" x14ac:dyDescent="0.25">
      <c r="A581" t="s">
        <v>92</v>
      </c>
      <c r="B581" t="s">
        <v>5</v>
      </c>
      <c r="C581" t="s">
        <v>194</v>
      </c>
      <c r="D581" t="s">
        <v>194</v>
      </c>
      <c r="E581" t="s">
        <v>194</v>
      </c>
      <c r="F581" t="s">
        <v>194</v>
      </c>
    </row>
    <row r="582" spans="1:6" x14ac:dyDescent="0.25">
      <c r="A582" t="s">
        <v>92</v>
      </c>
      <c r="B582" t="s">
        <v>6</v>
      </c>
      <c r="C582" t="s">
        <v>194</v>
      </c>
      <c r="D582" t="s">
        <v>194</v>
      </c>
      <c r="E582" t="s">
        <v>194</v>
      </c>
      <c r="F582" t="s">
        <v>194</v>
      </c>
    </row>
    <row r="583" spans="1:6" x14ac:dyDescent="0.25">
      <c r="A583" t="s">
        <v>92</v>
      </c>
      <c r="B583" t="s">
        <v>7</v>
      </c>
      <c r="C583" t="s">
        <v>194</v>
      </c>
      <c r="D583" t="s">
        <v>194</v>
      </c>
      <c r="E583" t="s">
        <v>194</v>
      </c>
      <c r="F583" t="s">
        <v>194</v>
      </c>
    </row>
    <row r="584" spans="1:6" x14ac:dyDescent="0.25">
      <c r="A584" t="s">
        <v>92</v>
      </c>
      <c r="B584" t="s">
        <v>8</v>
      </c>
      <c r="C584" t="s">
        <v>194</v>
      </c>
      <c r="D584" t="s">
        <v>194</v>
      </c>
      <c r="E584" t="s">
        <v>194</v>
      </c>
      <c r="F584" t="s">
        <v>194</v>
      </c>
    </row>
    <row r="585" spans="1:6" x14ac:dyDescent="0.25">
      <c r="A585" t="s">
        <v>92</v>
      </c>
      <c r="B585" t="s">
        <v>9</v>
      </c>
      <c r="C585" t="s">
        <v>194</v>
      </c>
      <c r="D585" t="s">
        <v>194</v>
      </c>
      <c r="E585" t="s">
        <v>194</v>
      </c>
      <c r="F585" t="s">
        <v>194</v>
      </c>
    </row>
    <row r="586" spans="1:6" x14ac:dyDescent="0.25">
      <c r="A586" t="s">
        <v>92</v>
      </c>
      <c r="B586" t="s">
        <v>11</v>
      </c>
      <c r="C586" t="s">
        <v>194</v>
      </c>
      <c r="D586" t="s">
        <v>194</v>
      </c>
      <c r="E586" t="s">
        <v>194</v>
      </c>
      <c r="F586" t="s">
        <v>194</v>
      </c>
    </row>
    <row r="587" spans="1:6" x14ac:dyDescent="0.25">
      <c r="A587" t="s">
        <v>92</v>
      </c>
      <c r="B587" t="s">
        <v>12</v>
      </c>
      <c r="C587" t="s">
        <v>194</v>
      </c>
      <c r="D587" t="s">
        <v>194</v>
      </c>
      <c r="E587" t="s">
        <v>194</v>
      </c>
      <c r="F587" t="s">
        <v>194</v>
      </c>
    </row>
    <row r="588" spans="1:6" x14ac:dyDescent="0.25">
      <c r="A588" t="s">
        <v>92</v>
      </c>
      <c r="B588" t="s">
        <v>13</v>
      </c>
      <c r="C588" t="s">
        <v>194</v>
      </c>
      <c r="D588" t="s">
        <v>194</v>
      </c>
      <c r="E588" t="s">
        <v>194</v>
      </c>
      <c r="F588" t="s">
        <v>194</v>
      </c>
    </row>
    <row r="589" spans="1:6" x14ac:dyDescent="0.25">
      <c r="A589" t="s">
        <v>93</v>
      </c>
      <c r="B589" t="s">
        <v>5</v>
      </c>
      <c r="C589" t="s">
        <v>194</v>
      </c>
      <c r="D589" t="s">
        <v>194</v>
      </c>
      <c r="E589" t="s">
        <v>194</v>
      </c>
      <c r="F589" t="s">
        <v>194</v>
      </c>
    </row>
    <row r="590" spans="1:6" x14ac:dyDescent="0.25">
      <c r="A590" t="s">
        <v>93</v>
      </c>
      <c r="B590" t="s">
        <v>6</v>
      </c>
      <c r="C590" t="s">
        <v>194</v>
      </c>
      <c r="D590" t="s">
        <v>194</v>
      </c>
      <c r="E590" t="s">
        <v>194</v>
      </c>
      <c r="F590" t="s">
        <v>194</v>
      </c>
    </row>
    <row r="591" spans="1:6" x14ac:dyDescent="0.25">
      <c r="A591" t="s">
        <v>93</v>
      </c>
      <c r="B591" t="s">
        <v>7</v>
      </c>
      <c r="C591" t="s">
        <v>194</v>
      </c>
      <c r="D591" t="s">
        <v>194</v>
      </c>
      <c r="E591" t="s">
        <v>194</v>
      </c>
      <c r="F591" t="s">
        <v>194</v>
      </c>
    </row>
    <row r="592" spans="1:6" x14ac:dyDescent="0.25">
      <c r="A592" t="s">
        <v>93</v>
      </c>
      <c r="B592" t="s">
        <v>8</v>
      </c>
      <c r="C592" t="s">
        <v>194</v>
      </c>
      <c r="D592" t="s">
        <v>194</v>
      </c>
      <c r="E592" t="s">
        <v>194</v>
      </c>
      <c r="F592" t="s">
        <v>194</v>
      </c>
    </row>
    <row r="593" spans="1:6" x14ac:dyDescent="0.25">
      <c r="A593" t="s">
        <v>93</v>
      </c>
      <c r="B593" t="s">
        <v>9</v>
      </c>
      <c r="C593" t="s">
        <v>194</v>
      </c>
      <c r="D593" t="s">
        <v>194</v>
      </c>
      <c r="E593" t="s">
        <v>194</v>
      </c>
      <c r="F593" t="s">
        <v>194</v>
      </c>
    </row>
    <row r="594" spans="1:6" x14ac:dyDescent="0.25">
      <c r="A594" t="s">
        <v>93</v>
      </c>
      <c r="B594" t="s">
        <v>11</v>
      </c>
      <c r="C594" t="s">
        <v>194</v>
      </c>
      <c r="D594" t="s">
        <v>194</v>
      </c>
      <c r="E594" t="s">
        <v>194</v>
      </c>
      <c r="F594" t="s">
        <v>194</v>
      </c>
    </row>
    <row r="595" spans="1:6" x14ac:dyDescent="0.25">
      <c r="A595" t="s">
        <v>94</v>
      </c>
      <c r="B595" t="s">
        <v>5</v>
      </c>
      <c r="C595" t="s">
        <v>194</v>
      </c>
      <c r="D595" t="s">
        <v>194</v>
      </c>
      <c r="E595" t="s">
        <v>194</v>
      </c>
      <c r="F595" t="s">
        <v>194</v>
      </c>
    </row>
    <row r="596" spans="1:6" x14ac:dyDescent="0.25">
      <c r="A596" t="s">
        <v>94</v>
      </c>
      <c r="B596" t="s">
        <v>6</v>
      </c>
      <c r="C596" t="s">
        <v>194</v>
      </c>
      <c r="D596" t="s">
        <v>194</v>
      </c>
      <c r="E596" t="s">
        <v>194</v>
      </c>
      <c r="F596" t="s">
        <v>194</v>
      </c>
    </row>
    <row r="597" spans="1:6" x14ac:dyDescent="0.25">
      <c r="A597" t="s">
        <v>94</v>
      </c>
      <c r="B597" t="s">
        <v>7</v>
      </c>
      <c r="C597" t="s">
        <v>194</v>
      </c>
      <c r="D597" t="s">
        <v>194</v>
      </c>
      <c r="E597" t="s">
        <v>194</v>
      </c>
      <c r="F597" t="s">
        <v>194</v>
      </c>
    </row>
    <row r="598" spans="1:6" x14ac:dyDescent="0.25">
      <c r="A598" t="s">
        <v>94</v>
      </c>
      <c r="B598" t="s">
        <v>8</v>
      </c>
      <c r="C598" t="s">
        <v>194</v>
      </c>
      <c r="D598" t="s">
        <v>194</v>
      </c>
      <c r="E598" t="s">
        <v>194</v>
      </c>
      <c r="F598" t="s">
        <v>194</v>
      </c>
    </row>
    <row r="599" spans="1:6" x14ac:dyDescent="0.25">
      <c r="A599" t="s">
        <v>94</v>
      </c>
      <c r="B599" t="s">
        <v>9</v>
      </c>
      <c r="C599" t="s">
        <v>194</v>
      </c>
      <c r="D599" t="s">
        <v>194</v>
      </c>
      <c r="E599" t="s">
        <v>194</v>
      </c>
      <c r="F599" t="s">
        <v>194</v>
      </c>
    </row>
    <row r="600" spans="1:6" x14ac:dyDescent="0.25">
      <c r="A600" t="s">
        <v>94</v>
      </c>
      <c r="B600" t="s">
        <v>11</v>
      </c>
      <c r="C600" t="s">
        <v>194</v>
      </c>
      <c r="D600" t="s">
        <v>194</v>
      </c>
      <c r="E600" t="s">
        <v>194</v>
      </c>
      <c r="F600" t="s">
        <v>194</v>
      </c>
    </row>
    <row r="601" spans="1:6" x14ac:dyDescent="0.25">
      <c r="A601" t="s">
        <v>94</v>
      </c>
      <c r="B601" t="s">
        <v>12</v>
      </c>
      <c r="C601" t="s">
        <v>194</v>
      </c>
      <c r="D601" t="s">
        <v>194</v>
      </c>
      <c r="E601" t="s">
        <v>194</v>
      </c>
      <c r="F601" t="s">
        <v>194</v>
      </c>
    </row>
    <row r="602" spans="1:6" x14ac:dyDescent="0.25">
      <c r="A602" t="s">
        <v>94</v>
      </c>
      <c r="B602" t="s">
        <v>13</v>
      </c>
      <c r="C602" t="s">
        <v>194</v>
      </c>
      <c r="D602" t="s">
        <v>194</v>
      </c>
      <c r="E602" t="s">
        <v>194</v>
      </c>
      <c r="F602" t="s">
        <v>194</v>
      </c>
    </row>
    <row r="603" spans="1:6" x14ac:dyDescent="0.25">
      <c r="A603" t="s">
        <v>95</v>
      </c>
      <c r="B603" t="s">
        <v>5</v>
      </c>
      <c r="C603" t="s">
        <v>194</v>
      </c>
      <c r="D603" t="s">
        <v>194</v>
      </c>
      <c r="E603" t="s">
        <v>194</v>
      </c>
      <c r="F603" t="s">
        <v>194</v>
      </c>
    </row>
    <row r="604" spans="1:6" x14ac:dyDescent="0.25">
      <c r="A604" t="s">
        <v>95</v>
      </c>
      <c r="B604" t="s">
        <v>6</v>
      </c>
      <c r="C604" t="s">
        <v>194</v>
      </c>
      <c r="D604" t="s">
        <v>194</v>
      </c>
      <c r="E604" t="s">
        <v>194</v>
      </c>
      <c r="F604" t="s">
        <v>194</v>
      </c>
    </row>
    <row r="605" spans="1:6" x14ac:dyDescent="0.25">
      <c r="A605" t="s">
        <v>95</v>
      </c>
      <c r="B605" t="s">
        <v>7</v>
      </c>
      <c r="C605" t="s">
        <v>194</v>
      </c>
      <c r="D605" t="s">
        <v>194</v>
      </c>
      <c r="E605" t="s">
        <v>194</v>
      </c>
      <c r="F605" t="s">
        <v>194</v>
      </c>
    </row>
    <row r="606" spans="1:6" x14ac:dyDescent="0.25">
      <c r="A606" t="s">
        <v>95</v>
      </c>
      <c r="B606" t="s">
        <v>8</v>
      </c>
      <c r="C606" t="s">
        <v>194</v>
      </c>
      <c r="D606" t="s">
        <v>194</v>
      </c>
      <c r="E606" t="s">
        <v>194</v>
      </c>
      <c r="F606" t="s">
        <v>194</v>
      </c>
    </row>
    <row r="607" spans="1:6" x14ac:dyDescent="0.25">
      <c r="A607" t="s">
        <v>95</v>
      </c>
      <c r="B607" t="s">
        <v>9</v>
      </c>
      <c r="C607" t="s">
        <v>194</v>
      </c>
      <c r="D607" t="s">
        <v>194</v>
      </c>
      <c r="E607" t="s">
        <v>194</v>
      </c>
      <c r="F607" t="s">
        <v>194</v>
      </c>
    </row>
    <row r="608" spans="1:6" x14ac:dyDescent="0.25">
      <c r="A608" t="s">
        <v>95</v>
      </c>
      <c r="B608" t="s">
        <v>11</v>
      </c>
      <c r="C608" t="s">
        <v>194</v>
      </c>
      <c r="D608" t="s">
        <v>194</v>
      </c>
      <c r="E608" t="s">
        <v>194</v>
      </c>
      <c r="F608" t="s">
        <v>194</v>
      </c>
    </row>
    <row r="609" spans="1:6" x14ac:dyDescent="0.25">
      <c r="A609" t="s">
        <v>95</v>
      </c>
      <c r="B609" t="s">
        <v>12</v>
      </c>
      <c r="C609" t="s">
        <v>194</v>
      </c>
      <c r="D609" t="s">
        <v>194</v>
      </c>
      <c r="E609" t="s">
        <v>194</v>
      </c>
      <c r="F609" t="s">
        <v>194</v>
      </c>
    </row>
    <row r="610" spans="1:6" x14ac:dyDescent="0.25">
      <c r="A610" t="s">
        <v>95</v>
      </c>
      <c r="B610" t="s">
        <v>13</v>
      </c>
      <c r="C610" t="s">
        <v>194</v>
      </c>
      <c r="D610" t="s">
        <v>194</v>
      </c>
      <c r="E610" t="s">
        <v>194</v>
      </c>
      <c r="F610" t="s">
        <v>194</v>
      </c>
    </row>
    <row r="611" spans="1:6" x14ac:dyDescent="0.25">
      <c r="A611" t="s">
        <v>96</v>
      </c>
      <c r="B611" t="s">
        <v>5</v>
      </c>
      <c r="C611" t="s">
        <v>194</v>
      </c>
      <c r="D611" t="s">
        <v>194</v>
      </c>
      <c r="E611" t="s">
        <v>194</v>
      </c>
      <c r="F611" t="s">
        <v>194</v>
      </c>
    </row>
    <row r="612" spans="1:6" x14ac:dyDescent="0.25">
      <c r="A612" t="s">
        <v>96</v>
      </c>
      <c r="B612" t="s">
        <v>6</v>
      </c>
      <c r="C612" t="s">
        <v>194</v>
      </c>
      <c r="D612" t="s">
        <v>194</v>
      </c>
      <c r="E612" t="s">
        <v>194</v>
      </c>
      <c r="F612" t="s">
        <v>194</v>
      </c>
    </row>
    <row r="613" spans="1:6" x14ac:dyDescent="0.25">
      <c r="A613" t="s">
        <v>96</v>
      </c>
      <c r="B613" t="s">
        <v>7</v>
      </c>
      <c r="C613" t="s">
        <v>194</v>
      </c>
      <c r="D613" t="s">
        <v>194</v>
      </c>
      <c r="E613" t="s">
        <v>194</v>
      </c>
      <c r="F613" t="s">
        <v>194</v>
      </c>
    </row>
    <row r="614" spans="1:6" x14ac:dyDescent="0.25">
      <c r="A614" t="s">
        <v>96</v>
      </c>
      <c r="B614" t="s">
        <v>8</v>
      </c>
      <c r="C614" t="s">
        <v>194</v>
      </c>
      <c r="D614" t="s">
        <v>194</v>
      </c>
      <c r="E614" t="s">
        <v>194</v>
      </c>
      <c r="F614" t="s">
        <v>194</v>
      </c>
    </row>
    <row r="615" spans="1:6" x14ac:dyDescent="0.25">
      <c r="A615" t="s">
        <v>96</v>
      </c>
      <c r="B615" t="s">
        <v>9</v>
      </c>
      <c r="C615" t="s">
        <v>194</v>
      </c>
      <c r="D615" t="s">
        <v>194</v>
      </c>
      <c r="E615" t="s">
        <v>194</v>
      </c>
      <c r="F615" t="s">
        <v>194</v>
      </c>
    </row>
    <row r="616" spans="1:6" x14ac:dyDescent="0.25">
      <c r="A616" t="s">
        <v>96</v>
      </c>
      <c r="B616" t="s">
        <v>11</v>
      </c>
      <c r="C616" t="s">
        <v>194</v>
      </c>
      <c r="D616" t="s">
        <v>194</v>
      </c>
      <c r="E616" t="s">
        <v>194</v>
      </c>
      <c r="F616" t="s">
        <v>194</v>
      </c>
    </row>
    <row r="617" spans="1:6" x14ac:dyDescent="0.25">
      <c r="A617" t="s">
        <v>96</v>
      </c>
      <c r="B617" t="s">
        <v>12</v>
      </c>
      <c r="C617" t="s">
        <v>194</v>
      </c>
      <c r="D617" t="s">
        <v>194</v>
      </c>
      <c r="E617" t="s">
        <v>194</v>
      </c>
      <c r="F617" t="s">
        <v>194</v>
      </c>
    </row>
    <row r="618" spans="1:6" x14ac:dyDescent="0.25">
      <c r="A618" t="s">
        <v>96</v>
      </c>
      <c r="B618" t="s">
        <v>13</v>
      </c>
      <c r="C618" t="s">
        <v>194</v>
      </c>
      <c r="D618" t="s">
        <v>194</v>
      </c>
      <c r="E618" t="s">
        <v>194</v>
      </c>
      <c r="F618" t="s">
        <v>194</v>
      </c>
    </row>
    <row r="619" spans="1:6" x14ac:dyDescent="0.25">
      <c r="A619" t="s">
        <v>97</v>
      </c>
      <c r="B619" t="s">
        <v>5</v>
      </c>
      <c r="C619" t="s">
        <v>194</v>
      </c>
      <c r="D619" t="s">
        <v>194</v>
      </c>
      <c r="E619" t="s">
        <v>194</v>
      </c>
      <c r="F619" t="s">
        <v>194</v>
      </c>
    </row>
    <row r="620" spans="1:6" x14ac:dyDescent="0.25">
      <c r="A620" t="s">
        <v>97</v>
      </c>
      <c r="B620" t="s">
        <v>6</v>
      </c>
      <c r="C620" t="s">
        <v>194</v>
      </c>
      <c r="D620" t="s">
        <v>194</v>
      </c>
      <c r="E620" t="s">
        <v>194</v>
      </c>
      <c r="F620" t="s">
        <v>194</v>
      </c>
    </row>
    <row r="621" spans="1:6" x14ac:dyDescent="0.25">
      <c r="A621" t="s">
        <v>97</v>
      </c>
      <c r="B621" t="s">
        <v>7</v>
      </c>
      <c r="C621" t="s">
        <v>194</v>
      </c>
      <c r="D621" t="s">
        <v>194</v>
      </c>
      <c r="E621" t="s">
        <v>194</v>
      </c>
      <c r="F621" t="s">
        <v>194</v>
      </c>
    </row>
    <row r="622" spans="1:6" x14ac:dyDescent="0.25">
      <c r="A622" t="s">
        <v>97</v>
      </c>
      <c r="B622" t="s">
        <v>8</v>
      </c>
      <c r="C622" t="s">
        <v>194</v>
      </c>
      <c r="D622" t="s">
        <v>194</v>
      </c>
      <c r="E622" t="s">
        <v>194</v>
      </c>
      <c r="F622" t="s">
        <v>194</v>
      </c>
    </row>
    <row r="623" spans="1:6" x14ac:dyDescent="0.25">
      <c r="A623" t="s">
        <v>97</v>
      </c>
      <c r="B623" t="s">
        <v>9</v>
      </c>
      <c r="C623" t="s">
        <v>194</v>
      </c>
      <c r="D623" t="s">
        <v>194</v>
      </c>
      <c r="E623" t="s">
        <v>194</v>
      </c>
      <c r="F623" t="s">
        <v>194</v>
      </c>
    </row>
    <row r="624" spans="1:6" x14ac:dyDescent="0.25">
      <c r="A624" t="s">
        <v>97</v>
      </c>
      <c r="B624" t="s">
        <v>11</v>
      </c>
      <c r="C624" t="s">
        <v>194</v>
      </c>
      <c r="D624" t="s">
        <v>194</v>
      </c>
      <c r="E624" t="s">
        <v>194</v>
      </c>
      <c r="F624" t="s">
        <v>194</v>
      </c>
    </row>
    <row r="625" spans="1:6" x14ac:dyDescent="0.25">
      <c r="A625" t="s">
        <v>97</v>
      </c>
      <c r="B625" t="s">
        <v>12</v>
      </c>
      <c r="C625" t="s">
        <v>194</v>
      </c>
      <c r="D625" t="s">
        <v>194</v>
      </c>
      <c r="E625" t="s">
        <v>194</v>
      </c>
      <c r="F625" t="s">
        <v>194</v>
      </c>
    </row>
    <row r="626" spans="1:6" x14ac:dyDescent="0.25">
      <c r="A626" t="s">
        <v>98</v>
      </c>
      <c r="B626" t="s">
        <v>5</v>
      </c>
      <c r="C626" t="s">
        <v>188</v>
      </c>
      <c r="D626" t="s">
        <v>188</v>
      </c>
      <c r="E626" t="s">
        <v>188</v>
      </c>
      <c r="F626" t="s">
        <v>188</v>
      </c>
    </row>
    <row r="627" spans="1:6" x14ac:dyDescent="0.25">
      <c r="A627" t="s">
        <v>98</v>
      </c>
      <c r="B627" t="s">
        <v>6</v>
      </c>
      <c r="C627" t="s">
        <v>188</v>
      </c>
      <c r="D627" t="s">
        <v>188</v>
      </c>
      <c r="E627" t="s">
        <v>188</v>
      </c>
      <c r="F627" t="s">
        <v>188</v>
      </c>
    </row>
    <row r="628" spans="1:6" x14ac:dyDescent="0.25">
      <c r="A628" t="s">
        <v>98</v>
      </c>
      <c r="B628" t="s">
        <v>7</v>
      </c>
      <c r="C628" t="s">
        <v>188</v>
      </c>
      <c r="D628" t="s">
        <v>188</v>
      </c>
      <c r="E628" t="s">
        <v>188</v>
      </c>
      <c r="F628" t="s">
        <v>188</v>
      </c>
    </row>
    <row r="629" spans="1:6" x14ac:dyDescent="0.25">
      <c r="A629" t="s">
        <v>98</v>
      </c>
      <c r="B629" t="s">
        <v>8</v>
      </c>
      <c r="C629" t="s">
        <v>188</v>
      </c>
      <c r="D629" t="s">
        <v>188</v>
      </c>
      <c r="E629" t="s">
        <v>188</v>
      </c>
      <c r="F629" t="s">
        <v>188</v>
      </c>
    </row>
    <row r="630" spans="1:6" x14ac:dyDescent="0.25">
      <c r="A630" t="s">
        <v>98</v>
      </c>
      <c r="B630" t="s">
        <v>9</v>
      </c>
      <c r="C630" t="s">
        <v>188</v>
      </c>
      <c r="D630" t="s">
        <v>188</v>
      </c>
      <c r="E630" t="s">
        <v>188</v>
      </c>
      <c r="F630" t="s">
        <v>188</v>
      </c>
    </row>
    <row r="631" spans="1:6" x14ac:dyDescent="0.25">
      <c r="A631" t="s">
        <v>98</v>
      </c>
      <c r="B631" t="s">
        <v>11</v>
      </c>
      <c r="C631" t="s">
        <v>188</v>
      </c>
      <c r="D631" t="s">
        <v>188</v>
      </c>
      <c r="E631" t="s">
        <v>188</v>
      </c>
      <c r="F631" t="s">
        <v>188</v>
      </c>
    </row>
    <row r="632" spans="1:6" x14ac:dyDescent="0.25">
      <c r="A632" t="s">
        <v>98</v>
      </c>
      <c r="B632" t="s">
        <v>12</v>
      </c>
      <c r="C632" t="s">
        <v>188</v>
      </c>
      <c r="D632" t="s">
        <v>188</v>
      </c>
      <c r="E632" t="s">
        <v>188</v>
      </c>
      <c r="F632" t="s">
        <v>188</v>
      </c>
    </row>
    <row r="633" spans="1:6" x14ac:dyDescent="0.25">
      <c r="A633" t="s">
        <v>98</v>
      </c>
      <c r="B633" t="s">
        <v>13</v>
      </c>
      <c r="C633" t="s">
        <v>188</v>
      </c>
      <c r="D633" t="s">
        <v>188</v>
      </c>
      <c r="E633" t="s">
        <v>188</v>
      </c>
      <c r="F633" t="s">
        <v>188</v>
      </c>
    </row>
    <row r="634" spans="1:6" x14ac:dyDescent="0.25">
      <c r="A634" t="s">
        <v>99</v>
      </c>
      <c r="B634" t="s">
        <v>7</v>
      </c>
      <c r="C634" t="s">
        <v>188</v>
      </c>
      <c r="D634" t="s">
        <v>188</v>
      </c>
      <c r="E634" t="s">
        <v>188</v>
      </c>
      <c r="F634" t="s">
        <v>188</v>
      </c>
    </row>
    <row r="635" spans="1:6" x14ac:dyDescent="0.25">
      <c r="A635" t="s">
        <v>99</v>
      </c>
      <c r="B635" t="s">
        <v>8</v>
      </c>
      <c r="C635" t="s">
        <v>188</v>
      </c>
      <c r="D635" t="s">
        <v>188</v>
      </c>
      <c r="E635" t="s">
        <v>188</v>
      </c>
      <c r="F635" t="s">
        <v>188</v>
      </c>
    </row>
    <row r="636" spans="1:6" x14ac:dyDescent="0.25">
      <c r="A636" t="s">
        <v>99</v>
      </c>
      <c r="B636" t="s">
        <v>9</v>
      </c>
      <c r="C636" t="s">
        <v>188</v>
      </c>
      <c r="D636" t="s">
        <v>188</v>
      </c>
      <c r="E636" t="s">
        <v>188</v>
      </c>
      <c r="F636" t="s">
        <v>188</v>
      </c>
    </row>
    <row r="637" spans="1:6" x14ac:dyDescent="0.25">
      <c r="A637" t="s">
        <v>99</v>
      </c>
      <c r="B637" t="s">
        <v>11</v>
      </c>
      <c r="C637" t="s">
        <v>188</v>
      </c>
      <c r="D637" t="s">
        <v>188</v>
      </c>
      <c r="E637" t="s">
        <v>188</v>
      </c>
      <c r="F637" t="s">
        <v>188</v>
      </c>
    </row>
    <row r="638" spans="1:6" x14ac:dyDescent="0.25">
      <c r="A638" t="s">
        <v>99</v>
      </c>
      <c r="B638" t="s">
        <v>12</v>
      </c>
      <c r="C638" t="s">
        <v>188</v>
      </c>
      <c r="D638" t="s">
        <v>188</v>
      </c>
      <c r="E638" t="s">
        <v>188</v>
      </c>
      <c r="F638" t="s">
        <v>188</v>
      </c>
    </row>
    <row r="639" spans="1:6" x14ac:dyDescent="0.25">
      <c r="A639" t="s">
        <v>99</v>
      </c>
      <c r="B639" t="s">
        <v>13</v>
      </c>
      <c r="C639" t="s">
        <v>188</v>
      </c>
      <c r="D639" t="s">
        <v>188</v>
      </c>
      <c r="E639" t="s">
        <v>188</v>
      </c>
      <c r="F639" t="s">
        <v>188</v>
      </c>
    </row>
    <row r="640" spans="1:6" x14ac:dyDescent="0.25">
      <c r="A640" t="s">
        <v>100</v>
      </c>
      <c r="B640" t="s">
        <v>7</v>
      </c>
      <c r="C640" t="s">
        <v>188</v>
      </c>
      <c r="D640" t="s">
        <v>188</v>
      </c>
      <c r="E640" t="s">
        <v>188</v>
      </c>
      <c r="F640" t="s">
        <v>188</v>
      </c>
    </row>
    <row r="641" spans="1:6" x14ac:dyDescent="0.25">
      <c r="A641" t="s">
        <v>100</v>
      </c>
      <c r="B641" t="s">
        <v>8</v>
      </c>
      <c r="C641" t="s">
        <v>188</v>
      </c>
      <c r="D641" t="s">
        <v>188</v>
      </c>
      <c r="E641" t="s">
        <v>188</v>
      </c>
      <c r="F641" t="s">
        <v>188</v>
      </c>
    </row>
    <row r="642" spans="1:6" x14ac:dyDescent="0.25">
      <c r="A642" t="s">
        <v>100</v>
      </c>
      <c r="B642" t="s">
        <v>9</v>
      </c>
      <c r="C642" t="s">
        <v>188</v>
      </c>
      <c r="D642" t="s">
        <v>188</v>
      </c>
      <c r="E642" t="s">
        <v>188</v>
      </c>
      <c r="F642" t="s">
        <v>188</v>
      </c>
    </row>
    <row r="643" spans="1:6" x14ac:dyDescent="0.25">
      <c r="A643" t="s">
        <v>100</v>
      </c>
      <c r="B643" t="s">
        <v>11</v>
      </c>
      <c r="C643" t="s">
        <v>188</v>
      </c>
      <c r="D643" t="s">
        <v>188</v>
      </c>
      <c r="E643" t="s">
        <v>188</v>
      </c>
      <c r="F643" t="s">
        <v>188</v>
      </c>
    </row>
    <row r="644" spans="1:6" x14ac:dyDescent="0.25">
      <c r="A644" t="s">
        <v>100</v>
      </c>
      <c r="B644" t="s">
        <v>12</v>
      </c>
      <c r="C644" t="s">
        <v>188</v>
      </c>
      <c r="D644" t="s">
        <v>188</v>
      </c>
      <c r="E644" t="s">
        <v>188</v>
      </c>
      <c r="F644" t="s">
        <v>188</v>
      </c>
    </row>
    <row r="645" spans="1:6" x14ac:dyDescent="0.25">
      <c r="A645" t="s">
        <v>100</v>
      </c>
      <c r="B645" t="s">
        <v>13</v>
      </c>
      <c r="C645" t="s">
        <v>188</v>
      </c>
      <c r="D645" t="s">
        <v>188</v>
      </c>
      <c r="E645" t="s">
        <v>188</v>
      </c>
      <c r="F645" t="s">
        <v>188</v>
      </c>
    </row>
    <row r="646" spans="1:6" x14ac:dyDescent="0.25">
      <c r="A646" t="s">
        <v>101</v>
      </c>
      <c r="B646" t="s">
        <v>5</v>
      </c>
      <c r="C646" t="s">
        <v>194</v>
      </c>
      <c r="D646" t="s">
        <v>194</v>
      </c>
      <c r="E646" t="s">
        <v>194</v>
      </c>
      <c r="F646" t="s">
        <v>194</v>
      </c>
    </row>
    <row r="647" spans="1:6" x14ac:dyDescent="0.25">
      <c r="A647" t="s">
        <v>101</v>
      </c>
      <c r="B647" t="s">
        <v>6</v>
      </c>
      <c r="C647" t="s">
        <v>194</v>
      </c>
      <c r="D647" t="s">
        <v>194</v>
      </c>
      <c r="E647" t="s">
        <v>194</v>
      </c>
      <c r="F647" t="s">
        <v>194</v>
      </c>
    </row>
    <row r="648" spans="1:6" x14ac:dyDescent="0.25">
      <c r="A648" t="s">
        <v>101</v>
      </c>
      <c r="B648" t="s">
        <v>7</v>
      </c>
      <c r="C648" t="s">
        <v>194</v>
      </c>
      <c r="D648" t="s">
        <v>194</v>
      </c>
      <c r="E648" t="s">
        <v>194</v>
      </c>
      <c r="F648" t="s">
        <v>194</v>
      </c>
    </row>
    <row r="649" spans="1:6" x14ac:dyDescent="0.25">
      <c r="A649" t="s">
        <v>101</v>
      </c>
      <c r="B649" t="s">
        <v>8</v>
      </c>
      <c r="C649" t="s">
        <v>194</v>
      </c>
      <c r="D649" t="s">
        <v>194</v>
      </c>
      <c r="E649" t="s">
        <v>194</v>
      </c>
      <c r="F649" t="s">
        <v>194</v>
      </c>
    </row>
    <row r="650" spans="1:6" x14ac:dyDescent="0.25">
      <c r="A650" t="s">
        <v>101</v>
      </c>
      <c r="B650" t="s">
        <v>9</v>
      </c>
      <c r="C650" t="s">
        <v>194</v>
      </c>
      <c r="D650" t="s">
        <v>194</v>
      </c>
      <c r="E650" t="s">
        <v>194</v>
      </c>
      <c r="F650" t="s">
        <v>194</v>
      </c>
    </row>
    <row r="651" spans="1:6" x14ac:dyDescent="0.25">
      <c r="A651" t="s">
        <v>101</v>
      </c>
      <c r="B651" t="s">
        <v>11</v>
      </c>
      <c r="C651" t="s">
        <v>194</v>
      </c>
      <c r="D651" t="s">
        <v>194</v>
      </c>
      <c r="E651" t="s">
        <v>194</v>
      </c>
      <c r="F651" t="s">
        <v>194</v>
      </c>
    </row>
    <row r="652" spans="1:6" x14ac:dyDescent="0.25">
      <c r="A652" t="s">
        <v>101</v>
      </c>
      <c r="B652" t="s">
        <v>12</v>
      </c>
      <c r="C652" t="s">
        <v>194</v>
      </c>
      <c r="D652" t="s">
        <v>194</v>
      </c>
      <c r="E652" t="s">
        <v>194</v>
      </c>
      <c r="F652" t="s">
        <v>194</v>
      </c>
    </row>
    <row r="653" spans="1:6" x14ac:dyDescent="0.25">
      <c r="A653" t="s">
        <v>101</v>
      </c>
      <c r="B653" t="s">
        <v>13</v>
      </c>
      <c r="C653" t="s">
        <v>194</v>
      </c>
      <c r="D653" t="s">
        <v>194</v>
      </c>
      <c r="E653" t="s">
        <v>194</v>
      </c>
      <c r="F653" t="s">
        <v>194</v>
      </c>
    </row>
    <row r="654" spans="1:6" x14ac:dyDescent="0.25">
      <c r="A654" t="s">
        <v>102</v>
      </c>
      <c r="B654" t="s">
        <v>5</v>
      </c>
      <c r="C654" t="s">
        <v>194</v>
      </c>
      <c r="D654" t="s">
        <v>194</v>
      </c>
      <c r="E654" t="s">
        <v>194</v>
      </c>
      <c r="F654" t="s">
        <v>194</v>
      </c>
    </row>
    <row r="655" spans="1:6" x14ac:dyDescent="0.25">
      <c r="A655" t="s">
        <v>102</v>
      </c>
      <c r="B655" t="s">
        <v>6</v>
      </c>
      <c r="C655" t="s">
        <v>194</v>
      </c>
      <c r="D655" t="s">
        <v>194</v>
      </c>
      <c r="E655" t="s">
        <v>194</v>
      </c>
      <c r="F655" t="s">
        <v>194</v>
      </c>
    </row>
    <row r="656" spans="1:6" x14ac:dyDescent="0.25">
      <c r="A656" t="s">
        <v>102</v>
      </c>
      <c r="B656" t="s">
        <v>7</v>
      </c>
      <c r="C656" t="s">
        <v>194</v>
      </c>
      <c r="D656" t="s">
        <v>194</v>
      </c>
      <c r="E656" t="s">
        <v>194</v>
      </c>
      <c r="F656" t="s">
        <v>194</v>
      </c>
    </row>
    <row r="657" spans="1:6" x14ac:dyDescent="0.25">
      <c r="A657" t="s">
        <v>102</v>
      </c>
      <c r="B657" t="s">
        <v>8</v>
      </c>
      <c r="C657" t="s">
        <v>194</v>
      </c>
      <c r="D657" t="s">
        <v>194</v>
      </c>
      <c r="E657" t="s">
        <v>194</v>
      </c>
      <c r="F657" t="s">
        <v>194</v>
      </c>
    </row>
    <row r="658" spans="1:6" x14ac:dyDescent="0.25">
      <c r="A658" t="s">
        <v>102</v>
      </c>
      <c r="B658" t="s">
        <v>9</v>
      </c>
      <c r="C658" t="s">
        <v>194</v>
      </c>
      <c r="D658" t="s">
        <v>194</v>
      </c>
      <c r="E658" t="s">
        <v>194</v>
      </c>
      <c r="F658" t="s">
        <v>194</v>
      </c>
    </row>
    <row r="659" spans="1:6" x14ac:dyDescent="0.25">
      <c r="A659" t="s">
        <v>102</v>
      </c>
      <c r="B659" t="s">
        <v>11</v>
      </c>
      <c r="C659" t="s">
        <v>194</v>
      </c>
      <c r="D659" t="s">
        <v>194</v>
      </c>
      <c r="E659" t="s">
        <v>194</v>
      </c>
      <c r="F659" t="s">
        <v>194</v>
      </c>
    </row>
    <row r="660" spans="1:6" x14ac:dyDescent="0.25">
      <c r="A660" t="s">
        <v>102</v>
      </c>
      <c r="B660" t="s">
        <v>12</v>
      </c>
      <c r="C660" t="s">
        <v>194</v>
      </c>
      <c r="D660" t="s">
        <v>194</v>
      </c>
      <c r="E660" t="s">
        <v>194</v>
      </c>
      <c r="F660" t="s">
        <v>194</v>
      </c>
    </row>
    <row r="661" spans="1:6" x14ac:dyDescent="0.25">
      <c r="A661" t="s">
        <v>102</v>
      </c>
      <c r="B661" t="s">
        <v>13</v>
      </c>
      <c r="C661" t="s">
        <v>194</v>
      </c>
      <c r="D661" t="s">
        <v>194</v>
      </c>
      <c r="E661" t="s">
        <v>194</v>
      </c>
      <c r="F661" t="s">
        <v>194</v>
      </c>
    </row>
    <row r="662" spans="1:6" x14ac:dyDescent="0.25">
      <c r="A662" t="s">
        <v>103</v>
      </c>
      <c r="B662" t="s">
        <v>5</v>
      </c>
      <c r="C662" t="s">
        <v>188</v>
      </c>
      <c r="D662" t="s">
        <v>188</v>
      </c>
      <c r="E662" t="s">
        <v>188</v>
      </c>
      <c r="F662" t="s">
        <v>188</v>
      </c>
    </row>
    <row r="663" spans="1:6" x14ac:dyDescent="0.25">
      <c r="A663" t="s">
        <v>103</v>
      </c>
      <c r="B663" t="s">
        <v>6</v>
      </c>
      <c r="C663" t="s">
        <v>188</v>
      </c>
      <c r="D663" t="s">
        <v>188</v>
      </c>
      <c r="E663" t="s">
        <v>188</v>
      </c>
      <c r="F663" t="s">
        <v>188</v>
      </c>
    </row>
    <row r="664" spans="1:6" x14ac:dyDescent="0.25">
      <c r="A664" t="s">
        <v>103</v>
      </c>
      <c r="B664" t="s">
        <v>7</v>
      </c>
      <c r="C664" t="s">
        <v>188</v>
      </c>
      <c r="D664" t="s">
        <v>188</v>
      </c>
      <c r="E664" t="s">
        <v>188</v>
      </c>
      <c r="F664" t="s">
        <v>188</v>
      </c>
    </row>
    <row r="665" spans="1:6" x14ac:dyDescent="0.25">
      <c r="A665" t="s">
        <v>103</v>
      </c>
      <c r="B665" t="s">
        <v>8</v>
      </c>
      <c r="C665" t="s">
        <v>188</v>
      </c>
      <c r="D665" t="s">
        <v>188</v>
      </c>
      <c r="E665" t="s">
        <v>188</v>
      </c>
      <c r="F665" t="s">
        <v>188</v>
      </c>
    </row>
    <row r="666" spans="1:6" x14ac:dyDescent="0.25">
      <c r="A666" t="s">
        <v>103</v>
      </c>
      <c r="B666" t="s">
        <v>9</v>
      </c>
      <c r="C666" t="s">
        <v>188</v>
      </c>
      <c r="D666" t="s">
        <v>188</v>
      </c>
      <c r="E666" t="s">
        <v>188</v>
      </c>
      <c r="F666" t="s">
        <v>188</v>
      </c>
    </row>
    <row r="667" spans="1:6" x14ac:dyDescent="0.25">
      <c r="A667" t="s">
        <v>103</v>
      </c>
      <c r="B667" t="s">
        <v>11</v>
      </c>
      <c r="C667" t="s">
        <v>188</v>
      </c>
      <c r="D667" t="s">
        <v>188</v>
      </c>
      <c r="E667" t="s">
        <v>188</v>
      </c>
      <c r="F667" t="s">
        <v>188</v>
      </c>
    </row>
    <row r="668" spans="1:6" x14ac:dyDescent="0.25">
      <c r="A668" t="s">
        <v>103</v>
      </c>
      <c r="B668" t="s">
        <v>12</v>
      </c>
      <c r="C668" t="s">
        <v>188</v>
      </c>
      <c r="D668" t="s">
        <v>188</v>
      </c>
      <c r="E668" t="s">
        <v>188</v>
      </c>
      <c r="F668" t="s">
        <v>188</v>
      </c>
    </row>
    <row r="669" spans="1:6" x14ac:dyDescent="0.25">
      <c r="A669" t="s">
        <v>103</v>
      </c>
      <c r="B669" t="s">
        <v>13</v>
      </c>
      <c r="C669" t="s">
        <v>188</v>
      </c>
      <c r="D669" t="s">
        <v>188</v>
      </c>
      <c r="E669" t="s">
        <v>188</v>
      </c>
      <c r="F669" t="s">
        <v>188</v>
      </c>
    </row>
    <row r="670" spans="1:6" x14ac:dyDescent="0.25">
      <c r="A670" t="s">
        <v>104</v>
      </c>
      <c r="B670" t="s">
        <v>5</v>
      </c>
      <c r="C670" t="s">
        <v>188</v>
      </c>
      <c r="D670" t="s">
        <v>188</v>
      </c>
      <c r="E670" t="s">
        <v>188</v>
      </c>
      <c r="F670" t="s">
        <v>188</v>
      </c>
    </row>
    <row r="671" spans="1:6" x14ac:dyDescent="0.25">
      <c r="A671" t="s">
        <v>104</v>
      </c>
      <c r="B671" t="s">
        <v>6</v>
      </c>
      <c r="C671" t="s">
        <v>188</v>
      </c>
      <c r="D671" t="s">
        <v>188</v>
      </c>
      <c r="E671" t="s">
        <v>188</v>
      </c>
      <c r="F671" t="s">
        <v>188</v>
      </c>
    </row>
    <row r="672" spans="1:6" x14ac:dyDescent="0.25">
      <c r="A672" t="s">
        <v>104</v>
      </c>
      <c r="B672" t="s">
        <v>7</v>
      </c>
      <c r="C672" t="s">
        <v>188</v>
      </c>
      <c r="D672" t="s">
        <v>188</v>
      </c>
      <c r="E672" t="s">
        <v>188</v>
      </c>
      <c r="F672" t="s">
        <v>188</v>
      </c>
    </row>
    <row r="673" spans="1:6" x14ac:dyDescent="0.25">
      <c r="A673" t="s">
        <v>104</v>
      </c>
      <c r="B673" t="s">
        <v>8</v>
      </c>
      <c r="C673" t="s">
        <v>188</v>
      </c>
      <c r="D673" t="s">
        <v>188</v>
      </c>
      <c r="E673" t="s">
        <v>188</v>
      </c>
      <c r="F673" t="s">
        <v>188</v>
      </c>
    </row>
    <row r="674" spans="1:6" x14ac:dyDescent="0.25">
      <c r="A674" t="s">
        <v>104</v>
      </c>
      <c r="B674" t="s">
        <v>9</v>
      </c>
      <c r="C674" t="s">
        <v>188</v>
      </c>
      <c r="D674" t="s">
        <v>188</v>
      </c>
      <c r="E674" t="s">
        <v>188</v>
      </c>
      <c r="F674" t="s">
        <v>188</v>
      </c>
    </row>
    <row r="675" spans="1:6" x14ac:dyDescent="0.25">
      <c r="A675" t="s">
        <v>104</v>
      </c>
      <c r="B675" t="s">
        <v>11</v>
      </c>
      <c r="C675" t="s">
        <v>188</v>
      </c>
      <c r="D675" t="s">
        <v>188</v>
      </c>
      <c r="E675" t="s">
        <v>188</v>
      </c>
      <c r="F675" t="s">
        <v>188</v>
      </c>
    </row>
    <row r="676" spans="1:6" x14ac:dyDescent="0.25">
      <c r="A676" t="s">
        <v>104</v>
      </c>
      <c r="B676" t="s">
        <v>13</v>
      </c>
      <c r="C676" t="s">
        <v>188</v>
      </c>
      <c r="D676" t="s">
        <v>188</v>
      </c>
      <c r="E676" t="s">
        <v>188</v>
      </c>
      <c r="F676" t="s">
        <v>188</v>
      </c>
    </row>
    <row r="677" spans="1:6" x14ac:dyDescent="0.25">
      <c r="A677" t="s">
        <v>105</v>
      </c>
      <c r="B677" t="s">
        <v>5</v>
      </c>
      <c r="C677" t="s">
        <v>194</v>
      </c>
      <c r="D677" t="s">
        <v>194</v>
      </c>
      <c r="E677" t="s">
        <v>194</v>
      </c>
      <c r="F677" t="s">
        <v>194</v>
      </c>
    </row>
    <row r="678" spans="1:6" x14ac:dyDescent="0.25">
      <c r="A678" t="s">
        <v>105</v>
      </c>
      <c r="B678" t="s">
        <v>8</v>
      </c>
      <c r="C678" t="s">
        <v>188</v>
      </c>
      <c r="D678" t="s">
        <v>188</v>
      </c>
      <c r="E678" t="s">
        <v>188</v>
      </c>
      <c r="F678" t="s">
        <v>188</v>
      </c>
    </row>
    <row r="679" spans="1:6" x14ac:dyDescent="0.25">
      <c r="A679" t="s">
        <v>105</v>
      </c>
      <c r="B679" t="s">
        <v>9</v>
      </c>
      <c r="C679" t="s">
        <v>188</v>
      </c>
      <c r="D679" t="s">
        <v>188</v>
      </c>
      <c r="E679" t="s">
        <v>188</v>
      </c>
      <c r="F679" t="s">
        <v>188</v>
      </c>
    </row>
    <row r="680" spans="1:6" x14ac:dyDescent="0.25">
      <c r="A680" t="s">
        <v>105</v>
      </c>
      <c r="B680" t="s">
        <v>11</v>
      </c>
      <c r="C680" t="s">
        <v>188</v>
      </c>
      <c r="D680" t="s">
        <v>188</v>
      </c>
      <c r="E680" t="s">
        <v>188</v>
      </c>
      <c r="F680" t="s">
        <v>188</v>
      </c>
    </row>
    <row r="681" spans="1:6" x14ac:dyDescent="0.25">
      <c r="A681" t="s">
        <v>105</v>
      </c>
      <c r="B681" t="s">
        <v>12</v>
      </c>
      <c r="C681" t="s">
        <v>188</v>
      </c>
      <c r="D681" t="s">
        <v>188</v>
      </c>
      <c r="E681" t="s">
        <v>188</v>
      </c>
      <c r="F681" t="s">
        <v>188</v>
      </c>
    </row>
    <row r="682" spans="1:6" x14ac:dyDescent="0.25">
      <c r="A682" t="s">
        <v>105</v>
      </c>
      <c r="B682" t="s">
        <v>13</v>
      </c>
      <c r="C682" t="s">
        <v>188</v>
      </c>
      <c r="D682" t="s">
        <v>188</v>
      </c>
      <c r="E682" t="s">
        <v>188</v>
      </c>
      <c r="F682" t="s">
        <v>188</v>
      </c>
    </row>
    <row r="683" spans="1:6" x14ac:dyDescent="0.25">
      <c r="A683" t="s">
        <v>106</v>
      </c>
      <c r="B683" t="s">
        <v>5</v>
      </c>
      <c r="C683" t="s">
        <v>188</v>
      </c>
      <c r="D683" t="s">
        <v>188</v>
      </c>
      <c r="E683" t="s">
        <v>188</v>
      </c>
      <c r="F683" t="s">
        <v>188</v>
      </c>
    </row>
    <row r="684" spans="1:6" x14ac:dyDescent="0.25">
      <c r="A684" t="s">
        <v>106</v>
      </c>
      <c r="B684" t="s">
        <v>6</v>
      </c>
      <c r="C684" t="s">
        <v>188</v>
      </c>
      <c r="D684" t="s">
        <v>188</v>
      </c>
      <c r="E684" t="s">
        <v>188</v>
      </c>
      <c r="F684" t="s">
        <v>188</v>
      </c>
    </row>
    <row r="685" spans="1:6" x14ac:dyDescent="0.25">
      <c r="A685" t="s">
        <v>106</v>
      </c>
      <c r="B685" t="s">
        <v>7</v>
      </c>
      <c r="C685" t="s">
        <v>188</v>
      </c>
      <c r="D685" t="s">
        <v>188</v>
      </c>
      <c r="E685" t="s">
        <v>188</v>
      </c>
      <c r="F685" t="s">
        <v>188</v>
      </c>
    </row>
    <row r="686" spans="1:6" x14ac:dyDescent="0.25">
      <c r="A686" t="s">
        <v>106</v>
      </c>
      <c r="B686" t="s">
        <v>8</v>
      </c>
      <c r="C686" t="s">
        <v>188</v>
      </c>
      <c r="D686" t="s">
        <v>188</v>
      </c>
      <c r="E686" t="s">
        <v>188</v>
      </c>
      <c r="F686" t="s">
        <v>188</v>
      </c>
    </row>
    <row r="687" spans="1:6" x14ac:dyDescent="0.25">
      <c r="A687" t="s">
        <v>106</v>
      </c>
      <c r="B687" t="s">
        <v>9</v>
      </c>
      <c r="C687" t="s">
        <v>188</v>
      </c>
      <c r="D687" t="s">
        <v>188</v>
      </c>
      <c r="E687" t="s">
        <v>188</v>
      </c>
      <c r="F687" t="s">
        <v>188</v>
      </c>
    </row>
    <row r="688" spans="1:6" x14ac:dyDescent="0.25">
      <c r="A688" t="s">
        <v>106</v>
      </c>
      <c r="B688" t="s">
        <v>11</v>
      </c>
      <c r="C688" t="s">
        <v>188</v>
      </c>
      <c r="D688" t="s">
        <v>188</v>
      </c>
      <c r="E688" t="s">
        <v>188</v>
      </c>
      <c r="F688" t="s">
        <v>188</v>
      </c>
    </row>
    <row r="689" spans="1:6" x14ac:dyDescent="0.25">
      <c r="A689" t="s">
        <v>106</v>
      </c>
      <c r="B689" t="s">
        <v>12</v>
      </c>
      <c r="C689" t="s">
        <v>188</v>
      </c>
      <c r="D689" t="s">
        <v>188</v>
      </c>
      <c r="E689" t="s">
        <v>188</v>
      </c>
      <c r="F689" t="s">
        <v>188</v>
      </c>
    </row>
    <row r="690" spans="1:6" x14ac:dyDescent="0.25">
      <c r="A690" t="s">
        <v>106</v>
      </c>
      <c r="B690" t="s">
        <v>13</v>
      </c>
      <c r="C690" t="s">
        <v>188</v>
      </c>
      <c r="D690" t="s">
        <v>188</v>
      </c>
      <c r="E690" t="s">
        <v>188</v>
      </c>
      <c r="F690" t="s">
        <v>188</v>
      </c>
    </row>
    <row r="691" spans="1:6" x14ac:dyDescent="0.25">
      <c r="A691" t="s">
        <v>107</v>
      </c>
      <c r="B691" t="s">
        <v>5</v>
      </c>
      <c r="C691" t="s">
        <v>194</v>
      </c>
      <c r="D691" t="s">
        <v>194</v>
      </c>
      <c r="E691" t="s">
        <v>194</v>
      </c>
      <c r="F691" t="s">
        <v>194</v>
      </c>
    </row>
    <row r="692" spans="1:6" x14ac:dyDescent="0.25">
      <c r="A692" t="s">
        <v>107</v>
      </c>
      <c r="B692" t="s">
        <v>6</v>
      </c>
      <c r="C692" t="s">
        <v>194</v>
      </c>
      <c r="D692" t="s">
        <v>194</v>
      </c>
      <c r="E692" t="s">
        <v>194</v>
      </c>
      <c r="F692" t="s">
        <v>194</v>
      </c>
    </row>
    <row r="693" spans="1:6" x14ac:dyDescent="0.25">
      <c r="A693" t="s">
        <v>107</v>
      </c>
      <c r="B693" t="s">
        <v>7</v>
      </c>
      <c r="C693" t="s">
        <v>194</v>
      </c>
      <c r="D693" t="s">
        <v>194</v>
      </c>
      <c r="E693" t="s">
        <v>194</v>
      </c>
      <c r="F693" t="s">
        <v>194</v>
      </c>
    </row>
    <row r="694" spans="1:6" x14ac:dyDescent="0.25">
      <c r="A694" t="s">
        <v>107</v>
      </c>
      <c r="B694" t="s">
        <v>8</v>
      </c>
      <c r="C694" t="s">
        <v>194</v>
      </c>
      <c r="D694" t="s">
        <v>194</v>
      </c>
      <c r="E694" t="s">
        <v>194</v>
      </c>
      <c r="F694" t="s">
        <v>194</v>
      </c>
    </row>
    <row r="695" spans="1:6" x14ac:dyDescent="0.25">
      <c r="A695" t="s">
        <v>107</v>
      </c>
      <c r="B695" t="s">
        <v>9</v>
      </c>
      <c r="C695" t="s">
        <v>194</v>
      </c>
      <c r="D695" t="s">
        <v>194</v>
      </c>
      <c r="E695" t="s">
        <v>194</v>
      </c>
      <c r="F695" t="s">
        <v>194</v>
      </c>
    </row>
    <row r="696" spans="1:6" x14ac:dyDescent="0.25">
      <c r="A696" t="s">
        <v>107</v>
      </c>
      <c r="B696" t="s">
        <v>11</v>
      </c>
      <c r="C696" t="s">
        <v>194</v>
      </c>
      <c r="D696" t="s">
        <v>194</v>
      </c>
      <c r="E696" t="s">
        <v>194</v>
      </c>
      <c r="F696" t="s">
        <v>194</v>
      </c>
    </row>
    <row r="697" spans="1:6" x14ac:dyDescent="0.25">
      <c r="A697" t="s">
        <v>107</v>
      </c>
      <c r="B697" t="s">
        <v>12</v>
      </c>
      <c r="C697" t="s">
        <v>194</v>
      </c>
      <c r="D697" t="s">
        <v>194</v>
      </c>
      <c r="E697" t="s">
        <v>194</v>
      </c>
      <c r="F697" t="s">
        <v>194</v>
      </c>
    </row>
    <row r="698" spans="1:6" x14ac:dyDescent="0.25">
      <c r="A698" t="s">
        <v>107</v>
      </c>
      <c r="B698" t="s">
        <v>13</v>
      </c>
      <c r="C698" t="s">
        <v>194</v>
      </c>
      <c r="D698" t="s">
        <v>194</v>
      </c>
      <c r="E698" t="s">
        <v>194</v>
      </c>
      <c r="F698" t="s">
        <v>194</v>
      </c>
    </row>
    <row r="699" spans="1:6" x14ac:dyDescent="0.25">
      <c r="A699" t="s">
        <v>108</v>
      </c>
      <c r="B699" t="s">
        <v>5</v>
      </c>
      <c r="C699" t="s">
        <v>194</v>
      </c>
      <c r="D699" t="s">
        <v>194</v>
      </c>
      <c r="E699" t="s">
        <v>194</v>
      </c>
      <c r="F699" t="s">
        <v>194</v>
      </c>
    </row>
    <row r="700" spans="1:6" x14ac:dyDescent="0.25">
      <c r="A700" t="s">
        <v>108</v>
      </c>
      <c r="B700" t="s">
        <v>6</v>
      </c>
      <c r="C700" t="s">
        <v>194</v>
      </c>
      <c r="D700" t="s">
        <v>194</v>
      </c>
      <c r="E700" t="s">
        <v>194</v>
      </c>
      <c r="F700" t="s">
        <v>194</v>
      </c>
    </row>
    <row r="701" spans="1:6" x14ac:dyDescent="0.25">
      <c r="A701" t="s">
        <v>108</v>
      </c>
      <c r="B701" t="s">
        <v>7</v>
      </c>
      <c r="C701" t="s">
        <v>194</v>
      </c>
      <c r="D701" t="s">
        <v>194</v>
      </c>
      <c r="E701" t="s">
        <v>194</v>
      </c>
      <c r="F701" t="s">
        <v>194</v>
      </c>
    </row>
    <row r="702" spans="1:6" x14ac:dyDescent="0.25">
      <c r="A702" t="s">
        <v>108</v>
      </c>
      <c r="B702" t="s">
        <v>8</v>
      </c>
      <c r="C702" t="s">
        <v>194</v>
      </c>
      <c r="D702" t="s">
        <v>194</v>
      </c>
      <c r="E702" t="s">
        <v>194</v>
      </c>
      <c r="F702" t="s">
        <v>194</v>
      </c>
    </row>
    <row r="703" spans="1:6" x14ac:dyDescent="0.25">
      <c r="A703" t="s">
        <v>108</v>
      </c>
      <c r="B703" t="s">
        <v>9</v>
      </c>
      <c r="C703" t="s">
        <v>194</v>
      </c>
      <c r="D703" t="s">
        <v>194</v>
      </c>
      <c r="E703" t="s">
        <v>194</v>
      </c>
      <c r="F703" t="s">
        <v>194</v>
      </c>
    </row>
    <row r="704" spans="1:6" x14ac:dyDescent="0.25">
      <c r="A704" t="s">
        <v>108</v>
      </c>
      <c r="B704" t="s">
        <v>11</v>
      </c>
      <c r="C704" t="s">
        <v>194</v>
      </c>
      <c r="D704" t="s">
        <v>194</v>
      </c>
      <c r="E704" t="s">
        <v>194</v>
      </c>
      <c r="F704" t="s">
        <v>194</v>
      </c>
    </row>
    <row r="705" spans="1:6" x14ac:dyDescent="0.25">
      <c r="A705" t="s">
        <v>108</v>
      </c>
      <c r="B705" t="s">
        <v>12</v>
      </c>
      <c r="C705" t="s">
        <v>194</v>
      </c>
      <c r="D705" t="s">
        <v>194</v>
      </c>
      <c r="E705" t="s">
        <v>194</v>
      </c>
      <c r="F705" t="s">
        <v>194</v>
      </c>
    </row>
    <row r="706" spans="1:6" x14ac:dyDescent="0.25">
      <c r="A706" t="s">
        <v>108</v>
      </c>
      <c r="B706" t="s">
        <v>13</v>
      </c>
      <c r="C706" t="s">
        <v>194</v>
      </c>
      <c r="D706" t="s">
        <v>194</v>
      </c>
      <c r="E706" t="s">
        <v>194</v>
      </c>
      <c r="F706" t="s">
        <v>194</v>
      </c>
    </row>
    <row r="707" spans="1:6" x14ac:dyDescent="0.25">
      <c r="A707" t="s">
        <v>109</v>
      </c>
      <c r="B707" t="s">
        <v>5</v>
      </c>
      <c r="C707" t="s">
        <v>188</v>
      </c>
      <c r="D707" t="s">
        <v>188</v>
      </c>
      <c r="E707" t="s">
        <v>188</v>
      </c>
      <c r="F707" t="s">
        <v>188</v>
      </c>
    </row>
    <row r="708" spans="1:6" x14ac:dyDescent="0.25">
      <c r="A708" t="s">
        <v>109</v>
      </c>
      <c r="B708" t="s">
        <v>6</v>
      </c>
      <c r="C708" t="s">
        <v>188</v>
      </c>
      <c r="D708" t="s">
        <v>188</v>
      </c>
      <c r="E708" t="s">
        <v>188</v>
      </c>
      <c r="F708" t="s">
        <v>188</v>
      </c>
    </row>
    <row r="709" spans="1:6" x14ac:dyDescent="0.25">
      <c r="A709" t="s">
        <v>109</v>
      </c>
      <c r="B709" t="s">
        <v>11</v>
      </c>
      <c r="C709" t="s">
        <v>188</v>
      </c>
      <c r="D709" t="s">
        <v>188</v>
      </c>
      <c r="E709" t="s">
        <v>188</v>
      </c>
      <c r="F709" t="s">
        <v>188</v>
      </c>
    </row>
    <row r="710" spans="1:6" x14ac:dyDescent="0.25">
      <c r="A710" t="s">
        <v>109</v>
      </c>
      <c r="B710" t="s">
        <v>12</v>
      </c>
      <c r="C710" t="s">
        <v>188</v>
      </c>
      <c r="D710" t="s">
        <v>188</v>
      </c>
      <c r="E710" t="s">
        <v>188</v>
      </c>
      <c r="F710" t="s">
        <v>188</v>
      </c>
    </row>
    <row r="711" spans="1:6" x14ac:dyDescent="0.25">
      <c r="A711" t="s">
        <v>110</v>
      </c>
      <c r="B711" t="s">
        <v>5</v>
      </c>
      <c r="C711" t="s">
        <v>188</v>
      </c>
      <c r="D711" t="s">
        <v>188</v>
      </c>
      <c r="E711" t="s">
        <v>188</v>
      </c>
      <c r="F711" t="s">
        <v>188</v>
      </c>
    </row>
    <row r="712" spans="1:6" x14ac:dyDescent="0.25">
      <c r="A712" t="s">
        <v>110</v>
      </c>
      <c r="B712" t="s">
        <v>6</v>
      </c>
      <c r="C712" t="s">
        <v>188</v>
      </c>
      <c r="D712" t="s">
        <v>188</v>
      </c>
      <c r="E712" t="s">
        <v>188</v>
      </c>
      <c r="F712" t="s">
        <v>188</v>
      </c>
    </row>
    <row r="713" spans="1:6" x14ac:dyDescent="0.25">
      <c r="A713" t="s">
        <v>110</v>
      </c>
      <c r="B713" t="s">
        <v>7</v>
      </c>
      <c r="C713" t="s">
        <v>188</v>
      </c>
      <c r="D713" t="s">
        <v>188</v>
      </c>
      <c r="E713" t="s">
        <v>188</v>
      </c>
      <c r="F713" t="s">
        <v>188</v>
      </c>
    </row>
    <row r="714" spans="1:6" x14ac:dyDescent="0.25">
      <c r="A714" t="s">
        <v>110</v>
      </c>
      <c r="B714" t="s">
        <v>8</v>
      </c>
      <c r="C714" t="s">
        <v>188</v>
      </c>
      <c r="D714" t="s">
        <v>188</v>
      </c>
      <c r="E714" t="s">
        <v>188</v>
      </c>
      <c r="F714" t="s">
        <v>188</v>
      </c>
    </row>
    <row r="715" spans="1:6" x14ac:dyDescent="0.25">
      <c r="A715" t="s">
        <v>110</v>
      </c>
      <c r="B715" t="s">
        <v>9</v>
      </c>
      <c r="C715" t="s">
        <v>188</v>
      </c>
      <c r="D715" t="s">
        <v>188</v>
      </c>
      <c r="E715" t="s">
        <v>188</v>
      </c>
      <c r="F715" t="s">
        <v>188</v>
      </c>
    </row>
    <row r="716" spans="1:6" x14ac:dyDescent="0.25">
      <c r="A716" t="s">
        <v>110</v>
      </c>
      <c r="B716" t="s">
        <v>11</v>
      </c>
      <c r="C716" t="s">
        <v>188</v>
      </c>
      <c r="D716" t="s">
        <v>188</v>
      </c>
      <c r="E716" t="s">
        <v>188</v>
      </c>
      <c r="F716" t="s">
        <v>188</v>
      </c>
    </row>
    <row r="717" spans="1:6" x14ac:dyDescent="0.25">
      <c r="A717" t="s">
        <v>110</v>
      </c>
      <c r="B717" t="s">
        <v>12</v>
      </c>
      <c r="C717" t="s">
        <v>188</v>
      </c>
      <c r="D717" t="s">
        <v>188</v>
      </c>
      <c r="E717" t="s">
        <v>188</v>
      </c>
      <c r="F717" t="s">
        <v>188</v>
      </c>
    </row>
    <row r="718" spans="1:6" x14ac:dyDescent="0.25">
      <c r="A718" t="s">
        <v>110</v>
      </c>
      <c r="B718" t="s">
        <v>13</v>
      </c>
      <c r="C718" t="s">
        <v>188</v>
      </c>
      <c r="D718" t="s">
        <v>188</v>
      </c>
      <c r="E718" t="s">
        <v>188</v>
      </c>
      <c r="F718" t="s">
        <v>188</v>
      </c>
    </row>
    <row r="719" spans="1:6" x14ac:dyDescent="0.25">
      <c r="A719" t="s">
        <v>111</v>
      </c>
      <c r="B719" t="s">
        <v>5</v>
      </c>
      <c r="C719" t="s">
        <v>194</v>
      </c>
      <c r="D719" t="s">
        <v>194</v>
      </c>
      <c r="E719" t="s">
        <v>194</v>
      </c>
      <c r="F719" t="s">
        <v>194</v>
      </c>
    </row>
    <row r="720" spans="1:6" x14ac:dyDescent="0.25">
      <c r="A720" t="s">
        <v>111</v>
      </c>
      <c r="B720" t="s">
        <v>6</v>
      </c>
      <c r="C720" t="s">
        <v>194</v>
      </c>
      <c r="D720" t="s">
        <v>194</v>
      </c>
      <c r="E720" t="s">
        <v>194</v>
      </c>
      <c r="F720" t="s">
        <v>194</v>
      </c>
    </row>
    <row r="721" spans="1:6" x14ac:dyDescent="0.25">
      <c r="A721" t="s">
        <v>111</v>
      </c>
      <c r="B721" t="s">
        <v>7</v>
      </c>
      <c r="C721" t="s">
        <v>194</v>
      </c>
      <c r="D721" t="s">
        <v>194</v>
      </c>
      <c r="E721" t="s">
        <v>194</v>
      </c>
      <c r="F721" t="s">
        <v>194</v>
      </c>
    </row>
    <row r="722" spans="1:6" x14ac:dyDescent="0.25">
      <c r="A722" t="s">
        <v>111</v>
      </c>
      <c r="B722" t="s">
        <v>8</v>
      </c>
      <c r="C722" t="s">
        <v>194</v>
      </c>
      <c r="D722" t="s">
        <v>194</v>
      </c>
      <c r="E722" t="s">
        <v>194</v>
      </c>
      <c r="F722" t="s">
        <v>194</v>
      </c>
    </row>
    <row r="723" spans="1:6" x14ac:dyDescent="0.25">
      <c r="A723" t="s">
        <v>111</v>
      </c>
      <c r="B723" t="s">
        <v>9</v>
      </c>
      <c r="C723" t="s">
        <v>194</v>
      </c>
      <c r="D723" t="s">
        <v>194</v>
      </c>
      <c r="E723" t="s">
        <v>194</v>
      </c>
      <c r="F723" t="s">
        <v>194</v>
      </c>
    </row>
    <row r="724" spans="1:6" x14ac:dyDescent="0.25">
      <c r="A724" t="s">
        <v>111</v>
      </c>
      <c r="B724" t="s">
        <v>11</v>
      </c>
      <c r="C724" t="s">
        <v>194</v>
      </c>
      <c r="D724" t="s">
        <v>194</v>
      </c>
      <c r="E724" t="s">
        <v>194</v>
      </c>
      <c r="F724" t="s">
        <v>194</v>
      </c>
    </row>
    <row r="725" spans="1:6" x14ac:dyDescent="0.25">
      <c r="A725" t="s">
        <v>111</v>
      </c>
      <c r="B725" t="s">
        <v>12</v>
      </c>
      <c r="C725" t="s">
        <v>194</v>
      </c>
      <c r="D725" t="s">
        <v>194</v>
      </c>
      <c r="E725" t="s">
        <v>194</v>
      </c>
      <c r="F725" t="s">
        <v>194</v>
      </c>
    </row>
    <row r="726" spans="1:6" x14ac:dyDescent="0.25">
      <c r="A726" t="s">
        <v>111</v>
      </c>
      <c r="B726" t="s">
        <v>13</v>
      </c>
      <c r="C726" t="s">
        <v>194</v>
      </c>
      <c r="D726" t="s">
        <v>194</v>
      </c>
      <c r="E726" t="s">
        <v>194</v>
      </c>
      <c r="F726" t="s">
        <v>194</v>
      </c>
    </row>
    <row r="727" spans="1:6" x14ac:dyDescent="0.25">
      <c r="A727" t="s">
        <v>112</v>
      </c>
      <c r="B727" t="s">
        <v>5</v>
      </c>
      <c r="C727" t="s">
        <v>194</v>
      </c>
      <c r="D727" t="s">
        <v>194</v>
      </c>
      <c r="E727" t="s">
        <v>194</v>
      </c>
      <c r="F727" t="s">
        <v>194</v>
      </c>
    </row>
    <row r="728" spans="1:6" x14ac:dyDescent="0.25">
      <c r="A728" t="s">
        <v>112</v>
      </c>
      <c r="B728" t="s">
        <v>6</v>
      </c>
      <c r="C728" t="s">
        <v>194</v>
      </c>
      <c r="D728" t="s">
        <v>194</v>
      </c>
      <c r="E728" t="s">
        <v>194</v>
      </c>
      <c r="F728" t="s">
        <v>194</v>
      </c>
    </row>
    <row r="729" spans="1:6" x14ac:dyDescent="0.25">
      <c r="A729" t="s">
        <v>112</v>
      </c>
      <c r="B729" t="s">
        <v>7</v>
      </c>
      <c r="C729" t="s">
        <v>194</v>
      </c>
      <c r="D729" t="s">
        <v>194</v>
      </c>
      <c r="E729" t="s">
        <v>194</v>
      </c>
      <c r="F729" t="s">
        <v>194</v>
      </c>
    </row>
    <row r="730" spans="1:6" x14ac:dyDescent="0.25">
      <c r="A730" t="s">
        <v>112</v>
      </c>
      <c r="B730" t="s">
        <v>8</v>
      </c>
      <c r="C730" t="s">
        <v>194</v>
      </c>
      <c r="D730" t="s">
        <v>194</v>
      </c>
      <c r="E730" t="s">
        <v>194</v>
      </c>
      <c r="F730" t="s">
        <v>194</v>
      </c>
    </row>
    <row r="731" spans="1:6" x14ac:dyDescent="0.25">
      <c r="A731" t="s">
        <v>112</v>
      </c>
      <c r="B731" t="s">
        <v>9</v>
      </c>
      <c r="C731" t="s">
        <v>194</v>
      </c>
      <c r="D731" t="s">
        <v>194</v>
      </c>
      <c r="E731" t="s">
        <v>194</v>
      </c>
      <c r="F731" t="s">
        <v>194</v>
      </c>
    </row>
    <row r="732" spans="1:6" x14ac:dyDescent="0.25">
      <c r="A732" t="s">
        <v>112</v>
      </c>
      <c r="B732" t="s">
        <v>11</v>
      </c>
      <c r="C732" t="s">
        <v>194</v>
      </c>
      <c r="D732" t="s">
        <v>194</v>
      </c>
      <c r="E732" t="s">
        <v>194</v>
      </c>
      <c r="F732" t="s">
        <v>194</v>
      </c>
    </row>
    <row r="733" spans="1:6" x14ac:dyDescent="0.25">
      <c r="A733" t="s">
        <v>112</v>
      </c>
      <c r="B733" t="s">
        <v>12</v>
      </c>
      <c r="C733" t="s">
        <v>194</v>
      </c>
      <c r="D733" t="s">
        <v>194</v>
      </c>
      <c r="E733" t="s">
        <v>194</v>
      </c>
      <c r="F733" t="s">
        <v>194</v>
      </c>
    </row>
    <row r="734" spans="1:6" x14ac:dyDescent="0.25">
      <c r="A734" t="s">
        <v>112</v>
      </c>
      <c r="B734" t="s">
        <v>13</v>
      </c>
      <c r="C734" t="s">
        <v>194</v>
      </c>
      <c r="D734" t="s">
        <v>194</v>
      </c>
      <c r="E734" t="s">
        <v>194</v>
      </c>
      <c r="F734" t="s">
        <v>194</v>
      </c>
    </row>
    <row r="735" spans="1:6" x14ac:dyDescent="0.25">
      <c r="A735" t="s">
        <v>113</v>
      </c>
      <c r="B735" t="s">
        <v>5</v>
      </c>
      <c r="C735" t="s">
        <v>194</v>
      </c>
      <c r="D735" t="s">
        <v>194</v>
      </c>
      <c r="E735" t="s">
        <v>194</v>
      </c>
      <c r="F735" t="s">
        <v>194</v>
      </c>
    </row>
    <row r="736" spans="1:6" x14ac:dyDescent="0.25">
      <c r="A736" t="s">
        <v>113</v>
      </c>
      <c r="B736" t="s">
        <v>6</v>
      </c>
      <c r="C736" t="s">
        <v>194</v>
      </c>
      <c r="D736" t="s">
        <v>194</v>
      </c>
      <c r="E736" t="s">
        <v>194</v>
      </c>
      <c r="F736" t="s">
        <v>194</v>
      </c>
    </row>
    <row r="737" spans="1:6" x14ac:dyDescent="0.25">
      <c r="A737" t="s">
        <v>113</v>
      </c>
      <c r="B737" t="s">
        <v>7</v>
      </c>
      <c r="C737" t="s">
        <v>194</v>
      </c>
      <c r="D737" t="s">
        <v>194</v>
      </c>
      <c r="E737" t="s">
        <v>194</v>
      </c>
      <c r="F737" t="s">
        <v>194</v>
      </c>
    </row>
    <row r="738" spans="1:6" x14ac:dyDescent="0.25">
      <c r="A738" t="s">
        <v>113</v>
      </c>
      <c r="B738" t="s">
        <v>8</v>
      </c>
      <c r="C738" t="s">
        <v>194</v>
      </c>
      <c r="D738" t="s">
        <v>194</v>
      </c>
      <c r="E738" t="s">
        <v>194</v>
      </c>
      <c r="F738" t="s">
        <v>194</v>
      </c>
    </row>
    <row r="739" spans="1:6" x14ac:dyDescent="0.25">
      <c r="A739" t="s">
        <v>113</v>
      </c>
      <c r="B739" t="s">
        <v>9</v>
      </c>
      <c r="C739" t="s">
        <v>194</v>
      </c>
      <c r="D739" t="s">
        <v>194</v>
      </c>
      <c r="E739" t="s">
        <v>194</v>
      </c>
      <c r="F739" t="s">
        <v>194</v>
      </c>
    </row>
    <row r="740" spans="1:6" x14ac:dyDescent="0.25">
      <c r="A740" t="s">
        <v>113</v>
      </c>
      <c r="B740" t="s">
        <v>11</v>
      </c>
      <c r="C740" t="s">
        <v>194</v>
      </c>
      <c r="D740" t="s">
        <v>194</v>
      </c>
      <c r="E740" t="s">
        <v>194</v>
      </c>
      <c r="F740" t="s">
        <v>194</v>
      </c>
    </row>
    <row r="741" spans="1:6" x14ac:dyDescent="0.25">
      <c r="A741" t="s">
        <v>113</v>
      </c>
      <c r="B741" t="s">
        <v>12</v>
      </c>
      <c r="C741" t="s">
        <v>194</v>
      </c>
      <c r="D741" t="s">
        <v>194</v>
      </c>
      <c r="E741" t="s">
        <v>194</v>
      </c>
      <c r="F741" t="s">
        <v>194</v>
      </c>
    </row>
    <row r="742" spans="1:6" x14ac:dyDescent="0.25">
      <c r="A742" t="s">
        <v>113</v>
      </c>
      <c r="B742" t="s">
        <v>13</v>
      </c>
      <c r="C742" t="s">
        <v>194</v>
      </c>
      <c r="D742" t="s">
        <v>194</v>
      </c>
      <c r="E742" t="s">
        <v>194</v>
      </c>
      <c r="F742" t="s">
        <v>194</v>
      </c>
    </row>
    <row r="743" spans="1:6" x14ac:dyDescent="0.25">
      <c r="A743" t="s">
        <v>114</v>
      </c>
      <c r="B743" t="s">
        <v>5</v>
      </c>
      <c r="C743" t="s">
        <v>194</v>
      </c>
      <c r="D743" t="s">
        <v>194</v>
      </c>
      <c r="E743" t="s">
        <v>194</v>
      </c>
      <c r="F743" t="s">
        <v>194</v>
      </c>
    </row>
    <row r="744" spans="1:6" x14ac:dyDescent="0.25">
      <c r="A744" t="s">
        <v>114</v>
      </c>
      <c r="B744" t="s">
        <v>6</v>
      </c>
      <c r="C744" t="s">
        <v>194</v>
      </c>
      <c r="D744" t="s">
        <v>194</v>
      </c>
      <c r="E744" t="s">
        <v>194</v>
      </c>
      <c r="F744" t="s">
        <v>194</v>
      </c>
    </row>
    <row r="745" spans="1:6" x14ac:dyDescent="0.25">
      <c r="A745" t="s">
        <v>114</v>
      </c>
      <c r="B745" t="s">
        <v>7</v>
      </c>
      <c r="C745" t="s">
        <v>194</v>
      </c>
      <c r="D745" t="s">
        <v>194</v>
      </c>
      <c r="E745" t="s">
        <v>194</v>
      </c>
      <c r="F745" t="s">
        <v>194</v>
      </c>
    </row>
    <row r="746" spans="1:6" x14ac:dyDescent="0.25">
      <c r="A746" t="s">
        <v>114</v>
      </c>
      <c r="B746" t="s">
        <v>8</v>
      </c>
      <c r="C746" t="s">
        <v>194</v>
      </c>
      <c r="D746" t="s">
        <v>194</v>
      </c>
      <c r="E746" t="s">
        <v>194</v>
      </c>
      <c r="F746" t="s">
        <v>194</v>
      </c>
    </row>
    <row r="747" spans="1:6" x14ac:dyDescent="0.25">
      <c r="A747" t="s">
        <v>114</v>
      </c>
      <c r="B747" t="s">
        <v>9</v>
      </c>
      <c r="C747" t="s">
        <v>194</v>
      </c>
      <c r="D747" t="s">
        <v>194</v>
      </c>
      <c r="E747" t="s">
        <v>194</v>
      </c>
      <c r="F747" t="s">
        <v>194</v>
      </c>
    </row>
    <row r="748" spans="1:6" x14ac:dyDescent="0.25">
      <c r="A748" t="s">
        <v>114</v>
      </c>
      <c r="B748" t="s">
        <v>11</v>
      </c>
      <c r="C748" t="s">
        <v>194</v>
      </c>
      <c r="D748" t="s">
        <v>194</v>
      </c>
      <c r="E748" t="s">
        <v>194</v>
      </c>
      <c r="F748" t="s">
        <v>194</v>
      </c>
    </row>
    <row r="749" spans="1:6" x14ac:dyDescent="0.25">
      <c r="A749" t="s">
        <v>114</v>
      </c>
      <c r="B749" t="s">
        <v>12</v>
      </c>
      <c r="C749" t="s">
        <v>194</v>
      </c>
      <c r="D749" t="s">
        <v>194</v>
      </c>
      <c r="E749" t="s">
        <v>194</v>
      </c>
      <c r="F749" t="s">
        <v>194</v>
      </c>
    </row>
    <row r="750" spans="1:6" x14ac:dyDescent="0.25">
      <c r="A750" t="s">
        <v>114</v>
      </c>
      <c r="B750" t="s">
        <v>13</v>
      </c>
      <c r="C750" t="s">
        <v>194</v>
      </c>
      <c r="D750" t="s">
        <v>194</v>
      </c>
      <c r="E750" t="s">
        <v>194</v>
      </c>
      <c r="F750" t="s">
        <v>194</v>
      </c>
    </row>
    <row r="751" spans="1:6" x14ac:dyDescent="0.25">
      <c r="A751" t="s">
        <v>115</v>
      </c>
      <c r="B751" t="s">
        <v>9</v>
      </c>
      <c r="C751" t="s">
        <v>188</v>
      </c>
      <c r="D751" t="s">
        <v>188</v>
      </c>
      <c r="E751" t="s">
        <v>188</v>
      </c>
      <c r="F751" t="s">
        <v>188</v>
      </c>
    </row>
    <row r="752" spans="1:6" x14ac:dyDescent="0.25">
      <c r="A752" t="s">
        <v>115</v>
      </c>
      <c r="B752" t="s">
        <v>11</v>
      </c>
      <c r="C752" t="s">
        <v>188</v>
      </c>
      <c r="D752" t="s">
        <v>188</v>
      </c>
      <c r="E752" t="s">
        <v>188</v>
      </c>
      <c r="F752" t="s">
        <v>188</v>
      </c>
    </row>
    <row r="753" spans="1:6" x14ac:dyDescent="0.25">
      <c r="A753" t="s">
        <v>115</v>
      </c>
      <c r="B753" t="s">
        <v>12</v>
      </c>
      <c r="C753" t="s">
        <v>188</v>
      </c>
      <c r="D753" t="s">
        <v>188</v>
      </c>
      <c r="E753" t="s">
        <v>188</v>
      </c>
      <c r="F753" t="s">
        <v>188</v>
      </c>
    </row>
    <row r="754" spans="1:6" x14ac:dyDescent="0.25">
      <c r="A754" t="s">
        <v>115</v>
      </c>
      <c r="B754" t="s">
        <v>13</v>
      </c>
      <c r="C754" t="s">
        <v>188</v>
      </c>
      <c r="D754" t="s">
        <v>188</v>
      </c>
      <c r="E754" t="s">
        <v>188</v>
      </c>
      <c r="F754" t="s">
        <v>188</v>
      </c>
    </row>
    <row r="755" spans="1:6" x14ac:dyDescent="0.25">
      <c r="A755" t="s">
        <v>116</v>
      </c>
      <c r="B755" t="s">
        <v>5</v>
      </c>
      <c r="C755" t="s">
        <v>188</v>
      </c>
      <c r="D755" t="s">
        <v>188</v>
      </c>
      <c r="E755" t="s">
        <v>188</v>
      </c>
      <c r="F755" t="s">
        <v>188</v>
      </c>
    </row>
    <row r="756" spans="1:6" x14ac:dyDescent="0.25">
      <c r="A756" t="s">
        <v>116</v>
      </c>
      <c r="B756" t="s">
        <v>6</v>
      </c>
      <c r="C756" t="s">
        <v>188</v>
      </c>
      <c r="D756" t="s">
        <v>188</v>
      </c>
      <c r="E756" t="s">
        <v>188</v>
      </c>
      <c r="F756" t="s">
        <v>188</v>
      </c>
    </row>
    <row r="757" spans="1:6" x14ac:dyDescent="0.25">
      <c r="A757" t="s">
        <v>116</v>
      </c>
      <c r="B757" t="s">
        <v>7</v>
      </c>
      <c r="C757" t="s">
        <v>188</v>
      </c>
      <c r="D757" t="s">
        <v>188</v>
      </c>
      <c r="E757" t="s">
        <v>188</v>
      </c>
      <c r="F757" t="s">
        <v>188</v>
      </c>
    </row>
    <row r="758" spans="1:6" x14ac:dyDescent="0.25">
      <c r="A758" t="s">
        <v>116</v>
      </c>
      <c r="B758" t="s">
        <v>8</v>
      </c>
      <c r="C758" t="s">
        <v>188</v>
      </c>
      <c r="D758" t="s">
        <v>188</v>
      </c>
      <c r="E758" t="s">
        <v>188</v>
      </c>
      <c r="F758" t="s">
        <v>188</v>
      </c>
    </row>
    <row r="759" spans="1:6" x14ac:dyDescent="0.25">
      <c r="A759" t="s">
        <v>116</v>
      </c>
      <c r="B759" t="s">
        <v>9</v>
      </c>
      <c r="C759" t="s">
        <v>188</v>
      </c>
      <c r="D759" t="s">
        <v>188</v>
      </c>
      <c r="E759" t="s">
        <v>188</v>
      </c>
      <c r="F759" t="s">
        <v>188</v>
      </c>
    </row>
    <row r="760" spans="1:6" x14ac:dyDescent="0.25">
      <c r="A760" t="s">
        <v>116</v>
      </c>
      <c r="B760" t="s">
        <v>11</v>
      </c>
      <c r="C760" t="s">
        <v>188</v>
      </c>
      <c r="D760" t="s">
        <v>188</v>
      </c>
      <c r="E760" t="s">
        <v>188</v>
      </c>
      <c r="F760" t="s">
        <v>188</v>
      </c>
    </row>
    <row r="761" spans="1:6" x14ac:dyDescent="0.25">
      <c r="A761" t="s">
        <v>116</v>
      </c>
      <c r="B761" t="s">
        <v>12</v>
      </c>
      <c r="C761" t="s">
        <v>188</v>
      </c>
      <c r="D761" t="s">
        <v>188</v>
      </c>
      <c r="E761" t="s">
        <v>188</v>
      </c>
      <c r="F761" t="s">
        <v>188</v>
      </c>
    </row>
    <row r="762" spans="1:6" x14ac:dyDescent="0.25">
      <c r="A762" t="s">
        <v>116</v>
      </c>
      <c r="B762" t="s">
        <v>13</v>
      </c>
      <c r="C762" t="s">
        <v>188</v>
      </c>
      <c r="D762" t="s">
        <v>188</v>
      </c>
      <c r="E762" t="s">
        <v>188</v>
      </c>
      <c r="F762" t="s">
        <v>188</v>
      </c>
    </row>
    <row r="763" spans="1:6" x14ac:dyDescent="0.25">
      <c r="A763" t="s">
        <v>117</v>
      </c>
      <c r="B763" t="s">
        <v>5</v>
      </c>
      <c r="C763" t="s">
        <v>188</v>
      </c>
      <c r="D763" t="s">
        <v>188</v>
      </c>
      <c r="E763" t="s">
        <v>188</v>
      </c>
      <c r="F763" t="s">
        <v>188</v>
      </c>
    </row>
    <row r="764" spans="1:6" x14ac:dyDescent="0.25">
      <c r="A764" t="s">
        <v>117</v>
      </c>
      <c r="B764" t="s">
        <v>6</v>
      </c>
      <c r="C764" t="s">
        <v>188</v>
      </c>
      <c r="D764" t="s">
        <v>188</v>
      </c>
      <c r="E764" t="s">
        <v>188</v>
      </c>
      <c r="F764" t="s">
        <v>188</v>
      </c>
    </row>
    <row r="765" spans="1:6" x14ac:dyDescent="0.25">
      <c r="A765" t="s">
        <v>117</v>
      </c>
      <c r="B765" t="s">
        <v>7</v>
      </c>
      <c r="C765" t="s">
        <v>188</v>
      </c>
      <c r="D765" t="s">
        <v>188</v>
      </c>
      <c r="E765" t="s">
        <v>188</v>
      </c>
      <c r="F765" t="s">
        <v>188</v>
      </c>
    </row>
    <row r="766" spans="1:6" x14ac:dyDescent="0.25">
      <c r="A766" t="s">
        <v>117</v>
      </c>
      <c r="B766" t="s">
        <v>8</v>
      </c>
      <c r="C766" t="s">
        <v>188</v>
      </c>
      <c r="D766" t="s">
        <v>188</v>
      </c>
      <c r="E766" t="s">
        <v>188</v>
      </c>
      <c r="F766" t="s">
        <v>188</v>
      </c>
    </row>
    <row r="767" spans="1:6" x14ac:dyDescent="0.25">
      <c r="A767" t="s">
        <v>117</v>
      </c>
      <c r="B767" t="s">
        <v>9</v>
      </c>
      <c r="C767" t="s">
        <v>188</v>
      </c>
      <c r="D767" t="s">
        <v>188</v>
      </c>
      <c r="E767" t="s">
        <v>188</v>
      </c>
      <c r="F767" t="s">
        <v>188</v>
      </c>
    </row>
    <row r="768" spans="1:6" x14ac:dyDescent="0.25">
      <c r="A768" t="s">
        <v>118</v>
      </c>
      <c r="B768" t="s">
        <v>5</v>
      </c>
      <c r="C768" t="s">
        <v>188</v>
      </c>
      <c r="D768" t="s">
        <v>188</v>
      </c>
      <c r="E768" t="s">
        <v>188</v>
      </c>
      <c r="F768" t="s">
        <v>188</v>
      </c>
    </row>
    <row r="769" spans="1:6" x14ac:dyDescent="0.25">
      <c r="A769" t="s">
        <v>118</v>
      </c>
      <c r="B769" t="s">
        <v>6</v>
      </c>
      <c r="C769" t="s">
        <v>188</v>
      </c>
      <c r="D769" t="s">
        <v>188</v>
      </c>
      <c r="E769" t="s">
        <v>188</v>
      </c>
      <c r="F769" t="s">
        <v>188</v>
      </c>
    </row>
    <row r="770" spans="1:6" x14ac:dyDescent="0.25">
      <c r="A770" t="s">
        <v>118</v>
      </c>
      <c r="B770" t="s">
        <v>7</v>
      </c>
      <c r="C770" t="s">
        <v>188</v>
      </c>
      <c r="D770" t="s">
        <v>188</v>
      </c>
      <c r="E770" t="s">
        <v>188</v>
      </c>
      <c r="F770" t="s">
        <v>188</v>
      </c>
    </row>
    <row r="771" spans="1:6" x14ac:dyDescent="0.25">
      <c r="A771" t="s">
        <v>118</v>
      </c>
      <c r="B771" t="s">
        <v>8</v>
      </c>
      <c r="C771" t="s">
        <v>188</v>
      </c>
      <c r="D771" t="s">
        <v>188</v>
      </c>
      <c r="E771" t="s">
        <v>188</v>
      </c>
      <c r="F771" t="s">
        <v>188</v>
      </c>
    </row>
    <row r="772" spans="1:6" x14ac:dyDescent="0.25">
      <c r="A772" t="s">
        <v>118</v>
      </c>
      <c r="B772" t="s">
        <v>9</v>
      </c>
      <c r="C772" t="s">
        <v>188</v>
      </c>
      <c r="D772" t="s">
        <v>188</v>
      </c>
      <c r="E772" t="s">
        <v>188</v>
      </c>
      <c r="F772" t="s">
        <v>188</v>
      </c>
    </row>
    <row r="773" spans="1:6" x14ac:dyDescent="0.25">
      <c r="A773" t="s">
        <v>118</v>
      </c>
      <c r="B773" t="s">
        <v>11</v>
      </c>
      <c r="C773" t="s">
        <v>188</v>
      </c>
      <c r="D773" t="s">
        <v>188</v>
      </c>
      <c r="E773" t="s">
        <v>188</v>
      </c>
      <c r="F773" t="s">
        <v>188</v>
      </c>
    </row>
    <row r="774" spans="1:6" x14ac:dyDescent="0.25">
      <c r="A774" t="s">
        <v>118</v>
      </c>
      <c r="B774" t="s">
        <v>12</v>
      </c>
      <c r="C774" t="s">
        <v>188</v>
      </c>
      <c r="D774" t="s">
        <v>188</v>
      </c>
      <c r="E774" t="s">
        <v>188</v>
      </c>
      <c r="F774" t="s">
        <v>188</v>
      </c>
    </row>
    <row r="775" spans="1:6" x14ac:dyDescent="0.25">
      <c r="A775" t="s">
        <v>118</v>
      </c>
      <c r="B775" t="s">
        <v>13</v>
      </c>
      <c r="C775" t="s">
        <v>188</v>
      </c>
      <c r="D775" t="s">
        <v>188</v>
      </c>
      <c r="E775" t="s">
        <v>188</v>
      </c>
      <c r="F775" t="s">
        <v>188</v>
      </c>
    </row>
    <row r="776" spans="1:6" x14ac:dyDescent="0.25">
      <c r="A776" t="s">
        <v>119</v>
      </c>
      <c r="B776" t="s">
        <v>13</v>
      </c>
      <c r="C776" t="s">
        <v>194</v>
      </c>
      <c r="D776" t="s">
        <v>194</v>
      </c>
      <c r="E776" t="s">
        <v>194</v>
      </c>
      <c r="F776" t="s">
        <v>194</v>
      </c>
    </row>
    <row r="777" spans="1:6" x14ac:dyDescent="0.25">
      <c r="A777" t="s">
        <v>120</v>
      </c>
      <c r="B777" t="s">
        <v>9</v>
      </c>
      <c r="C777" t="s">
        <v>188</v>
      </c>
      <c r="D777" t="s">
        <v>188</v>
      </c>
      <c r="E777" t="s">
        <v>188</v>
      </c>
      <c r="F777" t="s">
        <v>188</v>
      </c>
    </row>
    <row r="778" spans="1:6" x14ac:dyDescent="0.25">
      <c r="A778" t="s">
        <v>120</v>
      </c>
      <c r="B778" t="s">
        <v>11</v>
      </c>
      <c r="C778" t="s">
        <v>188</v>
      </c>
      <c r="D778" t="s">
        <v>188</v>
      </c>
      <c r="E778" t="s">
        <v>188</v>
      </c>
      <c r="F778" t="s">
        <v>188</v>
      </c>
    </row>
    <row r="779" spans="1:6" x14ac:dyDescent="0.25">
      <c r="A779" t="s">
        <v>120</v>
      </c>
      <c r="B779" t="s">
        <v>12</v>
      </c>
      <c r="C779" t="s">
        <v>188</v>
      </c>
      <c r="D779" t="s">
        <v>188</v>
      </c>
      <c r="E779" t="s">
        <v>188</v>
      </c>
      <c r="F779" t="s">
        <v>188</v>
      </c>
    </row>
    <row r="780" spans="1:6" x14ac:dyDescent="0.25">
      <c r="A780" t="s">
        <v>120</v>
      </c>
      <c r="B780" t="s">
        <v>13</v>
      </c>
      <c r="C780" t="s">
        <v>188</v>
      </c>
      <c r="D780" t="s">
        <v>188</v>
      </c>
      <c r="E780" t="s">
        <v>188</v>
      </c>
      <c r="F780" t="s">
        <v>188</v>
      </c>
    </row>
    <row r="781" spans="1:6" x14ac:dyDescent="0.25">
      <c r="A781" t="s">
        <v>121</v>
      </c>
      <c r="B781" t="s">
        <v>5</v>
      </c>
      <c r="C781" t="s">
        <v>194</v>
      </c>
      <c r="D781" t="s">
        <v>194</v>
      </c>
      <c r="E781" t="s">
        <v>194</v>
      </c>
      <c r="F781" t="s">
        <v>194</v>
      </c>
    </row>
    <row r="782" spans="1:6" x14ac:dyDescent="0.25">
      <c r="A782" t="s">
        <v>121</v>
      </c>
      <c r="B782" t="s">
        <v>6</v>
      </c>
      <c r="C782" t="s">
        <v>194</v>
      </c>
      <c r="D782" t="s">
        <v>194</v>
      </c>
      <c r="E782" t="s">
        <v>194</v>
      </c>
      <c r="F782" t="s">
        <v>194</v>
      </c>
    </row>
    <row r="783" spans="1:6" x14ac:dyDescent="0.25">
      <c r="A783" t="s">
        <v>121</v>
      </c>
      <c r="B783" t="s">
        <v>7</v>
      </c>
      <c r="C783" t="s">
        <v>194</v>
      </c>
      <c r="D783" t="s">
        <v>194</v>
      </c>
      <c r="E783" t="s">
        <v>194</v>
      </c>
      <c r="F783" t="s">
        <v>194</v>
      </c>
    </row>
    <row r="784" spans="1:6" x14ac:dyDescent="0.25">
      <c r="A784" t="s">
        <v>121</v>
      </c>
      <c r="B784" t="s">
        <v>8</v>
      </c>
      <c r="C784" t="s">
        <v>194</v>
      </c>
      <c r="D784" t="s">
        <v>194</v>
      </c>
      <c r="E784" t="s">
        <v>194</v>
      </c>
      <c r="F784" t="s">
        <v>194</v>
      </c>
    </row>
    <row r="785" spans="1:6" x14ac:dyDescent="0.25">
      <c r="A785" t="s">
        <v>121</v>
      </c>
      <c r="B785" t="s">
        <v>9</v>
      </c>
      <c r="C785" t="s">
        <v>194</v>
      </c>
      <c r="D785" t="s">
        <v>194</v>
      </c>
      <c r="E785" t="s">
        <v>194</v>
      </c>
      <c r="F785" t="s">
        <v>194</v>
      </c>
    </row>
    <row r="786" spans="1:6" x14ac:dyDescent="0.25">
      <c r="A786" t="s">
        <v>121</v>
      </c>
      <c r="B786" t="s">
        <v>11</v>
      </c>
      <c r="C786" t="s">
        <v>194</v>
      </c>
      <c r="D786" t="s">
        <v>194</v>
      </c>
      <c r="E786" t="s">
        <v>194</v>
      </c>
      <c r="F786" t="s">
        <v>194</v>
      </c>
    </row>
    <row r="787" spans="1:6" x14ac:dyDescent="0.25">
      <c r="A787" t="s">
        <v>121</v>
      </c>
      <c r="B787" t="s">
        <v>12</v>
      </c>
      <c r="C787" t="s">
        <v>194</v>
      </c>
      <c r="D787" t="s">
        <v>194</v>
      </c>
      <c r="E787" t="s">
        <v>194</v>
      </c>
      <c r="F787" t="s">
        <v>194</v>
      </c>
    </row>
    <row r="788" spans="1:6" x14ac:dyDescent="0.25">
      <c r="A788" t="s">
        <v>121</v>
      </c>
      <c r="B788" t="s">
        <v>13</v>
      </c>
      <c r="C788" t="s">
        <v>194</v>
      </c>
      <c r="D788" t="s">
        <v>194</v>
      </c>
      <c r="E788" t="s">
        <v>194</v>
      </c>
      <c r="F788" t="s">
        <v>194</v>
      </c>
    </row>
    <row r="789" spans="1:6" x14ac:dyDescent="0.25">
      <c r="A789" t="s">
        <v>122</v>
      </c>
      <c r="B789" t="s">
        <v>5</v>
      </c>
      <c r="C789" t="s">
        <v>194</v>
      </c>
      <c r="D789" t="s">
        <v>194</v>
      </c>
      <c r="E789" t="s">
        <v>194</v>
      </c>
      <c r="F789" t="s">
        <v>194</v>
      </c>
    </row>
    <row r="790" spans="1:6" x14ac:dyDescent="0.25">
      <c r="A790" t="s">
        <v>122</v>
      </c>
      <c r="B790" t="s">
        <v>6</v>
      </c>
      <c r="C790" t="s">
        <v>194</v>
      </c>
      <c r="D790" t="s">
        <v>194</v>
      </c>
      <c r="E790" t="s">
        <v>194</v>
      </c>
      <c r="F790" t="s">
        <v>194</v>
      </c>
    </row>
    <row r="791" spans="1:6" x14ac:dyDescent="0.25">
      <c r="A791" t="s">
        <v>122</v>
      </c>
      <c r="B791" t="s">
        <v>7</v>
      </c>
      <c r="C791" t="s">
        <v>194</v>
      </c>
      <c r="D791" t="s">
        <v>194</v>
      </c>
      <c r="E791" t="s">
        <v>194</v>
      </c>
      <c r="F791" t="s">
        <v>194</v>
      </c>
    </row>
    <row r="792" spans="1:6" x14ac:dyDescent="0.25">
      <c r="A792" t="s">
        <v>122</v>
      </c>
      <c r="B792" t="s">
        <v>8</v>
      </c>
      <c r="C792" t="s">
        <v>194</v>
      </c>
      <c r="D792" t="s">
        <v>194</v>
      </c>
      <c r="E792" t="s">
        <v>194</v>
      </c>
      <c r="F792" t="s">
        <v>194</v>
      </c>
    </row>
    <row r="793" spans="1:6" x14ac:dyDescent="0.25">
      <c r="A793" t="s">
        <v>122</v>
      </c>
      <c r="B793" t="s">
        <v>9</v>
      </c>
      <c r="C793" t="s">
        <v>194</v>
      </c>
      <c r="D793" t="s">
        <v>194</v>
      </c>
      <c r="E793" t="s">
        <v>194</v>
      </c>
      <c r="F793" t="s">
        <v>194</v>
      </c>
    </row>
    <row r="794" spans="1:6" x14ac:dyDescent="0.25">
      <c r="A794" t="s">
        <v>122</v>
      </c>
      <c r="B794" t="s">
        <v>11</v>
      </c>
      <c r="C794" t="s">
        <v>194</v>
      </c>
      <c r="D794" t="s">
        <v>194</v>
      </c>
      <c r="E794" t="s">
        <v>194</v>
      </c>
      <c r="F794" t="s">
        <v>194</v>
      </c>
    </row>
    <row r="795" spans="1:6" x14ac:dyDescent="0.25">
      <c r="A795" t="s">
        <v>122</v>
      </c>
      <c r="B795" t="s">
        <v>12</v>
      </c>
      <c r="C795" t="s">
        <v>194</v>
      </c>
      <c r="D795" t="s">
        <v>194</v>
      </c>
      <c r="E795" t="s">
        <v>194</v>
      </c>
      <c r="F795" t="s">
        <v>194</v>
      </c>
    </row>
    <row r="796" spans="1:6" x14ac:dyDescent="0.25">
      <c r="A796" t="s">
        <v>123</v>
      </c>
      <c r="B796" t="s">
        <v>8</v>
      </c>
      <c r="C796" t="s">
        <v>188</v>
      </c>
      <c r="D796" t="s">
        <v>188</v>
      </c>
      <c r="E796" t="s">
        <v>188</v>
      </c>
      <c r="F796" t="s">
        <v>188</v>
      </c>
    </row>
    <row r="797" spans="1:6" x14ac:dyDescent="0.25">
      <c r="A797" t="s">
        <v>123</v>
      </c>
      <c r="B797" t="s">
        <v>9</v>
      </c>
      <c r="C797" t="s">
        <v>188</v>
      </c>
      <c r="D797" t="s">
        <v>188</v>
      </c>
      <c r="E797" t="s">
        <v>188</v>
      </c>
      <c r="F797" t="s">
        <v>188</v>
      </c>
    </row>
    <row r="798" spans="1:6" x14ac:dyDescent="0.25">
      <c r="A798" t="s">
        <v>123</v>
      </c>
      <c r="B798" t="s">
        <v>11</v>
      </c>
      <c r="C798" t="s">
        <v>188</v>
      </c>
      <c r="D798" t="s">
        <v>188</v>
      </c>
      <c r="E798" t="s">
        <v>188</v>
      </c>
      <c r="F798" t="s">
        <v>188</v>
      </c>
    </row>
    <row r="799" spans="1:6" x14ac:dyDescent="0.25">
      <c r="A799" t="s">
        <v>123</v>
      </c>
      <c r="B799" t="s">
        <v>12</v>
      </c>
      <c r="C799" t="s">
        <v>188</v>
      </c>
      <c r="D799" t="s">
        <v>188</v>
      </c>
      <c r="E799" t="s">
        <v>188</v>
      </c>
      <c r="F799" t="s">
        <v>188</v>
      </c>
    </row>
    <row r="800" spans="1:6" x14ac:dyDescent="0.25">
      <c r="A800" t="s">
        <v>123</v>
      </c>
      <c r="B800" t="s">
        <v>13</v>
      </c>
      <c r="C800" t="s">
        <v>188</v>
      </c>
      <c r="D800" t="s">
        <v>188</v>
      </c>
      <c r="E800" t="s">
        <v>188</v>
      </c>
      <c r="F800" t="s">
        <v>188</v>
      </c>
    </row>
    <row r="801" spans="1:6" x14ac:dyDescent="0.25">
      <c r="A801" t="s">
        <v>124</v>
      </c>
      <c r="B801" t="s">
        <v>5</v>
      </c>
      <c r="C801" t="s">
        <v>188</v>
      </c>
      <c r="D801" t="s">
        <v>188</v>
      </c>
      <c r="E801" t="s">
        <v>188</v>
      </c>
      <c r="F801" t="s">
        <v>188</v>
      </c>
    </row>
    <row r="802" spans="1:6" x14ac:dyDescent="0.25">
      <c r="A802" t="s">
        <v>124</v>
      </c>
      <c r="B802" t="s">
        <v>6</v>
      </c>
      <c r="C802" t="s">
        <v>188</v>
      </c>
      <c r="D802" t="s">
        <v>188</v>
      </c>
      <c r="E802" t="s">
        <v>188</v>
      </c>
      <c r="F802" t="s">
        <v>188</v>
      </c>
    </row>
    <row r="803" spans="1:6" x14ac:dyDescent="0.25">
      <c r="A803" t="s">
        <v>124</v>
      </c>
      <c r="B803" t="s">
        <v>7</v>
      </c>
      <c r="C803" t="s">
        <v>188</v>
      </c>
      <c r="D803" t="s">
        <v>188</v>
      </c>
      <c r="E803" t="s">
        <v>188</v>
      </c>
      <c r="F803" t="s">
        <v>188</v>
      </c>
    </row>
    <row r="804" spans="1:6" x14ac:dyDescent="0.25">
      <c r="A804" t="s">
        <v>124</v>
      </c>
      <c r="B804" t="s">
        <v>8</v>
      </c>
      <c r="C804" t="s">
        <v>188</v>
      </c>
      <c r="D804" t="s">
        <v>188</v>
      </c>
      <c r="E804" t="s">
        <v>188</v>
      </c>
      <c r="F804" t="s">
        <v>188</v>
      </c>
    </row>
    <row r="805" spans="1:6" x14ac:dyDescent="0.25">
      <c r="A805" t="s">
        <v>124</v>
      </c>
      <c r="B805" t="s">
        <v>9</v>
      </c>
      <c r="C805" t="s">
        <v>188</v>
      </c>
      <c r="D805" t="s">
        <v>188</v>
      </c>
      <c r="E805" t="s">
        <v>188</v>
      </c>
      <c r="F805" t="s">
        <v>188</v>
      </c>
    </row>
    <row r="806" spans="1:6" x14ac:dyDescent="0.25">
      <c r="A806" t="s">
        <v>124</v>
      </c>
      <c r="B806" t="s">
        <v>11</v>
      </c>
      <c r="C806" t="s">
        <v>188</v>
      </c>
      <c r="D806" t="s">
        <v>188</v>
      </c>
      <c r="E806" t="s">
        <v>188</v>
      </c>
      <c r="F806" t="s">
        <v>188</v>
      </c>
    </row>
    <row r="807" spans="1:6" x14ac:dyDescent="0.25">
      <c r="A807" t="s">
        <v>124</v>
      </c>
      <c r="B807" t="s">
        <v>12</v>
      </c>
      <c r="C807" t="s">
        <v>188</v>
      </c>
      <c r="D807" t="s">
        <v>188</v>
      </c>
      <c r="E807" t="s">
        <v>188</v>
      </c>
      <c r="F807" t="s">
        <v>188</v>
      </c>
    </row>
    <row r="808" spans="1:6" x14ac:dyDescent="0.25">
      <c r="A808" t="s">
        <v>124</v>
      </c>
      <c r="B808" t="s">
        <v>13</v>
      </c>
      <c r="C808" t="s">
        <v>188</v>
      </c>
      <c r="D808" t="s">
        <v>188</v>
      </c>
      <c r="E808" t="s">
        <v>188</v>
      </c>
      <c r="F808" t="s">
        <v>188</v>
      </c>
    </row>
    <row r="809" spans="1:6" x14ac:dyDescent="0.25">
      <c r="A809" t="s">
        <v>125</v>
      </c>
      <c r="B809" t="s">
        <v>5</v>
      </c>
      <c r="C809" t="s">
        <v>188</v>
      </c>
      <c r="D809" t="s">
        <v>188</v>
      </c>
      <c r="E809" t="s">
        <v>188</v>
      </c>
      <c r="F809" t="s">
        <v>188</v>
      </c>
    </row>
    <row r="810" spans="1:6" x14ac:dyDescent="0.25">
      <c r="A810" t="s">
        <v>125</v>
      </c>
      <c r="B810" t="s">
        <v>6</v>
      </c>
      <c r="C810" t="s">
        <v>188</v>
      </c>
      <c r="D810" t="s">
        <v>188</v>
      </c>
      <c r="E810" t="s">
        <v>188</v>
      </c>
      <c r="F810" t="s">
        <v>188</v>
      </c>
    </row>
    <row r="811" spans="1:6" x14ac:dyDescent="0.25">
      <c r="A811" t="s">
        <v>125</v>
      </c>
      <c r="B811" t="s">
        <v>7</v>
      </c>
      <c r="C811" t="s">
        <v>188</v>
      </c>
      <c r="D811" t="s">
        <v>188</v>
      </c>
      <c r="E811" t="s">
        <v>188</v>
      </c>
      <c r="F811" t="s">
        <v>188</v>
      </c>
    </row>
    <row r="812" spans="1:6" x14ac:dyDescent="0.25">
      <c r="A812" t="s">
        <v>125</v>
      </c>
      <c r="B812" t="s">
        <v>8</v>
      </c>
      <c r="C812" t="s">
        <v>188</v>
      </c>
      <c r="D812" t="s">
        <v>188</v>
      </c>
      <c r="E812" t="s">
        <v>188</v>
      </c>
      <c r="F812" t="s">
        <v>188</v>
      </c>
    </row>
    <row r="813" spans="1:6" x14ac:dyDescent="0.25">
      <c r="A813" t="s">
        <v>125</v>
      </c>
      <c r="B813" t="s">
        <v>9</v>
      </c>
      <c r="C813" t="s">
        <v>188</v>
      </c>
      <c r="D813" t="s">
        <v>188</v>
      </c>
      <c r="E813" t="s">
        <v>188</v>
      </c>
      <c r="F813" t="s">
        <v>188</v>
      </c>
    </row>
    <row r="814" spans="1:6" x14ac:dyDescent="0.25">
      <c r="A814" t="s">
        <v>125</v>
      </c>
      <c r="B814" t="s">
        <v>11</v>
      </c>
      <c r="C814" t="s">
        <v>188</v>
      </c>
      <c r="D814" t="s">
        <v>188</v>
      </c>
      <c r="E814" t="s">
        <v>188</v>
      </c>
      <c r="F814" t="s">
        <v>188</v>
      </c>
    </row>
    <row r="815" spans="1:6" x14ac:dyDescent="0.25">
      <c r="A815" t="s">
        <v>125</v>
      </c>
      <c r="B815" t="s">
        <v>12</v>
      </c>
      <c r="C815" t="s">
        <v>188</v>
      </c>
      <c r="D815" t="s">
        <v>188</v>
      </c>
      <c r="E815" t="s">
        <v>188</v>
      </c>
      <c r="F815" t="s">
        <v>188</v>
      </c>
    </row>
    <row r="816" spans="1:6" x14ac:dyDescent="0.25">
      <c r="A816" t="s">
        <v>125</v>
      </c>
      <c r="B816" t="s">
        <v>13</v>
      </c>
      <c r="C816" t="s">
        <v>188</v>
      </c>
      <c r="D816" t="s">
        <v>188</v>
      </c>
      <c r="E816" t="s">
        <v>188</v>
      </c>
      <c r="F816" t="s">
        <v>188</v>
      </c>
    </row>
    <row r="817" spans="1:6" x14ac:dyDescent="0.25">
      <c r="A817" t="s">
        <v>126</v>
      </c>
      <c r="B817" t="s">
        <v>5</v>
      </c>
      <c r="C817" t="s">
        <v>194</v>
      </c>
      <c r="D817" t="s">
        <v>194</v>
      </c>
      <c r="E817" t="s">
        <v>194</v>
      </c>
      <c r="F817" t="s">
        <v>194</v>
      </c>
    </row>
    <row r="818" spans="1:6" x14ac:dyDescent="0.25">
      <c r="A818" t="s">
        <v>126</v>
      </c>
      <c r="B818" t="s">
        <v>6</v>
      </c>
      <c r="C818" t="s">
        <v>194</v>
      </c>
      <c r="D818" t="s">
        <v>194</v>
      </c>
      <c r="E818" t="s">
        <v>194</v>
      </c>
      <c r="F818" t="s">
        <v>194</v>
      </c>
    </row>
    <row r="819" spans="1:6" x14ac:dyDescent="0.25">
      <c r="A819" t="s">
        <v>126</v>
      </c>
      <c r="B819" t="s">
        <v>7</v>
      </c>
      <c r="C819" t="s">
        <v>194</v>
      </c>
      <c r="D819" t="s">
        <v>194</v>
      </c>
      <c r="E819" t="s">
        <v>194</v>
      </c>
      <c r="F819" t="s">
        <v>194</v>
      </c>
    </row>
    <row r="820" spans="1:6" x14ac:dyDescent="0.25">
      <c r="A820" t="s">
        <v>126</v>
      </c>
      <c r="B820" t="s">
        <v>8</v>
      </c>
      <c r="C820" t="s">
        <v>194</v>
      </c>
      <c r="D820" t="s">
        <v>194</v>
      </c>
      <c r="E820" t="s">
        <v>194</v>
      </c>
      <c r="F820" t="s">
        <v>194</v>
      </c>
    </row>
    <row r="821" spans="1:6" x14ac:dyDescent="0.25">
      <c r="A821" t="s">
        <v>126</v>
      </c>
      <c r="B821" t="s">
        <v>9</v>
      </c>
      <c r="C821" t="s">
        <v>194</v>
      </c>
      <c r="D821" t="s">
        <v>194</v>
      </c>
      <c r="E821" t="s">
        <v>194</v>
      </c>
      <c r="F821" t="s">
        <v>194</v>
      </c>
    </row>
    <row r="822" spans="1:6" x14ac:dyDescent="0.25">
      <c r="A822" t="s">
        <v>126</v>
      </c>
      <c r="B822" t="s">
        <v>11</v>
      </c>
      <c r="C822" t="s">
        <v>194</v>
      </c>
      <c r="D822" t="s">
        <v>194</v>
      </c>
      <c r="E822" t="s">
        <v>194</v>
      </c>
      <c r="F822" t="s">
        <v>194</v>
      </c>
    </row>
    <row r="823" spans="1:6" x14ac:dyDescent="0.25">
      <c r="A823" t="s">
        <v>126</v>
      </c>
      <c r="B823" t="s">
        <v>12</v>
      </c>
      <c r="C823" t="s">
        <v>194</v>
      </c>
      <c r="D823" t="s">
        <v>194</v>
      </c>
      <c r="E823" t="s">
        <v>194</v>
      </c>
      <c r="F823" t="s">
        <v>194</v>
      </c>
    </row>
    <row r="824" spans="1:6" x14ac:dyDescent="0.25">
      <c r="A824" t="s">
        <v>127</v>
      </c>
      <c r="B824" t="s">
        <v>5</v>
      </c>
      <c r="C824" t="s">
        <v>188</v>
      </c>
      <c r="D824" t="s">
        <v>188</v>
      </c>
      <c r="E824" t="s">
        <v>188</v>
      </c>
      <c r="F824" t="s">
        <v>188</v>
      </c>
    </row>
    <row r="825" spans="1:6" x14ac:dyDescent="0.25">
      <c r="A825" t="s">
        <v>127</v>
      </c>
      <c r="B825" t="s">
        <v>6</v>
      </c>
      <c r="C825" t="s">
        <v>188</v>
      </c>
      <c r="D825" t="s">
        <v>188</v>
      </c>
      <c r="E825" t="s">
        <v>188</v>
      </c>
      <c r="F825" t="s">
        <v>188</v>
      </c>
    </row>
    <row r="826" spans="1:6" x14ac:dyDescent="0.25">
      <c r="A826" t="s">
        <v>127</v>
      </c>
      <c r="B826" t="s">
        <v>7</v>
      </c>
      <c r="C826" t="s">
        <v>188</v>
      </c>
      <c r="D826" t="s">
        <v>188</v>
      </c>
      <c r="E826" t="s">
        <v>188</v>
      </c>
      <c r="F826" t="s">
        <v>188</v>
      </c>
    </row>
    <row r="827" spans="1:6" x14ac:dyDescent="0.25">
      <c r="A827" t="s">
        <v>127</v>
      </c>
      <c r="B827" t="s">
        <v>8</v>
      </c>
      <c r="C827" t="s">
        <v>188</v>
      </c>
      <c r="D827" t="s">
        <v>188</v>
      </c>
      <c r="E827" t="s">
        <v>188</v>
      </c>
      <c r="F827" t="s">
        <v>188</v>
      </c>
    </row>
    <row r="828" spans="1:6" x14ac:dyDescent="0.25">
      <c r="A828" t="s">
        <v>127</v>
      </c>
      <c r="B828" t="s">
        <v>9</v>
      </c>
      <c r="C828" t="s">
        <v>188</v>
      </c>
      <c r="D828" t="s">
        <v>188</v>
      </c>
      <c r="E828" t="s">
        <v>188</v>
      </c>
      <c r="F828" t="s">
        <v>188</v>
      </c>
    </row>
    <row r="829" spans="1:6" x14ac:dyDescent="0.25">
      <c r="A829" t="s">
        <v>127</v>
      </c>
      <c r="B829" t="s">
        <v>11</v>
      </c>
      <c r="C829" t="s">
        <v>188</v>
      </c>
      <c r="D829" t="s">
        <v>188</v>
      </c>
      <c r="E829" t="s">
        <v>188</v>
      </c>
      <c r="F829" t="s">
        <v>188</v>
      </c>
    </row>
    <row r="830" spans="1:6" x14ac:dyDescent="0.25">
      <c r="A830" t="s">
        <v>127</v>
      </c>
      <c r="B830" t="s">
        <v>12</v>
      </c>
      <c r="C830" t="s">
        <v>188</v>
      </c>
      <c r="D830" t="s">
        <v>188</v>
      </c>
      <c r="E830" t="s">
        <v>188</v>
      </c>
      <c r="F830" t="s">
        <v>188</v>
      </c>
    </row>
    <row r="831" spans="1:6" x14ac:dyDescent="0.25">
      <c r="A831" t="s">
        <v>127</v>
      </c>
      <c r="B831" t="s">
        <v>13</v>
      </c>
      <c r="C831" t="s">
        <v>188</v>
      </c>
      <c r="D831" t="s">
        <v>188</v>
      </c>
      <c r="E831" t="s">
        <v>188</v>
      </c>
      <c r="F831" t="s">
        <v>188</v>
      </c>
    </row>
    <row r="832" spans="1:6" x14ac:dyDescent="0.25">
      <c r="A832" t="s">
        <v>128</v>
      </c>
      <c r="B832" t="s">
        <v>5</v>
      </c>
      <c r="C832" t="s">
        <v>194</v>
      </c>
      <c r="D832" t="s">
        <v>194</v>
      </c>
      <c r="E832" t="s">
        <v>194</v>
      </c>
      <c r="F832" t="s">
        <v>194</v>
      </c>
    </row>
    <row r="833" spans="1:6" x14ac:dyDescent="0.25">
      <c r="A833" t="s">
        <v>128</v>
      </c>
      <c r="B833" t="s">
        <v>6</v>
      </c>
      <c r="C833" t="s">
        <v>194</v>
      </c>
      <c r="D833" t="s">
        <v>194</v>
      </c>
      <c r="E833" t="s">
        <v>194</v>
      </c>
      <c r="F833" t="s">
        <v>194</v>
      </c>
    </row>
    <row r="834" spans="1:6" x14ac:dyDescent="0.25">
      <c r="A834" t="s">
        <v>128</v>
      </c>
      <c r="B834" t="s">
        <v>7</v>
      </c>
      <c r="C834" t="s">
        <v>194</v>
      </c>
      <c r="D834" t="s">
        <v>194</v>
      </c>
      <c r="E834" t="s">
        <v>194</v>
      </c>
      <c r="F834" t="s">
        <v>194</v>
      </c>
    </row>
    <row r="835" spans="1:6" x14ac:dyDescent="0.25">
      <c r="A835" t="s">
        <v>129</v>
      </c>
      <c r="B835" t="s">
        <v>5</v>
      </c>
      <c r="C835" t="s">
        <v>194</v>
      </c>
      <c r="D835" t="s">
        <v>194</v>
      </c>
      <c r="E835" t="s">
        <v>194</v>
      </c>
      <c r="F835" t="s">
        <v>194</v>
      </c>
    </row>
    <row r="836" spans="1:6" x14ac:dyDescent="0.25">
      <c r="A836" t="s">
        <v>129</v>
      </c>
      <c r="B836" t="s">
        <v>6</v>
      </c>
      <c r="C836" t="s">
        <v>194</v>
      </c>
      <c r="D836" t="s">
        <v>194</v>
      </c>
      <c r="E836" t="s">
        <v>194</v>
      </c>
      <c r="F836" t="s">
        <v>194</v>
      </c>
    </row>
    <row r="837" spans="1:6" x14ac:dyDescent="0.25">
      <c r="A837" t="s">
        <v>129</v>
      </c>
      <c r="B837" t="s">
        <v>7</v>
      </c>
      <c r="C837" t="s">
        <v>194</v>
      </c>
      <c r="D837" t="s">
        <v>194</v>
      </c>
      <c r="E837" t="s">
        <v>194</v>
      </c>
      <c r="F837" t="s">
        <v>194</v>
      </c>
    </row>
    <row r="838" spans="1:6" x14ac:dyDescent="0.25">
      <c r="A838" t="s">
        <v>129</v>
      </c>
      <c r="B838" t="s">
        <v>8</v>
      </c>
      <c r="C838" t="s">
        <v>194</v>
      </c>
      <c r="D838" t="s">
        <v>194</v>
      </c>
      <c r="E838" t="s">
        <v>194</v>
      </c>
      <c r="F838" t="s">
        <v>194</v>
      </c>
    </row>
    <row r="839" spans="1:6" x14ac:dyDescent="0.25">
      <c r="A839" t="s">
        <v>129</v>
      </c>
      <c r="B839" t="s">
        <v>9</v>
      </c>
      <c r="C839" t="s">
        <v>194</v>
      </c>
      <c r="D839" t="s">
        <v>194</v>
      </c>
      <c r="E839" t="s">
        <v>194</v>
      </c>
      <c r="F839" t="s">
        <v>194</v>
      </c>
    </row>
    <row r="840" spans="1:6" x14ac:dyDescent="0.25">
      <c r="A840" t="s">
        <v>129</v>
      </c>
      <c r="B840" t="s">
        <v>11</v>
      </c>
      <c r="C840" t="s">
        <v>194</v>
      </c>
      <c r="D840" t="s">
        <v>194</v>
      </c>
      <c r="E840" t="s">
        <v>194</v>
      </c>
      <c r="F840" t="s">
        <v>194</v>
      </c>
    </row>
    <row r="841" spans="1:6" x14ac:dyDescent="0.25">
      <c r="A841" t="s">
        <v>129</v>
      </c>
      <c r="B841" t="s">
        <v>12</v>
      </c>
      <c r="C841" t="s">
        <v>194</v>
      </c>
      <c r="D841" t="s">
        <v>194</v>
      </c>
      <c r="E841" t="s">
        <v>194</v>
      </c>
      <c r="F841" t="s">
        <v>194</v>
      </c>
    </row>
    <row r="842" spans="1:6" x14ac:dyDescent="0.25">
      <c r="A842" t="s">
        <v>129</v>
      </c>
      <c r="B842" t="s">
        <v>13</v>
      </c>
      <c r="C842" t="s">
        <v>194</v>
      </c>
      <c r="D842" t="s">
        <v>194</v>
      </c>
      <c r="E842" t="s">
        <v>194</v>
      </c>
      <c r="F842" t="s">
        <v>194</v>
      </c>
    </row>
    <row r="843" spans="1:6" x14ac:dyDescent="0.25">
      <c r="A843" t="s">
        <v>130</v>
      </c>
      <c r="B843" t="s">
        <v>5</v>
      </c>
      <c r="C843" t="s">
        <v>188</v>
      </c>
      <c r="D843" t="s">
        <v>188</v>
      </c>
      <c r="E843" t="s">
        <v>188</v>
      </c>
      <c r="F843" t="s">
        <v>188</v>
      </c>
    </row>
    <row r="844" spans="1:6" x14ac:dyDescent="0.25">
      <c r="A844" t="s">
        <v>130</v>
      </c>
      <c r="B844" t="s">
        <v>6</v>
      </c>
      <c r="C844" t="s">
        <v>188</v>
      </c>
      <c r="D844" t="s">
        <v>188</v>
      </c>
      <c r="E844" t="s">
        <v>188</v>
      </c>
      <c r="F844" t="s">
        <v>188</v>
      </c>
    </row>
    <row r="845" spans="1:6" x14ac:dyDescent="0.25">
      <c r="A845" t="s">
        <v>130</v>
      </c>
      <c r="B845" t="s">
        <v>7</v>
      </c>
      <c r="C845" t="s">
        <v>188</v>
      </c>
      <c r="D845" t="s">
        <v>188</v>
      </c>
      <c r="E845" t="s">
        <v>188</v>
      </c>
      <c r="F845" t="s">
        <v>188</v>
      </c>
    </row>
    <row r="846" spans="1:6" x14ac:dyDescent="0.25">
      <c r="A846" t="s">
        <v>130</v>
      </c>
      <c r="B846" t="s">
        <v>8</v>
      </c>
      <c r="C846" t="s">
        <v>188</v>
      </c>
      <c r="D846" t="s">
        <v>188</v>
      </c>
      <c r="E846" t="s">
        <v>188</v>
      </c>
      <c r="F846" t="s">
        <v>188</v>
      </c>
    </row>
    <row r="847" spans="1:6" x14ac:dyDescent="0.25">
      <c r="A847" t="s">
        <v>130</v>
      </c>
      <c r="B847" t="s">
        <v>9</v>
      </c>
      <c r="C847" t="s">
        <v>188</v>
      </c>
      <c r="D847" t="s">
        <v>188</v>
      </c>
      <c r="E847" t="s">
        <v>188</v>
      </c>
      <c r="F847" t="s">
        <v>188</v>
      </c>
    </row>
    <row r="848" spans="1:6" x14ac:dyDescent="0.25">
      <c r="A848" t="s">
        <v>130</v>
      </c>
      <c r="B848" t="s">
        <v>11</v>
      </c>
      <c r="C848" t="s">
        <v>188</v>
      </c>
      <c r="D848" t="s">
        <v>188</v>
      </c>
      <c r="E848" t="s">
        <v>188</v>
      </c>
      <c r="F848" t="s">
        <v>188</v>
      </c>
    </row>
    <row r="849" spans="1:6" x14ac:dyDescent="0.25">
      <c r="A849" t="s">
        <v>130</v>
      </c>
      <c r="B849" t="s">
        <v>12</v>
      </c>
      <c r="C849" t="s">
        <v>188</v>
      </c>
      <c r="D849" t="s">
        <v>188</v>
      </c>
      <c r="E849" t="s">
        <v>188</v>
      </c>
      <c r="F849" t="s">
        <v>188</v>
      </c>
    </row>
    <row r="850" spans="1:6" x14ac:dyDescent="0.25">
      <c r="A850" t="s">
        <v>130</v>
      </c>
      <c r="B850" t="s">
        <v>13</v>
      </c>
      <c r="C850" t="s">
        <v>188</v>
      </c>
      <c r="D850" t="s">
        <v>188</v>
      </c>
      <c r="E850" t="s">
        <v>188</v>
      </c>
      <c r="F850" t="s">
        <v>188</v>
      </c>
    </row>
    <row r="851" spans="1:6" x14ac:dyDescent="0.25">
      <c r="A851" t="s">
        <v>131</v>
      </c>
      <c r="B851" t="s">
        <v>6</v>
      </c>
      <c r="C851" t="s">
        <v>188</v>
      </c>
      <c r="D851" t="s">
        <v>188</v>
      </c>
      <c r="E851" t="s">
        <v>188</v>
      </c>
      <c r="F851" t="s">
        <v>188</v>
      </c>
    </row>
    <row r="852" spans="1:6" x14ac:dyDescent="0.25">
      <c r="A852" t="s">
        <v>131</v>
      </c>
      <c r="B852" t="s">
        <v>7</v>
      </c>
      <c r="C852" t="s">
        <v>188</v>
      </c>
      <c r="D852" t="s">
        <v>188</v>
      </c>
      <c r="E852" t="s">
        <v>188</v>
      </c>
      <c r="F852" t="s">
        <v>188</v>
      </c>
    </row>
    <row r="853" spans="1:6" x14ac:dyDescent="0.25">
      <c r="A853" t="s">
        <v>131</v>
      </c>
      <c r="B853" t="s">
        <v>8</v>
      </c>
      <c r="C853" t="s">
        <v>188</v>
      </c>
      <c r="D853" t="s">
        <v>188</v>
      </c>
      <c r="E853" t="s">
        <v>188</v>
      </c>
      <c r="F853" t="s">
        <v>188</v>
      </c>
    </row>
    <row r="854" spans="1:6" x14ac:dyDescent="0.25">
      <c r="A854" t="s">
        <v>131</v>
      </c>
      <c r="B854" t="s">
        <v>9</v>
      </c>
      <c r="C854" t="s">
        <v>188</v>
      </c>
      <c r="D854" t="s">
        <v>188</v>
      </c>
      <c r="E854" t="s">
        <v>188</v>
      </c>
      <c r="F854" t="s">
        <v>188</v>
      </c>
    </row>
    <row r="855" spans="1:6" x14ac:dyDescent="0.25">
      <c r="A855" t="s">
        <v>131</v>
      </c>
      <c r="B855" t="s">
        <v>11</v>
      </c>
      <c r="C855" t="s">
        <v>188</v>
      </c>
      <c r="D855" t="s">
        <v>188</v>
      </c>
      <c r="E855" t="s">
        <v>188</v>
      </c>
      <c r="F855" t="s">
        <v>188</v>
      </c>
    </row>
    <row r="856" spans="1:6" x14ac:dyDescent="0.25">
      <c r="A856" t="s">
        <v>131</v>
      </c>
      <c r="B856" t="s">
        <v>12</v>
      </c>
      <c r="C856" t="s">
        <v>188</v>
      </c>
      <c r="D856" t="s">
        <v>188</v>
      </c>
      <c r="E856" t="s">
        <v>188</v>
      </c>
      <c r="F856" t="s">
        <v>188</v>
      </c>
    </row>
    <row r="857" spans="1:6" x14ac:dyDescent="0.25">
      <c r="A857" t="s">
        <v>131</v>
      </c>
      <c r="B857" t="s">
        <v>13</v>
      </c>
      <c r="C857" t="s">
        <v>188</v>
      </c>
      <c r="D857" t="s">
        <v>188</v>
      </c>
      <c r="E857" t="s">
        <v>188</v>
      </c>
      <c r="F857" t="s">
        <v>188</v>
      </c>
    </row>
    <row r="858" spans="1:6" x14ac:dyDescent="0.25">
      <c r="A858" t="s">
        <v>132</v>
      </c>
      <c r="B858" t="s">
        <v>5</v>
      </c>
      <c r="C858" t="s">
        <v>194</v>
      </c>
      <c r="D858" t="s">
        <v>194</v>
      </c>
      <c r="E858" t="s">
        <v>194</v>
      </c>
      <c r="F858" t="s">
        <v>194</v>
      </c>
    </row>
    <row r="859" spans="1:6" x14ac:dyDescent="0.25">
      <c r="A859" t="s">
        <v>132</v>
      </c>
      <c r="B859" t="s">
        <v>6</v>
      </c>
      <c r="C859" t="s">
        <v>194</v>
      </c>
      <c r="D859" t="s">
        <v>194</v>
      </c>
      <c r="E859" t="s">
        <v>194</v>
      </c>
      <c r="F859" t="s">
        <v>194</v>
      </c>
    </row>
    <row r="860" spans="1:6" x14ac:dyDescent="0.25">
      <c r="A860" t="s">
        <v>132</v>
      </c>
      <c r="B860" t="s">
        <v>7</v>
      </c>
      <c r="C860" t="s">
        <v>194</v>
      </c>
      <c r="D860" t="s">
        <v>194</v>
      </c>
      <c r="E860" t="s">
        <v>194</v>
      </c>
      <c r="F860" t="s">
        <v>194</v>
      </c>
    </row>
    <row r="861" spans="1:6" x14ac:dyDescent="0.25">
      <c r="A861" t="s">
        <v>132</v>
      </c>
      <c r="B861" t="s">
        <v>8</v>
      </c>
      <c r="C861" t="s">
        <v>194</v>
      </c>
      <c r="D861" t="s">
        <v>194</v>
      </c>
      <c r="E861" t="s">
        <v>194</v>
      </c>
      <c r="F861" t="s">
        <v>194</v>
      </c>
    </row>
    <row r="862" spans="1:6" x14ac:dyDescent="0.25">
      <c r="A862" t="s">
        <v>132</v>
      </c>
      <c r="B862" t="s">
        <v>9</v>
      </c>
      <c r="C862" t="s">
        <v>194</v>
      </c>
      <c r="D862" t="s">
        <v>194</v>
      </c>
      <c r="E862" t="s">
        <v>194</v>
      </c>
      <c r="F862" t="s">
        <v>194</v>
      </c>
    </row>
    <row r="863" spans="1:6" x14ac:dyDescent="0.25">
      <c r="A863" t="s">
        <v>132</v>
      </c>
      <c r="B863" t="s">
        <v>11</v>
      </c>
      <c r="C863" t="s">
        <v>194</v>
      </c>
      <c r="D863" t="s">
        <v>194</v>
      </c>
      <c r="E863" t="s">
        <v>194</v>
      </c>
      <c r="F863" t="s">
        <v>194</v>
      </c>
    </row>
    <row r="864" spans="1:6" x14ac:dyDescent="0.25">
      <c r="A864" t="s">
        <v>132</v>
      </c>
      <c r="B864" t="s">
        <v>12</v>
      </c>
      <c r="C864" t="s">
        <v>194</v>
      </c>
      <c r="D864" t="s">
        <v>194</v>
      </c>
      <c r="E864" t="s">
        <v>194</v>
      </c>
      <c r="F864" t="s">
        <v>194</v>
      </c>
    </row>
    <row r="865" spans="1:6" x14ac:dyDescent="0.25">
      <c r="A865" t="s">
        <v>132</v>
      </c>
      <c r="B865" t="s">
        <v>13</v>
      </c>
      <c r="C865" t="s">
        <v>194</v>
      </c>
      <c r="D865" t="s">
        <v>194</v>
      </c>
      <c r="E865" t="s">
        <v>194</v>
      </c>
      <c r="F865" t="s">
        <v>194</v>
      </c>
    </row>
    <row r="866" spans="1:6" x14ac:dyDescent="0.25">
      <c r="A866" t="s">
        <v>133</v>
      </c>
      <c r="B866" t="s">
        <v>5</v>
      </c>
      <c r="C866" t="s">
        <v>188</v>
      </c>
      <c r="D866" t="s">
        <v>188</v>
      </c>
      <c r="E866" t="s">
        <v>188</v>
      </c>
      <c r="F866" t="s">
        <v>188</v>
      </c>
    </row>
    <row r="867" spans="1:6" x14ac:dyDescent="0.25">
      <c r="A867" t="s">
        <v>133</v>
      </c>
      <c r="B867" t="s">
        <v>6</v>
      </c>
      <c r="C867" t="s">
        <v>188</v>
      </c>
      <c r="D867" t="s">
        <v>188</v>
      </c>
      <c r="E867" t="s">
        <v>188</v>
      </c>
      <c r="F867" t="s">
        <v>188</v>
      </c>
    </row>
    <row r="868" spans="1:6" x14ac:dyDescent="0.25">
      <c r="A868" t="s">
        <v>133</v>
      </c>
      <c r="B868" t="s">
        <v>7</v>
      </c>
      <c r="C868" t="s">
        <v>188</v>
      </c>
      <c r="D868" t="s">
        <v>188</v>
      </c>
      <c r="E868" t="s">
        <v>188</v>
      </c>
      <c r="F868" t="s">
        <v>188</v>
      </c>
    </row>
    <row r="869" spans="1:6" x14ac:dyDescent="0.25">
      <c r="A869" t="s">
        <v>133</v>
      </c>
      <c r="B869" t="s">
        <v>8</v>
      </c>
      <c r="C869" t="s">
        <v>188</v>
      </c>
      <c r="D869" t="s">
        <v>188</v>
      </c>
      <c r="E869" t="s">
        <v>188</v>
      </c>
      <c r="F869" t="s">
        <v>188</v>
      </c>
    </row>
    <row r="870" spans="1:6" x14ac:dyDescent="0.25">
      <c r="A870" t="s">
        <v>133</v>
      </c>
      <c r="B870" t="s">
        <v>9</v>
      </c>
      <c r="C870" t="s">
        <v>188</v>
      </c>
      <c r="D870" t="s">
        <v>188</v>
      </c>
      <c r="E870" t="s">
        <v>188</v>
      </c>
      <c r="F870" t="s">
        <v>188</v>
      </c>
    </row>
    <row r="871" spans="1:6" x14ac:dyDescent="0.25">
      <c r="A871" t="s">
        <v>133</v>
      </c>
      <c r="B871" t="s">
        <v>11</v>
      </c>
      <c r="C871" t="s">
        <v>188</v>
      </c>
      <c r="D871" t="s">
        <v>188</v>
      </c>
      <c r="E871" t="s">
        <v>188</v>
      </c>
      <c r="F871" t="s">
        <v>188</v>
      </c>
    </row>
    <row r="872" spans="1:6" x14ac:dyDescent="0.25">
      <c r="A872" t="s">
        <v>134</v>
      </c>
      <c r="B872" t="s">
        <v>5</v>
      </c>
      <c r="C872" t="s">
        <v>194</v>
      </c>
      <c r="D872" t="s">
        <v>194</v>
      </c>
      <c r="E872" t="s">
        <v>194</v>
      </c>
      <c r="F872" t="s">
        <v>194</v>
      </c>
    </row>
    <row r="873" spans="1:6" x14ac:dyDescent="0.25">
      <c r="A873" t="s">
        <v>134</v>
      </c>
      <c r="B873" t="s">
        <v>6</v>
      </c>
      <c r="C873" t="s">
        <v>194</v>
      </c>
      <c r="D873" t="s">
        <v>194</v>
      </c>
      <c r="E873" t="s">
        <v>194</v>
      </c>
      <c r="F873" t="s">
        <v>194</v>
      </c>
    </row>
    <row r="874" spans="1:6" x14ac:dyDescent="0.25">
      <c r="A874" t="s">
        <v>134</v>
      </c>
      <c r="B874" t="s">
        <v>7</v>
      </c>
      <c r="C874" t="s">
        <v>194</v>
      </c>
      <c r="D874" t="s">
        <v>194</v>
      </c>
      <c r="E874" t="s">
        <v>194</v>
      </c>
      <c r="F874" t="s">
        <v>194</v>
      </c>
    </row>
    <row r="875" spans="1:6" x14ac:dyDescent="0.25">
      <c r="A875" t="s">
        <v>134</v>
      </c>
      <c r="B875" t="s">
        <v>8</v>
      </c>
      <c r="C875" t="s">
        <v>194</v>
      </c>
      <c r="D875" t="s">
        <v>194</v>
      </c>
      <c r="E875" t="s">
        <v>194</v>
      </c>
      <c r="F875" t="s">
        <v>194</v>
      </c>
    </row>
    <row r="876" spans="1:6" x14ac:dyDescent="0.25">
      <c r="A876" t="s">
        <v>134</v>
      </c>
      <c r="B876" t="s">
        <v>9</v>
      </c>
      <c r="C876" t="s">
        <v>194</v>
      </c>
      <c r="D876" t="s">
        <v>194</v>
      </c>
      <c r="E876" t="s">
        <v>194</v>
      </c>
      <c r="F876" t="s">
        <v>194</v>
      </c>
    </row>
    <row r="877" spans="1:6" x14ac:dyDescent="0.25">
      <c r="A877" t="s">
        <v>134</v>
      </c>
      <c r="B877" t="s">
        <v>11</v>
      </c>
      <c r="C877" t="s">
        <v>194</v>
      </c>
      <c r="D877" t="s">
        <v>194</v>
      </c>
      <c r="E877" t="s">
        <v>194</v>
      </c>
      <c r="F877" t="s">
        <v>194</v>
      </c>
    </row>
    <row r="878" spans="1:6" x14ac:dyDescent="0.25">
      <c r="A878" t="s">
        <v>134</v>
      </c>
      <c r="B878" t="s">
        <v>12</v>
      </c>
      <c r="C878" t="s">
        <v>194</v>
      </c>
      <c r="D878" t="s">
        <v>194</v>
      </c>
      <c r="E878" t="s">
        <v>194</v>
      </c>
      <c r="F878" t="s">
        <v>194</v>
      </c>
    </row>
    <row r="879" spans="1:6" x14ac:dyDescent="0.25">
      <c r="A879" t="s">
        <v>134</v>
      </c>
      <c r="B879" t="s">
        <v>13</v>
      </c>
      <c r="C879" t="s">
        <v>194</v>
      </c>
      <c r="D879" t="s">
        <v>194</v>
      </c>
      <c r="E879" t="s">
        <v>194</v>
      </c>
      <c r="F879" t="s">
        <v>194</v>
      </c>
    </row>
    <row r="880" spans="1:6" x14ac:dyDescent="0.25">
      <c r="A880" t="s">
        <v>135</v>
      </c>
      <c r="B880" t="s">
        <v>5</v>
      </c>
      <c r="C880" t="s">
        <v>194</v>
      </c>
      <c r="D880" t="s">
        <v>194</v>
      </c>
      <c r="E880" t="s">
        <v>194</v>
      </c>
      <c r="F880" t="s">
        <v>194</v>
      </c>
    </row>
    <row r="881" spans="1:6" x14ac:dyDescent="0.25">
      <c r="A881" t="s">
        <v>135</v>
      </c>
      <c r="B881" t="s">
        <v>6</v>
      </c>
      <c r="C881" t="s">
        <v>194</v>
      </c>
      <c r="D881" t="s">
        <v>194</v>
      </c>
      <c r="E881" t="s">
        <v>194</v>
      </c>
      <c r="F881" t="s">
        <v>194</v>
      </c>
    </row>
    <row r="882" spans="1:6" x14ac:dyDescent="0.25">
      <c r="A882" t="s">
        <v>135</v>
      </c>
      <c r="B882" t="s">
        <v>7</v>
      </c>
      <c r="C882" t="s">
        <v>194</v>
      </c>
      <c r="D882" t="s">
        <v>194</v>
      </c>
      <c r="E882" t="s">
        <v>194</v>
      </c>
      <c r="F882" t="s">
        <v>194</v>
      </c>
    </row>
    <row r="883" spans="1:6" x14ac:dyDescent="0.25">
      <c r="A883" t="s">
        <v>135</v>
      </c>
      <c r="B883" t="s">
        <v>8</v>
      </c>
      <c r="C883" t="s">
        <v>194</v>
      </c>
      <c r="D883" t="s">
        <v>194</v>
      </c>
      <c r="E883" t="s">
        <v>194</v>
      </c>
      <c r="F883" t="s">
        <v>194</v>
      </c>
    </row>
    <row r="884" spans="1:6" x14ac:dyDescent="0.25">
      <c r="A884" t="s">
        <v>135</v>
      </c>
      <c r="B884" t="s">
        <v>9</v>
      </c>
      <c r="C884" t="s">
        <v>194</v>
      </c>
      <c r="D884" t="s">
        <v>194</v>
      </c>
      <c r="E884" t="s">
        <v>194</v>
      </c>
      <c r="F884" t="s">
        <v>194</v>
      </c>
    </row>
    <row r="885" spans="1:6" x14ac:dyDescent="0.25">
      <c r="A885" t="s">
        <v>135</v>
      </c>
      <c r="B885" t="s">
        <v>11</v>
      </c>
      <c r="C885" t="s">
        <v>194</v>
      </c>
      <c r="D885" t="s">
        <v>194</v>
      </c>
      <c r="E885" t="s">
        <v>194</v>
      </c>
      <c r="F885" t="s">
        <v>194</v>
      </c>
    </row>
    <row r="886" spans="1:6" x14ac:dyDescent="0.25">
      <c r="A886" t="s">
        <v>135</v>
      </c>
      <c r="B886" t="s">
        <v>12</v>
      </c>
      <c r="C886" t="s">
        <v>194</v>
      </c>
      <c r="D886" t="s">
        <v>194</v>
      </c>
      <c r="E886" t="s">
        <v>194</v>
      </c>
      <c r="F886" t="s">
        <v>194</v>
      </c>
    </row>
    <row r="887" spans="1:6" x14ac:dyDescent="0.25">
      <c r="A887" t="s">
        <v>135</v>
      </c>
      <c r="B887" t="s">
        <v>13</v>
      </c>
      <c r="C887" t="s">
        <v>194</v>
      </c>
      <c r="D887" t="s">
        <v>194</v>
      </c>
      <c r="E887" t="s">
        <v>194</v>
      </c>
      <c r="F887" t="s">
        <v>194</v>
      </c>
    </row>
    <row r="888" spans="1:6" x14ac:dyDescent="0.25">
      <c r="A888" t="s">
        <v>136</v>
      </c>
      <c r="B888" t="s">
        <v>5</v>
      </c>
      <c r="C888" t="s">
        <v>188</v>
      </c>
      <c r="D888" t="s">
        <v>188</v>
      </c>
      <c r="E888" t="s">
        <v>188</v>
      </c>
      <c r="F888" t="s">
        <v>188</v>
      </c>
    </row>
    <row r="889" spans="1:6" x14ac:dyDescent="0.25">
      <c r="A889" t="s">
        <v>136</v>
      </c>
      <c r="B889" t="s">
        <v>6</v>
      </c>
      <c r="C889" t="s">
        <v>188</v>
      </c>
      <c r="D889" t="s">
        <v>188</v>
      </c>
      <c r="E889" t="s">
        <v>188</v>
      </c>
      <c r="F889" t="s">
        <v>188</v>
      </c>
    </row>
    <row r="890" spans="1:6" x14ac:dyDescent="0.25">
      <c r="A890" t="s">
        <v>136</v>
      </c>
      <c r="B890" t="s">
        <v>7</v>
      </c>
      <c r="C890" t="s">
        <v>188</v>
      </c>
      <c r="D890" t="s">
        <v>188</v>
      </c>
      <c r="E890" t="s">
        <v>188</v>
      </c>
      <c r="F890" t="s">
        <v>188</v>
      </c>
    </row>
    <row r="891" spans="1:6" x14ac:dyDescent="0.25">
      <c r="A891" t="s">
        <v>136</v>
      </c>
      <c r="B891" t="s">
        <v>8</v>
      </c>
      <c r="C891" t="s">
        <v>188</v>
      </c>
      <c r="D891" t="s">
        <v>188</v>
      </c>
      <c r="E891" t="s">
        <v>188</v>
      </c>
      <c r="F891" t="s">
        <v>188</v>
      </c>
    </row>
    <row r="892" spans="1:6" x14ac:dyDescent="0.25">
      <c r="A892" t="s">
        <v>136</v>
      </c>
      <c r="B892" t="s">
        <v>9</v>
      </c>
      <c r="C892" t="s">
        <v>188</v>
      </c>
      <c r="D892" t="s">
        <v>188</v>
      </c>
      <c r="E892" t="s">
        <v>188</v>
      </c>
      <c r="F892" t="s">
        <v>188</v>
      </c>
    </row>
    <row r="893" spans="1:6" x14ac:dyDescent="0.25">
      <c r="A893" t="s">
        <v>136</v>
      </c>
      <c r="B893" t="s">
        <v>11</v>
      </c>
      <c r="C893" t="s">
        <v>188</v>
      </c>
      <c r="D893" t="s">
        <v>188</v>
      </c>
      <c r="E893" t="s">
        <v>188</v>
      </c>
      <c r="F893" t="s">
        <v>188</v>
      </c>
    </row>
    <row r="894" spans="1:6" x14ac:dyDescent="0.25">
      <c r="A894" t="s">
        <v>136</v>
      </c>
      <c r="B894" t="s">
        <v>12</v>
      </c>
      <c r="C894" t="s">
        <v>188</v>
      </c>
      <c r="D894" t="s">
        <v>188</v>
      </c>
      <c r="E894" t="s">
        <v>188</v>
      </c>
      <c r="F894" t="s">
        <v>188</v>
      </c>
    </row>
    <row r="895" spans="1:6" x14ac:dyDescent="0.25">
      <c r="A895" t="s">
        <v>137</v>
      </c>
      <c r="B895" t="s">
        <v>5</v>
      </c>
      <c r="C895" t="s">
        <v>188</v>
      </c>
      <c r="D895" t="s">
        <v>188</v>
      </c>
      <c r="E895" t="s">
        <v>188</v>
      </c>
      <c r="F895" t="s">
        <v>188</v>
      </c>
    </row>
    <row r="896" spans="1:6" x14ac:dyDescent="0.25">
      <c r="A896" t="s">
        <v>137</v>
      </c>
      <c r="B896" t="s">
        <v>6</v>
      </c>
      <c r="C896" t="s">
        <v>188</v>
      </c>
      <c r="D896" t="s">
        <v>188</v>
      </c>
      <c r="E896" t="s">
        <v>188</v>
      </c>
      <c r="F896" t="s">
        <v>188</v>
      </c>
    </row>
    <row r="897" spans="1:6" x14ac:dyDescent="0.25">
      <c r="A897" t="s">
        <v>137</v>
      </c>
      <c r="B897" t="s">
        <v>7</v>
      </c>
      <c r="C897" t="s">
        <v>188</v>
      </c>
      <c r="D897" t="s">
        <v>188</v>
      </c>
      <c r="E897" t="s">
        <v>188</v>
      </c>
      <c r="F897" t="s">
        <v>188</v>
      </c>
    </row>
    <row r="898" spans="1:6" x14ac:dyDescent="0.25">
      <c r="A898" t="s">
        <v>137</v>
      </c>
      <c r="B898" t="s">
        <v>8</v>
      </c>
      <c r="C898" t="s">
        <v>188</v>
      </c>
      <c r="D898" t="s">
        <v>188</v>
      </c>
      <c r="E898" t="s">
        <v>188</v>
      </c>
      <c r="F898" t="s">
        <v>188</v>
      </c>
    </row>
    <row r="899" spans="1:6" x14ac:dyDescent="0.25">
      <c r="A899" t="s">
        <v>137</v>
      </c>
      <c r="B899" t="s">
        <v>9</v>
      </c>
      <c r="C899" t="s">
        <v>188</v>
      </c>
      <c r="D899" t="s">
        <v>188</v>
      </c>
      <c r="E899" t="s">
        <v>188</v>
      </c>
      <c r="F899" t="s">
        <v>188</v>
      </c>
    </row>
    <row r="900" spans="1:6" x14ac:dyDescent="0.25">
      <c r="A900" t="s">
        <v>137</v>
      </c>
      <c r="B900" t="s">
        <v>11</v>
      </c>
      <c r="C900" t="s">
        <v>188</v>
      </c>
      <c r="D900" t="s">
        <v>188</v>
      </c>
      <c r="E900" t="s">
        <v>188</v>
      </c>
      <c r="F900" t="s">
        <v>188</v>
      </c>
    </row>
    <row r="901" spans="1:6" x14ac:dyDescent="0.25">
      <c r="A901" t="s">
        <v>137</v>
      </c>
      <c r="B901" t="s">
        <v>12</v>
      </c>
      <c r="C901" t="s">
        <v>188</v>
      </c>
      <c r="D901" t="s">
        <v>188</v>
      </c>
      <c r="E901" t="s">
        <v>188</v>
      </c>
      <c r="F901" t="s">
        <v>188</v>
      </c>
    </row>
    <row r="902" spans="1:6" x14ac:dyDescent="0.25">
      <c r="A902" t="s">
        <v>137</v>
      </c>
      <c r="B902" t="s">
        <v>13</v>
      </c>
      <c r="C902" t="s">
        <v>188</v>
      </c>
      <c r="D902" t="s">
        <v>188</v>
      </c>
      <c r="E902" t="s">
        <v>188</v>
      </c>
      <c r="F902" t="s">
        <v>188</v>
      </c>
    </row>
    <row r="903" spans="1:6" x14ac:dyDescent="0.25">
      <c r="A903" t="s">
        <v>138</v>
      </c>
      <c r="B903" t="s">
        <v>5</v>
      </c>
      <c r="C903" t="s">
        <v>194</v>
      </c>
      <c r="D903" t="s">
        <v>194</v>
      </c>
      <c r="E903" t="s">
        <v>194</v>
      </c>
      <c r="F903" t="s">
        <v>194</v>
      </c>
    </row>
    <row r="904" spans="1:6" x14ac:dyDescent="0.25">
      <c r="A904" t="s">
        <v>138</v>
      </c>
      <c r="B904" t="s">
        <v>6</v>
      </c>
      <c r="C904" t="s">
        <v>194</v>
      </c>
      <c r="D904" t="s">
        <v>194</v>
      </c>
      <c r="E904" t="s">
        <v>194</v>
      </c>
      <c r="F904" t="s">
        <v>194</v>
      </c>
    </row>
    <row r="905" spans="1:6" x14ac:dyDescent="0.25">
      <c r="A905" t="s">
        <v>138</v>
      </c>
      <c r="B905" t="s">
        <v>7</v>
      </c>
      <c r="C905" t="s">
        <v>194</v>
      </c>
      <c r="D905" t="s">
        <v>194</v>
      </c>
      <c r="E905" t="s">
        <v>194</v>
      </c>
      <c r="F905" t="s">
        <v>194</v>
      </c>
    </row>
    <row r="906" spans="1:6" x14ac:dyDescent="0.25">
      <c r="A906" t="s">
        <v>138</v>
      </c>
      <c r="B906" t="s">
        <v>8</v>
      </c>
      <c r="C906" t="s">
        <v>194</v>
      </c>
      <c r="D906" t="s">
        <v>194</v>
      </c>
      <c r="E906" t="s">
        <v>194</v>
      </c>
      <c r="F906" t="s">
        <v>194</v>
      </c>
    </row>
    <row r="907" spans="1:6" x14ac:dyDescent="0.25">
      <c r="A907" t="s">
        <v>138</v>
      </c>
      <c r="B907" t="s">
        <v>9</v>
      </c>
      <c r="C907" t="s">
        <v>194</v>
      </c>
      <c r="D907" t="s">
        <v>194</v>
      </c>
      <c r="E907" t="s">
        <v>194</v>
      </c>
      <c r="F907" t="s">
        <v>194</v>
      </c>
    </row>
    <row r="908" spans="1:6" x14ac:dyDescent="0.25">
      <c r="A908" t="s">
        <v>138</v>
      </c>
      <c r="B908" t="s">
        <v>11</v>
      </c>
      <c r="C908" t="s">
        <v>194</v>
      </c>
      <c r="D908" t="s">
        <v>194</v>
      </c>
      <c r="E908" t="s">
        <v>194</v>
      </c>
      <c r="F908" t="s">
        <v>194</v>
      </c>
    </row>
    <row r="909" spans="1:6" x14ac:dyDescent="0.25">
      <c r="A909" t="s">
        <v>138</v>
      </c>
      <c r="B909" t="s">
        <v>12</v>
      </c>
      <c r="C909" t="s">
        <v>194</v>
      </c>
      <c r="D909" t="s">
        <v>194</v>
      </c>
      <c r="E909" t="s">
        <v>194</v>
      </c>
      <c r="F909" t="s">
        <v>194</v>
      </c>
    </row>
    <row r="910" spans="1:6" x14ac:dyDescent="0.25">
      <c r="A910" t="s">
        <v>138</v>
      </c>
      <c r="B910" t="s">
        <v>13</v>
      </c>
      <c r="C910" t="s">
        <v>194</v>
      </c>
      <c r="D910" t="s">
        <v>194</v>
      </c>
      <c r="E910" t="s">
        <v>194</v>
      </c>
      <c r="F910" t="s">
        <v>194</v>
      </c>
    </row>
    <row r="911" spans="1:6" x14ac:dyDescent="0.25">
      <c r="A911" t="s">
        <v>139</v>
      </c>
      <c r="B911" t="s">
        <v>5</v>
      </c>
      <c r="C911" t="s">
        <v>188</v>
      </c>
      <c r="D911" t="s">
        <v>188</v>
      </c>
      <c r="E911" t="s">
        <v>188</v>
      </c>
      <c r="F911" t="s">
        <v>188</v>
      </c>
    </row>
    <row r="912" spans="1:6" x14ac:dyDescent="0.25">
      <c r="A912" t="s">
        <v>139</v>
      </c>
      <c r="B912" t="s">
        <v>6</v>
      </c>
      <c r="C912" t="s">
        <v>188</v>
      </c>
      <c r="D912" t="s">
        <v>188</v>
      </c>
      <c r="E912" t="s">
        <v>188</v>
      </c>
      <c r="F912" t="s">
        <v>188</v>
      </c>
    </row>
    <row r="913" spans="1:6" x14ac:dyDescent="0.25">
      <c r="A913" t="s">
        <v>139</v>
      </c>
      <c r="B913" t="s">
        <v>7</v>
      </c>
      <c r="C913" t="s">
        <v>188</v>
      </c>
      <c r="D913" t="s">
        <v>188</v>
      </c>
      <c r="E913" t="s">
        <v>188</v>
      </c>
      <c r="F913" t="s">
        <v>188</v>
      </c>
    </row>
    <row r="914" spans="1:6" x14ac:dyDescent="0.25">
      <c r="A914" t="s">
        <v>139</v>
      </c>
      <c r="B914" t="s">
        <v>8</v>
      </c>
      <c r="C914" t="s">
        <v>188</v>
      </c>
      <c r="D914" t="s">
        <v>188</v>
      </c>
      <c r="E914" t="s">
        <v>188</v>
      </c>
      <c r="F914" t="s">
        <v>188</v>
      </c>
    </row>
    <row r="915" spans="1:6" x14ac:dyDescent="0.25">
      <c r="A915" t="s">
        <v>139</v>
      </c>
      <c r="B915" t="s">
        <v>9</v>
      </c>
      <c r="C915" t="s">
        <v>188</v>
      </c>
      <c r="D915" t="s">
        <v>188</v>
      </c>
      <c r="E915" t="s">
        <v>188</v>
      </c>
      <c r="F915" t="s">
        <v>188</v>
      </c>
    </row>
    <row r="916" spans="1:6" x14ac:dyDescent="0.25">
      <c r="A916" t="s">
        <v>139</v>
      </c>
      <c r="B916" t="s">
        <v>11</v>
      </c>
      <c r="C916" t="s">
        <v>188</v>
      </c>
      <c r="D916" t="s">
        <v>188</v>
      </c>
      <c r="E916" t="s">
        <v>188</v>
      </c>
      <c r="F916" t="s">
        <v>188</v>
      </c>
    </row>
    <row r="917" spans="1:6" x14ac:dyDescent="0.25">
      <c r="A917" t="s">
        <v>139</v>
      </c>
      <c r="B917" t="s">
        <v>12</v>
      </c>
      <c r="C917" t="s">
        <v>188</v>
      </c>
      <c r="D917" t="s">
        <v>188</v>
      </c>
      <c r="E917" t="s">
        <v>188</v>
      </c>
      <c r="F917" t="s">
        <v>188</v>
      </c>
    </row>
    <row r="918" spans="1:6" x14ac:dyDescent="0.25">
      <c r="A918" t="s">
        <v>139</v>
      </c>
      <c r="B918" t="s">
        <v>13</v>
      </c>
      <c r="C918" t="s">
        <v>188</v>
      </c>
      <c r="D918" t="s">
        <v>188</v>
      </c>
      <c r="E918" t="s">
        <v>188</v>
      </c>
      <c r="F918" t="s">
        <v>188</v>
      </c>
    </row>
    <row r="919" spans="1:6" x14ac:dyDescent="0.25">
      <c r="A919" t="s">
        <v>140</v>
      </c>
      <c r="B919" t="s">
        <v>5</v>
      </c>
      <c r="C919" t="s">
        <v>188</v>
      </c>
      <c r="D919" t="s">
        <v>188</v>
      </c>
      <c r="E919" t="s">
        <v>188</v>
      </c>
      <c r="F919" t="s">
        <v>188</v>
      </c>
    </row>
    <row r="920" spans="1:6" x14ac:dyDescent="0.25">
      <c r="A920" t="s">
        <v>140</v>
      </c>
      <c r="B920" t="s">
        <v>6</v>
      </c>
      <c r="C920" t="s">
        <v>188</v>
      </c>
      <c r="D920" t="s">
        <v>188</v>
      </c>
      <c r="E920" t="s">
        <v>188</v>
      </c>
      <c r="F920" t="s">
        <v>188</v>
      </c>
    </row>
    <row r="921" spans="1:6" x14ac:dyDescent="0.25">
      <c r="A921" t="s">
        <v>140</v>
      </c>
      <c r="B921" t="s">
        <v>7</v>
      </c>
      <c r="C921" t="s">
        <v>188</v>
      </c>
      <c r="D921" t="s">
        <v>188</v>
      </c>
      <c r="E921" t="s">
        <v>188</v>
      </c>
      <c r="F921" t="s">
        <v>188</v>
      </c>
    </row>
    <row r="922" spans="1:6" x14ac:dyDescent="0.25">
      <c r="A922" t="s">
        <v>140</v>
      </c>
      <c r="B922" t="s">
        <v>8</v>
      </c>
      <c r="C922" t="s">
        <v>188</v>
      </c>
      <c r="D922" t="s">
        <v>188</v>
      </c>
      <c r="E922" t="s">
        <v>188</v>
      </c>
      <c r="F922" t="s">
        <v>188</v>
      </c>
    </row>
    <row r="923" spans="1:6" x14ac:dyDescent="0.25">
      <c r="A923" t="s">
        <v>140</v>
      </c>
      <c r="B923" t="s">
        <v>9</v>
      </c>
      <c r="C923" t="s">
        <v>188</v>
      </c>
      <c r="D923" t="s">
        <v>188</v>
      </c>
      <c r="E923" t="s">
        <v>188</v>
      </c>
      <c r="F923" t="s">
        <v>188</v>
      </c>
    </row>
    <row r="924" spans="1:6" x14ac:dyDescent="0.25">
      <c r="A924" t="s">
        <v>140</v>
      </c>
      <c r="B924" t="s">
        <v>11</v>
      </c>
      <c r="C924" t="s">
        <v>188</v>
      </c>
      <c r="D924" t="s">
        <v>188</v>
      </c>
      <c r="E924" t="s">
        <v>188</v>
      </c>
      <c r="F924" t="s">
        <v>188</v>
      </c>
    </row>
    <row r="925" spans="1:6" x14ac:dyDescent="0.25">
      <c r="A925" t="s">
        <v>140</v>
      </c>
      <c r="B925" t="s">
        <v>12</v>
      </c>
      <c r="C925" t="s">
        <v>188</v>
      </c>
      <c r="D925" t="s">
        <v>188</v>
      </c>
      <c r="E925" t="s">
        <v>188</v>
      </c>
      <c r="F925" t="s">
        <v>188</v>
      </c>
    </row>
    <row r="926" spans="1:6" x14ac:dyDescent="0.25">
      <c r="A926" t="s">
        <v>140</v>
      </c>
      <c r="B926" t="s">
        <v>13</v>
      </c>
      <c r="C926" t="s">
        <v>188</v>
      </c>
      <c r="D926" t="s">
        <v>188</v>
      </c>
      <c r="E926" t="s">
        <v>188</v>
      </c>
      <c r="F926" t="s">
        <v>188</v>
      </c>
    </row>
    <row r="927" spans="1:6" x14ac:dyDescent="0.25">
      <c r="A927" t="s">
        <v>141</v>
      </c>
      <c r="B927" t="s">
        <v>5</v>
      </c>
      <c r="C927" t="s">
        <v>194</v>
      </c>
      <c r="D927" t="s">
        <v>194</v>
      </c>
      <c r="E927" t="s">
        <v>194</v>
      </c>
      <c r="F927" t="s">
        <v>194</v>
      </c>
    </row>
    <row r="928" spans="1:6" x14ac:dyDescent="0.25">
      <c r="A928" t="s">
        <v>141</v>
      </c>
      <c r="B928" t="s">
        <v>6</v>
      </c>
      <c r="C928" t="s">
        <v>194</v>
      </c>
      <c r="D928" t="s">
        <v>194</v>
      </c>
      <c r="E928" t="s">
        <v>194</v>
      </c>
      <c r="F928" t="s">
        <v>194</v>
      </c>
    </row>
    <row r="929" spans="1:6" x14ac:dyDescent="0.25">
      <c r="A929" t="s">
        <v>141</v>
      </c>
      <c r="B929" t="s">
        <v>7</v>
      </c>
      <c r="C929" t="s">
        <v>194</v>
      </c>
      <c r="D929" t="s">
        <v>194</v>
      </c>
      <c r="E929" t="s">
        <v>194</v>
      </c>
      <c r="F929" t="s">
        <v>194</v>
      </c>
    </row>
    <row r="930" spans="1:6" x14ac:dyDescent="0.25">
      <c r="A930" t="s">
        <v>141</v>
      </c>
      <c r="B930" t="s">
        <v>8</v>
      </c>
      <c r="C930" t="s">
        <v>194</v>
      </c>
      <c r="D930" t="s">
        <v>194</v>
      </c>
      <c r="E930" t="s">
        <v>194</v>
      </c>
      <c r="F930" t="s">
        <v>194</v>
      </c>
    </row>
    <row r="931" spans="1:6" x14ac:dyDescent="0.25">
      <c r="A931" t="s">
        <v>141</v>
      </c>
      <c r="B931" t="s">
        <v>9</v>
      </c>
      <c r="C931" t="s">
        <v>194</v>
      </c>
      <c r="D931" t="s">
        <v>194</v>
      </c>
      <c r="E931" t="s">
        <v>194</v>
      </c>
      <c r="F931" t="s">
        <v>194</v>
      </c>
    </row>
    <row r="932" spans="1:6" x14ac:dyDescent="0.25">
      <c r="A932" t="s">
        <v>141</v>
      </c>
      <c r="B932" t="s">
        <v>11</v>
      </c>
      <c r="C932" t="s">
        <v>194</v>
      </c>
      <c r="D932" t="s">
        <v>194</v>
      </c>
      <c r="E932" t="s">
        <v>194</v>
      </c>
      <c r="F932" t="s">
        <v>194</v>
      </c>
    </row>
    <row r="933" spans="1:6" x14ac:dyDescent="0.25">
      <c r="A933" t="s">
        <v>141</v>
      </c>
      <c r="B933" t="s">
        <v>12</v>
      </c>
      <c r="C933" t="s">
        <v>194</v>
      </c>
      <c r="D933" t="s">
        <v>194</v>
      </c>
      <c r="E933" t="s">
        <v>194</v>
      </c>
      <c r="F933" t="s">
        <v>194</v>
      </c>
    </row>
    <row r="934" spans="1:6" x14ac:dyDescent="0.25">
      <c r="A934" t="s">
        <v>141</v>
      </c>
      <c r="B934" t="s">
        <v>13</v>
      </c>
      <c r="C934" t="s">
        <v>194</v>
      </c>
      <c r="D934" t="s">
        <v>194</v>
      </c>
      <c r="E934" t="s">
        <v>194</v>
      </c>
      <c r="F934" t="s">
        <v>194</v>
      </c>
    </row>
    <row r="935" spans="1:6" x14ac:dyDescent="0.25">
      <c r="A935" t="s">
        <v>142</v>
      </c>
      <c r="B935" t="s">
        <v>5</v>
      </c>
      <c r="C935" t="s">
        <v>194</v>
      </c>
      <c r="D935" t="s">
        <v>194</v>
      </c>
      <c r="E935" t="s">
        <v>194</v>
      </c>
      <c r="F935" t="s">
        <v>194</v>
      </c>
    </row>
    <row r="936" spans="1:6" x14ac:dyDescent="0.25">
      <c r="A936" t="s">
        <v>142</v>
      </c>
      <c r="B936" t="s">
        <v>6</v>
      </c>
      <c r="C936" t="s">
        <v>194</v>
      </c>
      <c r="D936" t="s">
        <v>194</v>
      </c>
      <c r="E936" t="s">
        <v>194</v>
      </c>
      <c r="F936" t="s">
        <v>194</v>
      </c>
    </row>
    <row r="937" spans="1:6" x14ac:dyDescent="0.25">
      <c r="A937" t="s">
        <v>142</v>
      </c>
      <c r="B937" t="s">
        <v>7</v>
      </c>
      <c r="C937" t="s">
        <v>194</v>
      </c>
      <c r="D937" t="s">
        <v>194</v>
      </c>
      <c r="E937" t="s">
        <v>194</v>
      </c>
      <c r="F937" t="s">
        <v>194</v>
      </c>
    </row>
    <row r="938" spans="1:6" x14ac:dyDescent="0.25">
      <c r="A938" t="s">
        <v>142</v>
      </c>
      <c r="B938" t="s">
        <v>8</v>
      </c>
      <c r="C938" t="s">
        <v>194</v>
      </c>
      <c r="D938" t="s">
        <v>194</v>
      </c>
      <c r="E938" t="s">
        <v>194</v>
      </c>
      <c r="F938" t="s">
        <v>194</v>
      </c>
    </row>
    <row r="939" spans="1:6" x14ac:dyDescent="0.25">
      <c r="A939" t="s">
        <v>142</v>
      </c>
      <c r="B939" t="s">
        <v>9</v>
      </c>
      <c r="C939" t="s">
        <v>194</v>
      </c>
      <c r="D939" t="s">
        <v>194</v>
      </c>
      <c r="E939" t="s">
        <v>194</v>
      </c>
      <c r="F939" t="s">
        <v>194</v>
      </c>
    </row>
    <row r="940" spans="1:6" x14ac:dyDescent="0.25">
      <c r="A940" t="s">
        <v>142</v>
      </c>
      <c r="B940" t="s">
        <v>11</v>
      </c>
      <c r="C940" t="s">
        <v>194</v>
      </c>
      <c r="D940" t="s">
        <v>194</v>
      </c>
      <c r="E940" t="s">
        <v>194</v>
      </c>
      <c r="F940" t="s">
        <v>194</v>
      </c>
    </row>
    <row r="941" spans="1:6" x14ac:dyDescent="0.25">
      <c r="A941" t="s">
        <v>142</v>
      </c>
      <c r="B941" t="s">
        <v>12</v>
      </c>
      <c r="C941" t="s">
        <v>194</v>
      </c>
      <c r="D941" t="s">
        <v>194</v>
      </c>
      <c r="E941" t="s">
        <v>194</v>
      </c>
      <c r="F941" t="s">
        <v>194</v>
      </c>
    </row>
    <row r="942" spans="1:6" x14ac:dyDescent="0.25">
      <c r="A942" t="s">
        <v>142</v>
      </c>
      <c r="B942" t="s">
        <v>13</v>
      </c>
      <c r="C942" t="s">
        <v>194</v>
      </c>
      <c r="D942" t="s">
        <v>194</v>
      </c>
      <c r="E942" t="s">
        <v>194</v>
      </c>
      <c r="F942" t="s">
        <v>194</v>
      </c>
    </row>
    <row r="943" spans="1:6" x14ac:dyDescent="0.25">
      <c r="A943" t="s">
        <v>143</v>
      </c>
      <c r="B943" t="s">
        <v>5</v>
      </c>
      <c r="C943" t="s">
        <v>188</v>
      </c>
      <c r="D943" t="s">
        <v>188</v>
      </c>
      <c r="E943" t="s">
        <v>188</v>
      </c>
      <c r="F943" t="s">
        <v>188</v>
      </c>
    </row>
    <row r="944" spans="1:6" x14ac:dyDescent="0.25">
      <c r="A944" t="s">
        <v>143</v>
      </c>
      <c r="B944" t="s">
        <v>6</v>
      </c>
      <c r="C944" t="s">
        <v>188</v>
      </c>
      <c r="D944" t="s">
        <v>188</v>
      </c>
      <c r="E944" t="s">
        <v>188</v>
      </c>
      <c r="F944" t="s">
        <v>188</v>
      </c>
    </row>
    <row r="945" spans="1:6" x14ac:dyDescent="0.25">
      <c r="A945" t="s">
        <v>143</v>
      </c>
      <c r="B945" t="s">
        <v>7</v>
      </c>
      <c r="C945" t="s">
        <v>188</v>
      </c>
      <c r="D945" t="s">
        <v>188</v>
      </c>
      <c r="E945" t="s">
        <v>188</v>
      </c>
      <c r="F945" t="s">
        <v>188</v>
      </c>
    </row>
    <row r="946" spans="1:6" x14ac:dyDescent="0.25">
      <c r="A946" t="s">
        <v>143</v>
      </c>
      <c r="B946" t="s">
        <v>8</v>
      </c>
      <c r="C946" t="s">
        <v>188</v>
      </c>
      <c r="D946" t="s">
        <v>188</v>
      </c>
      <c r="E946" t="s">
        <v>188</v>
      </c>
      <c r="F946" t="s">
        <v>188</v>
      </c>
    </row>
    <row r="947" spans="1:6" x14ac:dyDescent="0.25">
      <c r="A947" t="s">
        <v>143</v>
      </c>
      <c r="B947" t="s">
        <v>9</v>
      </c>
      <c r="C947" t="s">
        <v>188</v>
      </c>
      <c r="D947" t="s">
        <v>188</v>
      </c>
      <c r="E947" t="s">
        <v>188</v>
      </c>
      <c r="F947" t="s">
        <v>188</v>
      </c>
    </row>
    <row r="948" spans="1:6" x14ac:dyDescent="0.25">
      <c r="A948" t="s">
        <v>143</v>
      </c>
      <c r="B948" t="s">
        <v>11</v>
      </c>
      <c r="C948" t="s">
        <v>188</v>
      </c>
      <c r="D948" t="s">
        <v>188</v>
      </c>
      <c r="E948" t="s">
        <v>188</v>
      </c>
      <c r="F948" t="s">
        <v>188</v>
      </c>
    </row>
    <row r="949" spans="1:6" x14ac:dyDescent="0.25">
      <c r="A949" t="s">
        <v>143</v>
      </c>
      <c r="B949" t="s">
        <v>12</v>
      </c>
      <c r="C949" t="s">
        <v>188</v>
      </c>
      <c r="D949" t="s">
        <v>188</v>
      </c>
      <c r="E949" t="s">
        <v>188</v>
      </c>
      <c r="F949" t="s">
        <v>188</v>
      </c>
    </row>
    <row r="950" spans="1:6" x14ac:dyDescent="0.25">
      <c r="A950" t="s">
        <v>143</v>
      </c>
      <c r="B950" t="s">
        <v>13</v>
      </c>
      <c r="C950" t="s">
        <v>188</v>
      </c>
      <c r="D950" t="s">
        <v>188</v>
      </c>
      <c r="E950" t="s">
        <v>188</v>
      </c>
      <c r="F950" t="s">
        <v>188</v>
      </c>
    </row>
    <row r="951" spans="1:6" x14ac:dyDescent="0.25">
      <c r="A951" t="s">
        <v>144</v>
      </c>
      <c r="B951" t="s">
        <v>5</v>
      </c>
      <c r="C951" t="s">
        <v>194</v>
      </c>
      <c r="D951" t="s">
        <v>194</v>
      </c>
      <c r="E951" t="s">
        <v>194</v>
      </c>
      <c r="F951" t="s">
        <v>194</v>
      </c>
    </row>
    <row r="952" spans="1:6" x14ac:dyDescent="0.25">
      <c r="A952" t="s">
        <v>144</v>
      </c>
      <c r="B952" t="s">
        <v>6</v>
      </c>
      <c r="C952" t="s">
        <v>194</v>
      </c>
      <c r="D952" t="s">
        <v>194</v>
      </c>
      <c r="E952" t="s">
        <v>194</v>
      </c>
      <c r="F952" t="s">
        <v>194</v>
      </c>
    </row>
    <row r="953" spans="1:6" x14ac:dyDescent="0.25">
      <c r="A953" t="s">
        <v>144</v>
      </c>
      <c r="B953" t="s">
        <v>7</v>
      </c>
      <c r="C953" t="s">
        <v>194</v>
      </c>
      <c r="D953" t="s">
        <v>194</v>
      </c>
      <c r="E953" t="s">
        <v>194</v>
      </c>
      <c r="F953" t="s">
        <v>194</v>
      </c>
    </row>
    <row r="954" spans="1:6" x14ac:dyDescent="0.25">
      <c r="A954" t="s">
        <v>144</v>
      </c>
      <c r="B954" t="s">
        <v>8</v>
      </c>
      <c r="C954" t="s">
        <v>194</v>
      </c>
      <c r="D954" t="s">
        <v>194</v>
      </c>
      <c r="E954" t="s">
        <v>194</v>
      </c>
      <c r="F954" t="s">
        <v>194</v>
      </c>
    </row>
    <row r="955" spans="1:6" x14ac:dyDescent="0.25">
      <c r="A955" t="s">
        <v>144</v>
      </c>
      <c r="B955" t="s">
        <v>9</v>
      </c>
      <c r="C955" t="s">
        <v>194</v>
      </c>
      <c r="D955" t="s">
        <v>194</v>
      </c>
      <c r="E955" t="s">
        <v>194</v>
      </c>
      <c r="F955" t="s">
        <v>194</v>
      </c>
    </row>
    <row r="956" spans="1:6" x14ac:dyDescent="0.25">
      <c r="A956" t="s">
        <v>144</v>
      </c>
      <c r="B956" t="s">
        <v>11</v>
      </c>
      <c r="C956" t="s">
        <v>194</v>
      </c>
      <c r="D956" t="s">
        <v>194</v>
      </c>
      <c r="E956" t="s">
        <v>194</v>
      </c>
      <c r="F956" t="s">
        <v>194</v>
      </c>
    </row>
    <row r="957" spans="1:6" x14ac:dyDescent="0.25">
      <c r="A957" t="s">
        <v>144</v>
      </c>
      <c r="B957" t="s">
        <v>12</v>
      </c>
      <c r="C957" t="s">
        <v>194</v>
      </c>
      <c r="D957" t="s">
        <v>194</v>
      </c>
      <c r="E957" t="s">
        <v>194</v>
      </c>
      <c r="F957" t="s">
        <v>194</v>
      </c>
    </row>
    <row r="958" spans="1:6" x14ac:dyDescent="0.25">
      <c r="A958" t="s">
        <v>144</v>
      </c>
      <c r="B958" t="s">
        <v>13</v>
      </c>
      <c r="C958" t="s">
        <v>194</v>
      </c>
      <c r="D958" t="s">
        <v>194</v>
      </c>
      <c r="E958" t="s">
        <v>194</v>
      </c>
      <c r="F958" t="s">
        <v>194</v>
      </c>
    </row>
    <row r="959" spans="1:6" x14ac:dyDescent="0.25">
      <c r="A959" t="s">
        <v>145</v>
      </c>
      <c r="B959" t="s">
        <v>5</v>
      </c>
      <c r="C959" t="s">
        <v>188</v>
      </c>
      <c r="D959" t="s">
        <v>188</v>
      </c>
      <c r="E959" t="s">
        <v>188</v>
      </c>
      <c r="F959" t="s">
        <v>188</v>
      </c>
    </row>
    <row r="960" spans="1:6" x14ac:dyDescent="0.25">
      <c r="A960" t="s">
        <v>145</v>
      </c>
      <c r="B960" t="s">
        <v>6</v>
      </c>
      <c r="C960" t="s">
        <v>188</v>
      </c>
      <c r="D960" t="s">
        <v>188</v>
      </c>
      <c r="E960" t="s">
        <v>188</v>
      </c>
      <c r="F960" t="s">
        <v>188</v>
      </c>
    </row>
    <row r="961" spans="1:6" x14ac:dyDescent="0.25">
      <c r="A961" t="s">
        <v>145</v>
      </c>
      <c r="B961" t="s">
        <v>7</v>
      </c>
      <c r="C961" t="s">
        <v>188</v>
      </c>
      <c r="D961" t="s">
        <v>188</v>
      </c>
      <c r="E961" t="s">
        <v>188</v>
      </c>
      <c r="F961" t="s">
        <v>188</v>
      </c>
    </row>
    <row r="962" spans="1:6" x14ac:dyDescent="0.25">
      <c r="A962" t="s">
        <v>145</v>
      </c>
      <c r="B962" t="s">
        <v>8</v>
      </c>
      <c r="C962" t="s">
        <v>188</v>
      </c>
      <c r="D962" t="s">
        <v>188</v>
      </c>
      <c r="E962" t="s">
        <v>188</v>
      </c>
      <c r="F962" t="s">
        <v>188</v>
      </c>
    </row>
    <row r="963" spans="1:6" x14ac:dyDescent="0.25">
      <c r="A963" t="s">
        <v>145</v>
      </c>
      <c r="B963" t="s">
        <v>9</v>
      </c>
      <c r="C963" t="s">
        <v>188</v>
      </c>
      <c r="D963" t="s">
        <v>188</v>
      </c>
      <c r="E963" t="s">
        <v>188</v>
      </c>
      <c r="F963" t="s">
        <v>188</v>
      </c>
    </row>
    <row r="964" spans="1:6" x14ac:dyDescent="0.25">
      <c r="A964" t="s">
        <v>145</v>
      </c>
      <c r="B964" t="s">
        <v>11</v>
      </c>
      <c r="C964" t="s">
        <v>188</v>
      </c>
      <c r="D964" t="s">
        <v>188</v>
      </c>
      <c r="E964" t="s">
        <v>188</v>
      </c>
      <c r="F964" t="s">
        <v>188</v>
      </c>
    </row>
    <row r="965" spans="1:6" x14ac:dyDescent="0.25">
      <c r="A965" t="s">
        <v>145</v>
      </c>
      <c r="B965" t="s">
        <v>12</v>
      </c>
      <c r="C965" t="s">
        <v>188</v>
      </c>
      <c r="D965" t="s">
        <v>188</v>
      </c>
      <c r="E965" t="s">
        <v>188</v>
      </c>
      <c r="F965" t="s">
        <v>188</v>
      </c>
    </row>
    <row r="966" spans="1:6" x14ac:dyDescent="0.25">
      <c r="A966" t="s">
        <v>145</v>
      </c>
      <c r="B966" t="s">
        <v>13</v>
      </c>
      <c r="C966" t="s">
        <v>188</v>
      </c>
      <c r="D966" t="s">
        <v>188</v>
      </c>
      <c r="E966" t="s">
        <v>188</v>
      </c>
      <c r="F966" t="s">
        <v>188</v>
      </c>
    </row>
    <row r="967" spans="1:6" x14ac:dyDescent="0.25">
      <c r="A967" t="s">
        <v>146</v>
      </c>
      <c r="B967" t="s">
        <v>13</v>
      </c>
      <c r="C967" t="s">
        <v>188</v>
      </c>
      <c r="D967" t="s">
        <v>188</v>
      </c>
      <c r="E967" t="s">
        <v>188</v>
      </c>
      <c r="F967" t="s">
        <v>188</v>
      </c>
    </row>
    <row r="968" spans="1:6" x14ac:dyDescent="0.25">
      <c r="A968" t="s">
        <v>147</v>
      </c>
      <c r="B968" t="s">
        <v>5</v>
      </c>
      <c r="C968" t="s">
        <v>194</v>
      </c>
      <c r="D968" t="s">
        <v>194</v>
      </c>
      <c r="E968" t="s">
        <v>194</v>
      </c>
      <c r="F968" t="s">
        <v>194</v>
      </c>
    </row>
    <row r="969" spans="1:6" x14ac:dyDescent="0.25">
      <c r="A969" t="s">
        <v>147</v>
      </c>
      <c r="B969" t="s">
        <v>6</v>
      </c>
      <c r="C969" t="s">
        <v>194</v>
      </c>
      <c r="D969" t="s">
        <v>194</v>
      </c>
      <c r="E969" t="s">
        <v>194</v>
      </c>
      <c r="F969" t="s">
        <v>194</v>
      </c>
    </row>
    <row r="970" spans="1:6" x14ac:dyDescent="0.25">
      <c r="A970" t="s">
        <v>147</v>
      </c>
      <c r="B970" t="s">
        <v>7</v>
      </c>
      <c r="C970" t="s">
        <v>194</v>
      </c>
      <c r="D970" t="s">
        <v>194</v>
      </c>
      <c r="E970" t="s">
        <v>194</v>
      </c>
      <c r="F970" t="s">
        <v>194</v>
      </c>
    </row>
    <row r="971" spans="1:6" x14ac:dyDescent="0.25">
      <c r="A971" t="s">
        <v>147</v>
      </c>
      <c r="B971" t="s">
        <v>8</v>
      </c>
      <c r="C971" t="s">
        <v>194</v>
      </c>
      <c r="D971" t="s">
        <v>194</v>
      </c>
      <c r="E971" t="s">
        <v>194</v>
      </c>
      <c r="F971" t="s">
        <v>194</v>
      </c>
    </row>
    <row r="972" spans="1:6" x14ac:dyDescent="0.25">
      <c r="A972" t="s">
        <v>147</v>
      </c>
      <c r="B972" t="s">
        <v>9</v>
      </c>
      <c r="C972" t="s">
        <v>194</v>
      </c>
      <c r="D972" t="s">
        <v>194</v>
      </c>
      <c r="E972" t="s">
        <v>194</v>
      </c>
      <c r="F972" t="s">
        <v>194</v>
      </c>
    </row>
    <row r="973" spans="1:6" x14ac:dyDescent="0.25">
      <c r="A973" t="s">
        <v>147</v>
      </c>
      <c r="B973" t="s">
        <v>11</v>
      </c>
      <c r="C973" t="s">
        <v>194</v>
      </c>
      <c r="D973" t="s">
        <v>194</v>
      </c>
      <c r="E973" t="s">
        <v>194</v>
      </c>
      <c r="F973" t="s">
        <v>194</v>
      </c>
    </row>
    <row r="974" spans="1:6" x14ac:dyDescent="0.25">
      <c r="A974" t="s">
        <v>147</v>
      </c>
      <c r="B974" t="s">
        <v>12</v>
      </c>
      <c r="C974" t="s">
        <v>194</v>
      </c>
      <c r="D974" t="s">
        <v>194</v>
      </c>
      <c r="E974" t="s">
        <v>194</v>
      </c>
      <c r="F974" t="s">
        <v>194</v>
      </c>
    </row>
    <row r="975" spans="1:6" x14ac:dyDescent="0.25">
      <c r="A975" t="s">
        <v>147</v>
      </c>
      <c r="B975" t="s">
        <v>13</v>
      </c>
      <c r="C975" t="s">
        <v>194</v>
      </c>
      <c r="D975" t="s">
        <v>194</v>
      </c>
      <c r="E975" t="s">
        <v>194</v>
      </c>
      <c r="F975" t="s">
        <v>194</v>
      </c>
    </row>
    <row r="976" spans="1:6" x14ac:dyDescent="0.25">
      <c r="A976" t="s">
        <v>148</v>
      </c>
      <c r="B976" t="s">
        <v>5</v>
      </c>
      <c r="C976" t="s">
        <v>194</v>
      </c>
      <c r="D976" t="s">
        <v>194</v>
      </c>
      <c r="E976" t="s">
        <v>194</v>
      </c>
      <c r="F976" t="s">
        <v>194</v>
      </c>
    </row>
    <row r="977" spans="1:6" x14ac:dyDescent="0.25">
      <c r="A977" t="s">
        <v>148</v>
      </c>
      <c r="B977" t="s">
        <v>6</v>
      </c>
      <c r="C977" t="s">
        <v>194</v>
      </c>
      <c r="D977" t="s">
        <v>194</v>
      </c>
      <c r="E977" t="s">
        <v>194</v>
      </c>
      <c r="F977" t="s">
        <v>194</v>
      </c>
    </row>
    <row r="978" spans="1:6" x14ac:dyDescent="0.25">
      <c r="A978" t="s">
        <v>148</v>
      </c>
      <c r="B978" t="s">
        <v>7</v>
      </c>
      <c r="C978" t="s">
        <v>194</v>
      </c>
      <c r="D978" t="s">
        <v>194</v>
      </c>
      <c r="E978" t="s">
        <v>194</v>
      </c>
      <c r="F978" t="s">
        <v>194</v>
      </c>
    </row>
    <row r="979" spans="1:6" x14ac:dyDescent="0.25">
      <c r="A979" t="s">
        <v>148</v>
      </c>
      <c r="B979" t="s">
        <v>8</v>
      </c>
      <c r="C979" t="s">
        <v>194</v>
      </c>
      <c r="D979" t="s">
        <v>194</v>
      </c>
      <c r="E979" t="s">
        <v>194</v>
      </c>
      <c r="F979" t="s">
        <v>194</v>
      </c>
    </row>
    <row r="980" spans="1:6" x14ac:dyDescent="0.25">
      <c r="A980" t="s">
        <v>148</v>
      </c>
      <c r="B980" t="s">
        <v>9</v>
      </c>
      <c r="C980" t="s">
        <v>194</v>
      </c>
      <c r="D980" t="s">
        <v>194</v>
      </c>
      <c r="E980" t="s">
        <v>194</v>
      </c>
      <c r="F980" t="s">
        <v>194</v>
      </c>
    </row>
    <row r="981" spans="1:6" x14ac:dyDescent="0.25">
      <c r="A981" t="s">
        <v>148</v>
      </c>
      <c r="B981" t="s">
        <v>11</v>
      </c>
      <c r="C981" t="s">
        <v>194</v>
      </c>
      <c r="D981" t="s">
        <v>194</v>
      </c>
      <c r="E981" t="s">
        <v>194</v>
      </c>
      <c r="F981" t="s">
        <v>194</v>
      </c>
    </row>
    <row r="982" spans="1:6" x14ac:dyDescent="0.25">
      <c r="A982" t="s">
        <v>148</v>
      </c>
      <c r="B982" t="s">
        <v>12</v>
      </c>
      <c r="C982" t="s">
        <v>194</v>
      </c>
      <c r="D982" t="s">
        <v>194</v>
      </c>
      <c r="E982" t="s">
        <v>194</v>
      </c>
      <c r="F982" t="s">
        <v>194</v>
      </c>
    </row>
    <row r="983" spans="1:6" x14ac:dyDescent="0.25">
      <c r="A983" t="s">
        <v>148</v>
      </c>
      <c r="B983" t="s">
        <v>13</v>
      </c>
      <c r="C983" t="s">
        <v>194</v>
      </c>
      <c r="D983" t="s">
        <v>194</v>
      </c>
      <c r="E983" t="s">
        <v>194</v>
      </c>
      <c r="F983" t="s">
        <v>194</v>
      </c>
    </row>
    <row r="984" spans="1:6" x14ac:dyDescent="0.25">
      <c r="A984" t="s">
        <v>149</v>
      </c>
      <c r="B984" t="s">
        <v>5</v>
      </c>
      <c r="C984" t="s">
        <v>194</v>
      </c>
      <c r="D984" t="s">
        <v>194</v>
      </c>
      <c r="E984" t="s">
        <v>194</v>
      </c>
      <c r="F984" t="s">
        <v>194</v>
      </c>
    </row>
    <row r="985" spans="1:6" x14ac:dyDescent="0.25">
      <c r="A985" t="s">
        <v>149</v>
      </c>
      <c r="B985" t="s">
        <v>6</v>
      </c>
      <c r="C985" t="s">
        <v>194</v>
      </c>
      <c r="D985" t="s">
        <v>194</v>
      </c>
      <c r="E985" t="s">
        <v>194</v>
      </c>
      <c r="F985" t="s">
        <v>194</v>
      </c>
    </row>
    <row r="986" spans="1:6" x14ac:dyDescent="0.25">
      <c r="A986" t="s">
        <v>149</v>
      </c>
      <c r="B986" t="s">
        <v>7</v>
      </c>
      <c r="C986" t="s">
        <v>194</v>
      </c>
      <c r="D986" t="s">
        <v>194</v>
      </c>
      <c r="E986" t="s">
        <v>194</v>
      </c>
      <c r="F986" t="s">
        <v>194</v>
      </c>
    </row>
    <row r="987" spans="1:6" x14ac:dyDescent="0.25">
      <c r="A987" t="s">
        <v>149</v>
      </c>
      <c r="B987" t="s">
        <v>8</v>
      </c>
      <c r="C987" t="s">
        <v>194</v>
      </c>
      <c r="D987" t="s">
        <v>194</v>
      </c>
      <c r="E987" t="s">
        <v>194</v>
      </c>
      <c r="F987" t="s">
        <v>194</v>
      </c>
    </row>
    <row r="988" spans="1:6" x14ac:dyDescent="0.25">
      <c r="A988" t="s">
        <v>149</v>
      </c>
      <c r="B988" t="s">
        <v>9</v>
      </c>
      <c r="C988" t="s">
        <v>194</v>
      </c>
      <c r="D988" t="s">
        <v>194</v>
      </c>
      <c r="E988" t="s">
        <v>194</v>
      </c>
      <c r="F988" t="s">
        <v>194</v>
      </c>
    </row>
    <row r="989" spans="1:6" x14ac:dyDescent="0.25">
      <c r="A989" t="s">
        <v>149</v>
      </c>
      <c r="B989" t="s">
        <v>11</v>
      </c>
      <c r="C989" t="s">
        <v>194</v>
      </c>
      <c r="D989" t="s">
        <v>194</v>
      </c>
      <c r="E989" t="s">
        <v>194</v>
      </c>
      <c r="F989" t="s">
        <v>194</v>
      </c>
    </row>
    <row r="990" spans="1:6" x14ac:dyDescent="0.25">
      <c r="A990" t="s">
        <v>149</v>
      </c>
      <c r="B990" t="s">
        <v>12</v>
      </c>
      <c r="C990" t="s">
        <v>194</v>
      </c>
      <c r="D990" t="s">
        <v>194</v>
      </c>
      <c r="E990" t="s">
        <v>194</v>
      </c>
      <c r="F990" t="s">
        <v>194</v>
      </c>
    </row>
    <row r="991" spans="1:6" x14ac:dyDescent="0.25">
      <c r="A991" t="s">
        <v>149</v>
      </c>
      <c r="B991" t="s">
        <v>13</v>
      </c>
      <c r="C991" t="s">
        <v>194</v>
      </c>
      <c r="D991" t="s">
        <v>194</v>
      </c>
      <c r="E991" t="s">
        <v>194</v>
      </c>
      <c r="F991" t="s">
        <v>194</v>
      </c>
    </row>
    <row r="992" spans="1:6" x14ac:dyDescent="0.25">
      <c r="A992" t="s">
        <v>150</v>
      </c>
      <c r="B992" t="s">
        <v>5</v>
      </c>
      <c r="C992" t="s">
        <v>194</v>
      </c>
      <c r="D992" t="s">
        <v>194</v>
      </c>
      <c r="E992" t="s">
        <v>194</v>
      </c>
      <c r="F992" t="s">
        <v>194</v>
      </c>
    </row>
    <row r="993" spans="1:6" x14ac:dyDescent="0.25">
      <c r="A993" t="s">
        <v>150</v>
      </c>
      <c r="B993" t="s">
        <v>6</v>
      </c>
      <c r="C993" t="s">
        <v>194</v>
      </c>
      <c r="D993" t="s">
        <v>194</v>
      </c>
      <c r="E993" t="s">
        <v>194</v>
      </c>
      <c r="F993" t="s">
        <v>194</v>
      </c>
    </row>
    <row r="994" spans="1:6" x14ac:dyDescent="0.25">
      <c r="A994" t="s">
        <v>150</v>
      </c>
      <c r="B994" t="s">
        <v>7</v>
      </c>
      <c r="C994" t="s">
        <v>194</v>
      </c>
      <c r="D994" t="s">
        <v>194</v>
      </c>
      <c r="E994" t="s">
        <v>194</v>
      </c>
      <c r="F994" t="s">
        <v>194</v>
      </c>
    </row>
    <row r="995" spans="1:6" x14ac:dyDescent="0.25">
      <c r="A995" t="s">
        <v>150</v>
      </c>
      <c r="B995" t="s">
        <v>8</v>
      </c>
      <c r="C995" t="s">
        <v>194</v>
      </c>
      <c r="D995" t="s">
        <v>194</v>
      </c>
      <c r="E995" t="s">
        <v>194</v>
      </c>
      <c r="F995" t="s">
        <v>194</v>
      </c>
    </row>
    <row r="996" spans="1:6" x14ac:dyDescent="0.25">
      <c r="A996" t="s">
        <v>150</v>
      </c>
      <c r="B996" t="s">
        <v>9</v>
      </c>
      <c r="C996" t="s">
        <v>194</v>
      </c>
      <c r="D996" t="s">
        <v>194</v>
      </c>
      <c r="E996" t="s">
        <v>194</v>
      </c>
      <c r="F996" t="s">
        <v>194</v>
      </c>
    </row>
    <row r="997" spans="1:6" x14ac:dyDescent="0.25">
      <c r="A997" t="s">
        <v>150</v>
      </c>
      <c r="B997" t="s">
        <v>11</v>
      </c>
      <c r="C997" t="s">
        <v>194</v>
      </c>
      <c r="D997" t="s">
        <v>194</v>
      </c>
      <c r="E997" t="s">
        <v>194</v>
      </c>
      <c r="F997" t="s">
        <v>194</v>
      </c>
    </row>
    <row r="998" spans="1:6" x14ac:dyDescent="0.25">
      <c r="A998" t="s">
        <v>150</v>
      </c>
      <c r="B998" t="s">
        <v>12</v>
      </c>
      <c r="C998" t="s">
        <v>194</v>
      </c>
      <c r="D998" t="s">
        <v>194</v>
      </c>
      <c r="E998" t="s">
        <v>194</v>
      </c>
      <c r="F998" t="s">
        <v>194</v>
      </c>
    </row>
    <row r="999" spans="1:6" x14ac:dyDescent="0.25">
      <c r="A999" t="s">
        <v>150</v>
      </c>
      <c r="B999" t="s">
        <v>13</v>
      </c>
      <c r="C999" t="s">
        <v>194</v>
      </c>
      <c r="D999" t="s">
        <v>194</v>
      </c>
      <c r="E999" t="s">
        <v>194</v>
      </c>
      <c r="F999" t="s">
        <v>194</v>
      </c>
    </row>
    <row r="1000" spans="1:6" x14ac:dyDescent="0.25">
      <c r="A1000" t="s">
        <v>151</v>
      </c>
      <c r="B1000" t="s">
        <v>5</v>
      </c>
      <c r="C1000" t="s">
        <v>188</v>
      </c>
      <c r="D1000" t="s">
        <v>188</v>
      </c>
      <c r="E1000" t="s">
        <v>188</v>
      </c>
      <c r="F1000" t="s">
        <v>188</v>
      </c>
    </row>
    <row r="1001" spans="1:6" x14ac:dyDescent="0.25">
      <c r="A1001" t="s">
        <v>151</v>
      </c>
      <c r="B1001" t="s">
        <v>6</v>
      </c>
      <c r="C1001" t="s">
        <v>188</v>
      </c>
      <c r="D1001" t="s">
        <v>188</v>
      </c>
      <c r="E1001" t="s">
        <v>188</v>
      </c>
      <c r="F1001" t="s">
        <v>188</v>
      </c>
    </row>
    <row r="1002" spans="1:6" x14ac:dyDescent="0.25">
      <c r="A1002" t="s">
        <v>151</v>
      </c>
      <c r="B1002" t="s">
        <v>7</v>
      </c>
      <c r="C1002" t="s">
        <v>194</v>
      </c>
      <c r="D1002" t="s">
        <v>194</v>
      </c>
      <c r="E1002" t="s">
        <v>194</v>
      </c>
      <c r="F1002" t="s">
        <v>194</v>
      </c>
    </row>
    <row r="1003" spans="1:6" x14ac:dyDescent="0.25">
      <c r="A1003" t="s">
        <v>151</v>
      </c>
      <c r="B1003" t="s">
        <v>8</v>
      </c>
      <c r="C1003" t="s">
        <v>194</v>
      </c>
      <c r="D1003" t="s">
        <v>194</v>
      </c>
      <c r="E1003" t="s">
        <v>194</v>
      </c>
      <c r="F1003" t="s">
        <v>194</v>
      </c>
    </row>
    <row r="1004" spans="1:6" x14ac:dyDescent="0.25">
      <c r="A1004" t="s">
        <v>151</v>
      </c>
      <c r="B1004" t="s">
        <v>9</v>
      </c>
      <c r="C1004" t="s">
        <v>194</v>
      </c>
      <c r="D1004" t="s">
        <v>194</v>
      </c>
      <c r="E1004" t="s">
        <v>194</v>
      </c>
      <c r="F1004" t="s">
        <v>194</v>
      </c>
    </row>
    <row r="1005" spans="1:6" x14ac:dyDescent="0.25">
      <c r="A1005" t="s">
        <v>151</v>
      </c>
      <c r="B1005" t="s">
        <v>11</v>
      </c>
      <c r="C1005" t="s">
        <v>188</v>
      </c>
      <c r="D1005" t="s">
        <v>188</v>
      </c>
      <c r="E1005" t="s">
        <v>188</v>
      </c>
      <c r="F1005" t="s">
        <v>188</v>
      </c>
    </row>
    <row r="1006" spans="1:6" x14ac:dyDescent="0.25">
      <c r="A1006" t="s">
        <v>151</v>
      </c>
      <c r="B1006" t="s">
        <v>12</v>
      </c>
      <c r="C1006" t="s">
        <v>188</v>
      </c>
      <c r="D1006" t="s">
        <v>188</v>
      </c>
      <c r="E1006" t="s">
        <v>188</v>
      </c>
      <c r="F1006" t="s">
        <v>188</v>
      </c>
    </row>
    <row r="1007" spans="1:6" x14ac:dyDescent="0.25">
      <c r="A1007" t="s">
        <v>151</v>
      </c>
      <c r="B1007" t="s">
        <v>13</v>
      </c>
      <c r="C1007" t="s">
        <v>188</v>
      </c>
      <c r="D1007" t="s">
        <v>188</v>
      </c>
      <c r="E1007" t="s">
        <v>188</v>
      </c>
      <c r="F1007" t="s">
        <v>188</v>
      </c>
    </row>
    <row r="1008" spans="1:6" x14ac:dyDescent="0.25">
      <c r="A1008" t="s">
        <v>152</v>
      </c>
      <c r="B1008" t="s">
        <v>5</v>
      </c>
      <c r="C1008" t="s">
        <v>194</v>
      </c>
      <c r="D1008" t="s">
        <v>194</v>
      </c>
      <c r="E1008" t="s">
        <v>194</v>
      </c>
      <c r="F1008" t="s">
        <v>194</v>
      </c>
    </row>
    <row r="1009" spans="1:6" x14ac:dyDescent="0.25">
      <c r="A1009" t="s">
        <v>152</v>
      </c>
      <c r="B1009" t="s">
        <v>6</v>
      </c>
      <c r="C1009" t="s">
        <v>194</v>
      </c>
      <c r="D1009" t="s">
        <v>194</v>
      </c>
      <c r="E1009" t="s">
        <v>194</v>
      </c>
      <c r="F1009" t="s">
        <v>194</v>
      </c>
    </row>
    <row r="1010" spans="1:6" x14ac:dyDescent="0.25">
      <c r="A1010" t="s">
        <v>152</v>
      </c>
      <c r="B1010" t="s">
        <v>7</v>
      </c>
      <c r="C1010" t="s">
        <v>194</v>
      </c>
      <c r="D1010" t="s">
        <v>194</v>
      </c>
      <c r="E1010" t="s">
        <v>194</v>
      </c>
      <c r="F1010" t="s">
        <v>194</v>
      </c>
    </row>
    <row r="1011" spans="1:6" x14ac:dyDescent="0.25">
      <c r="A1011" t="s">
        <v>153</v>
      </c>
      <c r="B1011" t="s">
        <v>5</v>
      </c>
      <c r="C1011" t="s">
        <v>194</v>
      </c>
      <c r="D1011" t="s">
        <v>194</v>
      </c>
      <c r="E1011" t="s">
        <v>194</v>
      </c>
      <c r="F1011" t="s">
        <v>194</v>
      </c>
    </row>
    <row r="1012" spans="1:6" x14ac:dyDescent="0.25">
      <c r="A1012" t="s">
        <v>153</v>
      </c>
      <c r="B1012" t="s">
        <v>6</v>
      </c>
      <c r="C1012" t="s">
        <v>194</v>
      </c>
      <c r="D1012" t="s">
        <v>194</v>
      </c>
      <c r="E1012" t="s">
        <v>194</v>
      </c>
      <c r="F1012" t="s">
        <v>194</v>
      </c>
    </row>
    <row r="1013" spans="1:6" x14ac:dyDescent="0.25">
      <c r="A1013" t="s">
        <v>153</v>
      </c>
      <c r="B1013" t="s">
        <v>7</v>
      </c>
      <c r="C1013" t="s">
        <v>194</v>
      </c>
      <c r="D1013" t="s">
        <v>194</v>
      </c>
      <c r="E1013" t="s">
        <v>194</v>
      </c>
      <c r="F1013" t="s">
        <v>194</v>
      </c>
    </row>
    <row r="1014" spans="1:6" x14ac:dyDescent="0.25">
      <c r="A1014" t="s">
        <v>153</v>
      </c>
      <c r="B1014" t="s">
        <v>8</v>
      </c>
      <c r="C1014" t="s">
        <v>194</v>
      </c>
      <c r="D1014" t="s">
        <v>194</v>
      </c>
      <c r="E1014" t="s">
        <v>194</v>
      </c>
      <c r="F1014" t="s">
        <v>194</v>
      </c>
    </row>
    <row r="1015" spans="1:6" x14ac:dyDescent="0.25">
      <c r="A1015" t="s">
        <v>153</v>
      </c>
      <c r="B1015" t="s">
        <v>9</v>
      </c>
      <c r="C1015" t="s">
        <v>194</v>
      </c>
      <c r="D1015" t="s">
        <v>194</v>
      </c>
      <c r="E1015" t="s">
        <v>194</v>
      </c>
      <c r="F1015" t="s">
        <v>194</v>
      </c>
    </row>
    <row r="1016" spans="1:6" x14ac:dyDescent="0.25">
      <c r="A1016" t="s">
        <v>153</v>
      </c>
      <c r="B1016" t="s">
        <v>11</v>
      </c>
      <c r="C1016" t="s">
        <v>194</v>
      </c>
      <c r="D1016" t="s">
        <v>194</v>
      </c>
      <c r="E1016" t="s">
        <v>194</v>
      </c>
      <c r="F1016" t="s">
        <v>194</v>
      </c>
    </row>
    <row r="1017" spans="1:6" x14ac:dyDescent="0.25">
      <c r="A1017" t="s">
        <v>153</v>
      </c>
      <c r="B1017" t="s">
        <v>12</v>
      </c>
      <c r="C1017" t="s">
        <v>194</v>
      </c>
      <c r="D1017" t="s">
        <v>194</v>
      </c>
      <c r="E1017" t="s">
        <v>194</v>
      </c>
      <c r="F1017" t="s">
        <v>194</v>
      </c>
    </row>
    <row r="1018" spans="1:6" x14ac:dyDescent="0.25">
      <c r="A1018" t="s">
        <v>153</v>
      </c>
      <c r="B1018" t="s">
        <v>13</v>
      </c>
      <c r="C1018" t="s">
        <v>194</v>
      </c>
      <c r="D1018" t="s">
        <v>194</v>
      </c>
      <c r="E1018" t="s">
        <v>194</v>
      </c>
      <c r="F1018" t="s">
        <v>194</v>
      </c>
    </row>
    <row r="1019" spans="1:6" x14ac:dyDescent="0.25">
      <c r="A1019" t="s">
        <v>154</v>
      </c>
      <c r="B1019" t="s">
        <v>5</v>
      </c>
      <c r="C1019" t="s">
        <v>194</v>
      </c>
      <c r="D1019" t="s">
        <v>194</v>
      </c>
      <c r="E1019" t="s">
        <v>194</v>
      </c>
      <c r="F1019" t="s">
        <v>194</v>
      </c>
    </row>
    <row r="1020" spans="1:6" x14ac:dyDescent="0.25">
      <c r="A1020" t="s">
        <v>154</v>
      </c>
      <c r="B1020" t="s">
        <v>6</v>
      </c>
      <c r="C1020" t="s">
        <v>194</v>
      </c>
      <c r="D1020" t="s">
        <v>194</v>
      </c>
      <c r="E1020" t="s">
        <v>194</v>
      </c>
      <c r="F1020" t="s">
        <v>194</v>
      </c>
    </row>
    <row r="1021" spans="1:6" x14ac:dyDescent="0.25">
      <c r="A1021" t="s">
        <v>154</v>
      </c>
      <c r="B1021" t="s">
        <v>7</v>
      </c>
      <c r="C1021" t="s">
        <v>194</v>
      </c>
      <c r="D1021" t="s">
        <v>194</v>
      </c>
      <c r="E1021" t="s">
        <v>194</v>
      </c>
      <c r="F1021" t="s">
        <v>194</v>
      </c>
    </row>
    <row r="1022" spans="1:6" x14ac:dyDescent="0.25">
      <c r="A1022" t="s">
        <v>154</v>
      </c>
      <c r="B1022" t="s">
        <v>8</v>
      </c>
      <c r="C1022" t="s">
        <v>194</v>
      </c>
      <c r="D1022" t="s">
        <v>194</v>
      </c>
      <c r="E1022" t="s">
        <v>194</v>
      </c>
      <c r="F1022" t="s">
        <v>194</v>
      </c>
    </row>
    <row r="1023" spans="1:6" x14ac:dyDescent="0.25">
      <c r="A1023" t="s">
        <v>154</v>
      </c>
      <c r="B1023" t="s">
        <v>9</v>
      </c>
      <c r="C1023" t="s">
        <v>194</v>
      </c>
      <c r="D1023" t="s">
        <v>194</v>
      </c>
      <c r="E1023" t="s">
        <v>194</v>
      </c>
      <c r="F1023" t="s">
        <v>194</v>
      </c>
    </row>
    <row r="1024" spans="1:6" x14ac:dyDescent="0.25">
      <c r="A1024" t="s">
        <v>154</v>
      </c>
      <c r="B1024" t="s">
        <v>11</v>
      </c>
      <c r="C1024" t="s">
        <v>194</v>
      </c>
      <c r="D1024" t="s">
        <v>194</v>
      </c>
      <c r="E1024" t="s">
        <v>194</v>
      </c>
      <c r="F1024" t="s">
        <v>194</v>
      </c>
    </row>
    <row r="1025" spans="1:6" x14ac:dyDescent="0.25">
      <c r="A1025" t="s">
        <v>154</v>
      </c>
      <c r="B1025" t="s">
        <v>12</v>
      </c>
      <c r="C1025" t="s">
        <v>194</v>
      </c>
      <c r="D1025" t="s">
        <v>194</v>
      </c>
      <c r="E1025" t="s">
        <v>194</v>
      </c>
      <c r="F1025" t="s">
        <v>194</v>
      </c>
    </row>
    <row r="1026" spans="1:6" x14ac:dyDescent="0.25">
      <c r="A1026" t="s">
        <v>154</v>
      </c>
      <c r="B1026" t="s">
        <v>13</v>
      </c>
      <c r="C1026" t="s">
        <v>194</v>
      </c>
      <c r="D1026" t="s">
        <v>194</v>
      </c>
      <c r="E1026" t="s">
        <v>194</v>
      </c>
      <c r="F1026" t="s">
        <v>194</v>
      </c>
    </row>
    <row r="1027" spans="1:6" x14ac:dyDescent="0.25">
      <c r="A1027" t="s">
        <v>155</v>
      </c>
      <c r="B1027" t="s">
        <v>5</v>
      </c>
      <c r="C1027" t="s">
        <v>194</v>
      </c>
      <c r="D1027" t="s">
        <v>194</v>
      </c>
      <c r="E1027" t="s">
        <v>194</v>
      </c>
      <c r="F1027" t="s">
        <v>194</v>
      </c>
    </row>
    <row r="1028" spans="1:6" x14ac:dyDescent="0.25">
      <c r="A1028" t="s">
        <v>155</v>
      </c>
      <c r="B1028" t="s">
        <v>6</v>
      </c>
      <c r="C1028" t="s">
        <v>194</v>
      </c>
      <c r="D1028" t="s">
        <v>194</v>
      </c>
      <c r="E1028" t="s">
        <v>194</v>
      </c>
      <c r="F1028" t="s">
        <v>194</v>
      </c>
    </row>
    <row r="1029" spans="1:6" x14ac:dyDescent="0.25">
      <c r="A1029" t="s">
        <v>155</v>
      </c>
      <c r="B1029" t="s">
        <v>7</v>
      </c>
      <c r="C1029" t="s">
        <v>194</v>
      </c>
      <c r="D1029" t="s">
        <v>194</v>
      </c>
      <c r="E1029" t="s">
        <v>194</v>
      </c>
      <c r="F1029" t="s">
        <v>194</v>
      </c>
    </row>
    <row r="1030" spans="1:6" x14ac:dyDescent="0.25">
      <c r="A1030" t="s">
        <v>155</v>
      </c>
      <c r="B1030" t="s">
        <v>8</v>
      </c>
      <c r="C1030" t="s">
        <v>194</v>
      </c>
      <c r="D1030" t="s">
        <v>194</v>
      </c>
      <c r="E1030" t="s">
        <v>194</v>
      </c>
      <c r="F1030" t="s">
        <v>194</v>
      </c>
    </row>
    <row r="1031" spans="1:6" x14ac:dyDescent="0.25">
      <c r="A1031" t="s">
        <v>155</v>
      </c>
      <c r="B1031" t="s">
        <v>9</v>
      </c>
      <c r="C1031" t="s">
        <v>194</v>
      </c>
      <c r="D1031" t="s">
        <v>194</v>
      </c>
      <c r="E1031" t="s">
        <v>194</v>
      </c>
      <c r="F1031" t="s">
        <v>194</v>
      </c>
    </row>
    <row r="1032" spans="1:6" x14ac:dyDescent="0.25">
      <c r="A1032" t="s">
        <v>155</v>
      </c>
      <c r="B1032" t="s">
        <v>11</v>
      </c>
      <c r="C1032" t="s">
        <v>194</v>
      </c>
      <c r="D1032" t="s">
        <v>194</v>
      </c>
      <c r="E1032" t="s">
        <v>194</v>
      </c>
      <c r="F1032" t="s">
        <v>194</v>
      </c>
    </row>
    <row r="1033" spans="1:6" x14ac:dyDescent="0.25">
      <c r="A1033" t="s">
        <v>155</v>
      </c>
      <c r="B1033" t="s">
        <v>12</v>
      </c>
      <c r="C1033" t="s">
        <v>194</v>
      </c>
      <c r="D1033" t="s">
        <v>194</v>
      </c>
      <c r="E1033" t="s">
        <v>194</v>
      </c>
      <c r="F1033" t="s">
        <v>194</v>
      </c>
    </row>
    <row r="1034" spans="1:6" x14ac:dyDescent="0.25">
      <c r="A1034" t="s">
        <v>155</v>
      </c>
      <c r="B1034" t="s">
        <v>13</v>
      </c>
      <c r="C1034" t="s">
        <v>194</v>
      </c>
      <c r="D1034" t="s">
        <v>194</v>
      </c>
      <c r="E1034" t="s">
        <v>194</v>
      </c>
      <c r="F1034" t="s">
        <v>194</v>
      </c>
    </row>
    <row r="1035" spans="1:6" x14ac:dyDescent="0.25">
      <c r="A1035" t="s">
        <v>156</v>
      </c>
      <c r="B1035" t="s">
        <v>5</v>
      </c>
      <c r="C1035" t="s">
        <v>194</v>
      </c>
      <c r="D1035" t="s">
        <v>194</v>
      </c>
      <c r="E1035" t="s">
        <v>194</v>
      </c>
      <c r="F1035" t="s">
        <v>194</v>
      </c>
    </row>
    <row r="1036" spans="1:6" x14ac:dyDescent="0.25">
      <c r="A1036" t="s">
        <v>156</v>
      </c>
      <c r="B1036" t="s">
        <v>6</v>
      </c>
      <c r="C1036" t="s">
        <v>194</v>
      </c>
      <c r="D1036" t="s">
        <v>194</v>
      </c>
      <c r="E1036" t="s">
        <v>194</v>
      </c>
      <c r="F1036" t="s">
        <v>194</v>
      </c>
    </row>
    <row r="1037" spans="1:6" x14ac:dyDescent="0.25">
      <c r="A1037" t="s">
        <v>156</v>
      </c>
      <c r="B1037" t="s">
        <v>7</v>
      </c>
      <c r="C1037" t="s">
        <v>194</v>
      </c>
      <c r="D1037" t="s">
        <v>194</v>
      </c>
      <c r="E1037" t="s">
        <v>194</v>
      </c>
      <c r="F1037" t="s">
        <v>194</v>
      </c>
    </row>
    <row r="1038" spans="1:6" x14ac:dyDescent="0.25">
      <c r="A1038" t="s">
        <v>156</v>
      </c>
      <c r="B1038" t="s">
        <v>8</v>
      </c>
      <c r="C1038" t="s">
        <v>194</v>
      </c>
      <c r="D1038" t="s">
        <v>194</v>
      </c>
      <c r="E1038" t="s">
        <v>194</v>
      </c>
      <c r="F1038" t="s">
        <v>194</v>
      </c>
    </row>
    <row r="1039" spans="1:6" x14ac:dyDescent="0.25">
      <c r="A1039" t="s">
        <v>156</v>
      </c>
      <c r="B1039" t="s">
        <v>9</v>
      </c>
      <c r="C1039" t="s">
        <v>194</v>
      </c>
      <c r="D1039" t="s">
        <v>194</v>
      </c>
      <c r="E1039" t="s">
        <v>194</v>
      </c>
      <c r="F1039" t="s">
        <v>194</v>
      </c>
    </row>
    <row r="1040" spans="1:6" x14ac:dyDescent="0.25">
      <c r="A1040" t="s">
        <v>156</v>
      </c>
      <c r="B1040" t="s">
        <v>11</v>
      </c>
      <c r="C1040" t="s">
        <v>194</v>
      </c>
      <c r="D1040" t="s">
        <v>194</v>
      </c>
      <c r="E1040" t="s">
        <v>194</v>
      </c>
      <c r="F1040" t="s">
        <v>194</v>
      </c>
    </row>
    <row r="1041" spans="1:6" x14ac:dyDescent="0.25">
      <c r="A1041" t="s">
        <v>156</v>
      </c>
      <c r="B1041" t="s">
        <v>12</v>
      </c>
      <c r="C1041" t="s">
        <v>194</v>
      </c>
      <c r="D1041" t="s">
        <v>194</v>
      </c>
      <c r="E1041" t="s">
        <v>194</v>
      </c>
      <c r="F1041" t="s">
        <v>194</v>
      </c>
    </row>
    <row r="1042" spans="1:6" x14ac:dyDescent="0.25">
      <c r="A1042" t="s">
        <v>156</v>
      </c>
      <c r="B1042" t="s">
        <v>13</v>
      </c>
      <c r="C1042" t="s">
        <v>194</v>
      </c>
      <c r="D1042" t="s">
        <v>194</v>
      </c>
      <c r="E1042" t="s">
        <v>194</v>
      </c>
      <c r="F1042" t="s">
        <v>194</v>
      </c>
    </row>
    <row r="1043" spans="1:6" x14ac:dyDescent="0.25">
      <c r="A1043" t="s">
        <v>157</v>
      </c>
      <c r="B1043" t="s">
        <v>5</v>
      </c>
      <c r="C1043" t="s">
        <v>188</v>
      </c>
      <c r="D1043" t="s">
        <v>188</v>
      </c>
      <c r="E1043" t="s">
        <v>188</v>
      </c>
      <c r="F1043" t="s">
        <v>188</v>
      </c>
    </row>
    <row r="1044" spans="1:6" x14ac:dyDescent="0.25">
      <c r="A1044" t="s">
        <v>157</v>
      </c>
      <c r="B1044" t="s">
        <v>6</v>
      </c>
      <c r="C1044" t="s">
        <v>188</v>
      </c>
      <c r="D1044" t="s">
        <v>188</v>
      </c>
      <c r="E1044" t="s">
        <v>188</v>
      </c>
      <c r="F1044" t="s">
        <v>188</v>
      </c>
    </row>
    <row r="1045" spans="1:6" x14ac:dyDescent="0.25">
      <c r="A1045" t="s">
        <v>157</v>
      </c>
      <c r="B1045" t="s">
        <v>7</v>
      </c>
      <c r="C1045" t="s">
        <v>188</v>
      </c>
      <c r="D1045" t="s">
        <v>188</v>
      </c>
      <c r="E1045" t="s">
        <v>188</v>
      </c>
      <c r="F1045" t="s">
        <v>188</v>
      </c>
    </row>
    <row r="1046" spans="1:6" x14ac:dyDescent="0.25">
      <c r="A1046" t="s">
        <v>157</v>
      </c>
      <c r="B1046" t="s">
        <v>8</v>
      </c>
      <c r="C1046" t="s">
        <v>188</v>
      </c>
      <c r="D1046" t="s">
        <v>188</v>
      </c>
      <c r="E1046" t="s">
        <v>188</v>
      </c>
      <c r="F1046" t="s">
        <v>188</v>
      </c>
    </row>
    <row r="1047" spans="1:6" x14ac:dyDescent="0.25">
      <c r="A1047" t="s">
        <v>158</v>
      </c>
      <c r="B1047" t="s">
        <v>5</v>
      </c>
      <c r="C1047" t="s">
        <v>194</v>
      </c>
      <c r="D1047" t="s">
        <v>194</v>
      </c>
      <c r="E1047" t="s">
        <v>194</v>
      </c>
      <c r="F1047" t="s">
        <v>194</v>
      </c>
    </row>
    <row r="1048" spans="1:6" x14ac:dyDescent="0.25">
      <c r="A1048" t="s">
        <v>158</v>
      </c>
      <c r="B1048" t="s">
        <v>6</v>
      </c>
      <c r="C1048" t="s">
        <v>194</v>
      </c>
      <c r="D1048" t="s">
        <v>194</v>
      </c>
      <c r="E1048" t="s">
        <v>194</v>
      </c>
      <c r="F1048" t="s">
        <v>194</v>
      </c>
    </row>
    <row r="1049" spans="1:6" x14ac:dyDescent="0.25">
      <c r="A1049" t="s">
        <v>158</v>
      </c>
      <c r="B1049" t="s">
        <v>7</v>
      </c>
      <c r="C1049" t="s">
        <v>194</v>
      </c>
      <c r="D1049" t="s">
        <v>194</v>
      </c>
      <c r="E1049" t="s">
        <v>194</v>
      </c>
      <c r="F1049" t="s">
        <v>194</v>
      </c>
    </row>
    <row r="1050" spans="1:6" x14ac:dyDescent="0.25">
      <c r="A1050" t="s">
        <v>158</v>
      </c>
      <c r="B1050" t="s">
        <v>8</v>
      </c>
      <c r="C1050" t="s">
        <v>194</v>
      </c>
      <c r="D1050" t="s">
        <v>194</v>
      </c>
      <c r="E1050" t="s">
        <v>194</v>
      </c>
      <c r="F1050" t="s">
        <v>194</v>
      </c>
    </row>
    <row r="1051" spans="1:6" x14ac:dyDescent="0.25">
      <c r="A1051" t="s">
        <v>158</v>
      </c>
      <c r="B1051" t="s">
        <v>9</v>
      </c>
      <c r="C1051" t="s">
        <v>194</v>
      </c>
      <c r="D1051" t="s">
        <v>194</v>
      </c>
      <c r="E1051" t="s">
        <v>194</v>
      </c>
      <c r="F1051" t="s">
        <v>194</v>
      </c>
    </row>
    <row r="1052" spans="1:6" x14ac:dyDescent="0.25">
      <c r="A1052" t="s">
        <v>158</v>
      </c>
      <c r="B1052" t="s">
        <v>11</v>
      </c>
      <c r="C1052" t="s">
        <v>194</v>
      </c>
      <c r="D1052" t="s">
        <v>194</v>
      </c>
      <c r="E1052" t="s">
        <v>194</v>
      </c>
      <c r="F1052" t="s">
        <v>194</v>
      </c>
    </row>
    <row r="1053" spans="1:6" x14ac:dyDescent="0.25">
      <c r="A1053" t="s">
        <v>158</v>
      </c>
      <c r="B1053" t="s">
        <v>12</v>
      </c>
      <c r="C1053" t="s">
        <v>194</v>
      </c>
      <c r="D1053" t="s">
        <v>194</v>
      </c>
      <c r="E1053" t="s">
        <v>194</v>
      </c>
      <c r="F1053" t="s">
        <v>194</v>
      </c>
    </row>
    <row r="1054" spans="1:6" x14ac:dyDescent="0.25">
      <c r="A1054" t="s">
        <v>158</v>
      </c>
      <c r="B1054" t="s">
        <v>13</v>
      </c>
      <c r="C1054" t="s">
        <v>194</v>
      </c>
      <c r="D1054" t="s">
        <v>194</v>
      </c>
      <c r="E1054" t="s">
        <v>194</v>
      </c>
      <c r="F1054" t="s">
        <v>194</v>
      </c>
    </row>
    <row r="1055" spans="1:6" x14ac:dyDescent="0.25">
      <c r="A1055" t="s">
        <v>159</v>
      </c>
      <c r="B1055" t="s">
        <v>5</v>
      </c>
      <c r="C1055" t="s">
        <v>194</v>
      </c>
      <c r="D1055" t="s">
        <v>194</v>
      </c>
      <c r="E1055" t="s">
        <v>194</v>
      </c>
      <c r="F1055" t="s">
        <v>194</v>
      </c>
    </row>
    <row r="1056" spans="1:6" x14ac:dyDescent="0.25">
      <c r="A1056" t="s">
        <v>159</v>
      </c>
      <c r="B1056" t="s">
        <v>6</v>
      </c>
      <c r="C1056" t="s">
        <v>194</v>
      </c>
      <c r="D1056" t="s">
        <v>194</v>
      </c>
      <c r="E1056" t="s">
        <v>194</v>
      </c>
      <c r="F1056" t="s">
        <v>194</v>
      </c>
    </row>
    <row r="1057" spans="1:6" x14ac:dyDescent="0.25">
      <c r="A1057" t="s">
        <v>159</v>
      </c>
      <c r="B1057" t="s">
        <v>7</v>
      </c>
      <c r="C1057" t="s">
        <v>194</v>
      </c>
      <c r="D1057" t="s">
        <v>194</v>
      </c>
      <c r="E1057" t="s">
        <v>194</v>
      </c>
      <c r="F1057" t="s">
        <v>194</v>
      </c>
    </row>
    <row r="1058" spans="1:6" x14ac:dyDescent="0.25">
      <c r="A1058" t="s">
        <v>159</v>
      </c>
      <c r="B1058" t="s">
        <v>8</v>
      </c>
      <c r="C1058" t="s">
        <v>194</v>
      </c>
      <c r="D1058" t="s">
        <v>194</v>
      </c>
      <c r="E1058" t="s">
        <v>194</v>
      </c>
      <c r="F1058" t="s">
        <v>194</v>
      </c>
    </row>
    <row r="1059" spans="1:6" x14ac:dyDescent="0.25">
      <c r="A1059" t="s">
        <v>159</v>
      </c>
      <c r="B1059" t="s">
        <v>9</v>
      </c>
      <c r="C1059" t="s">
        <v>194</v>
      </c>
      <c r="D1059" t="s">
        <v>194</v>
      </c>
      <c r="E1059" t="s">
        <v>194</v>
      </c>
      <c r="F1059" t="s">
        <v>194</v>
      </c>
    </row>
    <row r="1060" spans="1:6" x14ac:dyDescent="0.25">
      <c r="A1060" t="s">
        <v>159</v>
      </c>
      <c r="B1060" t="s">
        <v>11</v>
      </c>
      <c r="C1060" t="s">
        <v>194</v>
      </c>
      <c r="D1060" t="s">
        <v>194</v>
      </c>
      <c r="E1060" t="s">
        <v>194</v>
      </c>
      <c r="F1060" t="s">
        <v>194</v>
      </c>
    </row>
    <row r="1061" spans="1:6" x14ac:dyDescent="0.25">
      <c r="A1061" t="s">
        <v>159</v>
      </c>
      <c r="B1061" t="s">
        <v>12</v>
      </c>
      <c r="C1061" t="s">
        <v>194</v>
      </c>
      <c r="D1061" t="s">
        <v>194</v>
      </c>
      <c r="E1061" t="s">
        <v>194</v>
      </c>
      <c r="F1061" t="s">
        <v>194</v>
      </c>
    </row>
    <row r="1062" spans="1:6" x14ac:dyDescent="0.25">
      <c r="A1062" t="s">
        <v>159</v>
      </c>
      <c r="B1062" t="s">
        <v>13</v>
      </c>
      <c r="C1062" t="s">
        <v>194</v>
      </c>
      <c r="D1062" t="s">
        <v>194</v>
      </c>
      <c r="E1062" t="s">
        <v>194</v>
      </c>
      <c r="F1062" t="s">
        <v>194</v>
      </c>
    </row>
    <row r="1063" spans="1:6" x14ac:dyDescent="0.25">
      <c r="A1063" t="s">
        <v>160</v>
      </c>
      <c r="B1063" t="s">
        <v>5</v>
      </c>
      <c r="C1063" t="s">
        <v>194</v>
      </c>
      <c r="D1063" t="s">
        <v>194</v>
      </c>
      <c r="E1063" t="s">
        <v>194</v>
      </c>
      <c r="F1063" t="s">
        <v>194</v>
      </c>
    </row>
    <row r="1064" spans="1:6" x14ac:dyDescent="0.25">
      <c r="A1064" t="s">
        <v>160</v>
      </c>
      <c r="B1064" t="s">
        <v>6</v>
      </c>
      <c r="C1064" t="s">
        <v>194</v>
      </c>
      <c r="D1064" t="s">
        <v>194</v>
      </c>
      <c r="E1064" t="s">
        <v>194</v>
      </c>
      <c r="F1064" t="s">
        <v>194</v>
      </c>
    </row>
    <row r="1065" spans="1:6" x14ac:dyDescent="0.25">
      <c r="A1065" t="s">
        <v>160</v>
      </c>
      <c r="B1065" t="s">
        <v>7</v>
      </c>
      <c r="C1065" t="s">
        <v>194</v>
      </c>
      <c r="D1065" t="s">
        <v>194</v>
      </c>
      <c r="E1065" t="s">
        <v>194</v>
      </c>
      <c r="F1065" t="s">
        <v>194</v>
      </c>
    </row>
    <row r="1066" spans="1:6" x14ac:dyDescent="0.25">
      <c r="A1066" t="s">
        <v>160</v>
      </c>
      <c r="B1066" t="s">
        <v>8</v>
      </c>
      <c r="C1066" t="s">
        <v>194</v>
      </c>
      <c r="D1066" t="s">
        <v>194</v>
      </c>
      <c r="E1066" t="s">
        <v>194</v>
      </c>
      <c r="F1066" t="s">
        <v>194</v>
      </c>
    </row>
    <row r="1067" spans="1:6" x14ac:dyDescent="0.25">
      <c r="A1067" t="s">
        <v>160</v>
      </c>
      <c r="B1067" t="s">
        <v>9</v>
      </c>
      <c r="C1067" t="s">
        <v>194</v>
      </c>
      <c r="D1067" t="s">
        <v>194</v>
      </c>
      <c r="E1067" t="s">
        <v>194</v>
      </c>
      <c r="F1067" t="s">
        <v>194</v>
      </c>
    </row>
    <row r="1068" spans="1:6" x14ac:dyDescent="0.25">
      <c r="A1068" t="s">
        <v>160</v>
      </c>
      <c r="B1068" t="s">
        <v>11</v>
      </c>
      <c r="C1068" t="s">
        <v>194</v>
      </c>
      <c r="D1068" t="s">
        <v>194</v>
      </c>
      <c r="E1068" t="s">
        <v>194</v>
      </c>
      <c r="F1068" t="s">
        <v>194</v>
      </c>
    </row>
    <row r="1069" spans="1:6" x14ac:dyDescent="0.25">
      <c r="A1069" t="s">
        <v>160</v>
      </c>
      <c r="B1069" t="s">
        <v>12</v>
      </c>
      <c r="C1069" t="s">
        <v>194</v>
      </c>
      <c r="D1069" t="s">
        <v>194</v>
      </c>
      <c r="E1069" t="s">
        <v>194</v>
      </c>
      <c r="F1069" t="s">
        <v>194</v>
      </c>
    </row>
    <row r="1070" spans="1:6" x14ac:dyDescent="0.25">
      <c r="A1070" t="s">
        <v>160</v>
      </c>
      <c r="B1070" t="s">
        <v>13</v>
      </c>
      <c r="C1070" t="s">
        <v>194</v>
      </c>
      <c r="D1070" t="s">
        <v>194</v>
      </c>
      <c r="E1070" t="s">
        <v>194</v>
      </c>
      <c r="F1070" t="s">
        <v>194</v>
      </c>
    </row>
    <row r="1071" spans="1:6" x14ac:dyDescent="0.25">
      <c r="A1071" t="s">
        <v>161</v>
      </c>
      <c r="B1071" t="s">
        <v>5</v>
      </c>
      <c r="C1071" t="s">
        <v>188</v>
      </c>
      <c r="D1071" t="s">
        <v>188</v>
      </c>
      <c r="E1071" t="s">
        <v>188</v>
      </c>
      <c r="F1071" t="s">
        <v>188</v>
      </c>
    </row>
    <row r="1072" spans="1:6" x14ac:dyDescent="0.25">
      <c r="A1072" t="s">
        <v>162</v>
      </c>
      <c r="B1072" t="s">
        <v>5</v>
      </c>
      <c r="C1072" t="s">
        <v>188</v>
      </c>
      <c r="D1072" t="s">
        <v>188</v>
      </c>
      <c r="E1072" t="s">
        <v>188</v>
      </c>
      <c r="F1072" t="s">
        <v>188</v>
      </c>
    </row>
    <row r="1073" spans="1:6" x14ac:dyDescent="0.25">
      <c r="A1073" t="s">
        <v>162</v>
      </c>
      <c r="B1073" t="s">
        <v>6</v>
      </c>
      <c r="C1073" t="s">
        <v>188</v>
      </c>
      <c r="D1073" t="s">
        <v>188</v>
      </c>
      <c r="E1073" t="s">
        <v>188</v>
      </c>
      <c r="F1073" t="s">
        <v>188</v>
      </c>
    </row>
    <row r="1074" spans="1:6" x14ac:dyDescent="0.25">
      <c r="A1074" t="s">
        <v>162</v>
      </c>
      <c r="B1074" t="s">
        <v>7</v>
      </c>
      <c r="C1074" t="s">
        <v>188</v>
      </c>
      <c r="D1074" t="s">
        <v>188</v>
      </c>
      <c r="E1074" t="s">
        <v>188</v>
      </c>
      <c r="F1074" t="s">
        <v>188</v>
      </c>
    </row>
    <row r="1075" spans="1:6" x14ac:dyDescent="0.25">
      <c r="A1075" t="s">
        <v>162</v>
      </c>
      <c r="B1075" t="s">
        <v>8</v>
      </c>
      <c r="C1075" t="s">
        <v>188</v>
      </c>
      <c r="D1075" t="s">
        <v>188</v>
      </c>
      <c r="E1075" t="s">
        <v>188</v>
      </c>
      <c r="F1075" t="s">
        <v>188</v>
      </c>
    </row>
    <row r="1076" spans="1:6" x14ac:dyDescent="0.25">
      <c r="A1076" t="s">
        <v>162</v>
      </c>
      <c r="B1076" t="s">
        <v>9</v>
      </c>
      <c r="C1076" t="s">
        <v>188</v>
      </c>
      <c r="D1076" t="s">
        <v>188</v>
      </c>
      <c r="E1076" t="s">
        <v>188</v>
      </c>
      <c r="F1076" t="s">
        <v>188</v>
      </c>
    </row>
    <row r="1077" spans="1:6" x14ac:dyDescent="0.25">
      <c r="A1077" t="s">
        <v>162</v>
      </c>
      <c r="B1077" t="s">
        <v>11</v>
      </c>
      <c r="C1077" t="s">
        <v>188</v>
      </c>
      <c r="D1077" t="s">
        <v>188</v>
      </c>
      <c r="E1077" t="s">
        <v>188</v>
      </c>
      <c r="F1077" t="s">
        <v>188</v>
      </c>
    </row>
    <row r="1078" spans="1:6" x14ac:dyDescent="0.25">
      <c r="A1078" t="s">
        <v>162</v>
      </c>
      <c r="B1078" t="s">
        <v>12</v>
      </c>
      <c r="C1078" t="s">
        <v>188</v>
      </c>
      <c r="D1078" t="s">
        <v>188</v>
      </c>
      <c r="E1078" t="s">
        <v>188</v>
      </c>
      <c r="F1078" t="s">
        <v>188</v>
      </c>
    </row>
    <row r="1079" spans="1:6" x14ac:dyDescent="0.25">
      <c r="A1079" t="s">
        <v>162</v>
      </c>
      <c r="B1079" t="s">
        <v>13</v>
      </c>
      <c r="C1079" t="s">
        <v>188</v>
      </c>
      <c r="D1079" t="s">
        <v>188</v>
      </c>
      <c r="E1079" t="s">
        <v>188</v>
      </c>
      <c r="F1079" t="s">
        <v>188</v>
      </c>
    </row>
    <row r="1080" spans="1:6" x14ac:dyDescent="0.25">
      <c r="A1080" t="s">
        <v>163</v>
      </c>
      <c r="B1080" t="s">
        <v>8</v>
      </c>
      <c r="C1080" t="s">
        <v>188</v>
      </c>
      <c r="D1080" t="s">
        <v>188</v>
      </c>
      <c r="E1080" t="s">
        <v>188</v>
      </c>
      <c r="F1080" t="s">
        <v>188</v>
      </c>
    </row>
    <row r="1081" spans="1:6" x14ac:dyDescent="0.25">
      <c r="A1081" t="s">
        <v>163</v>
      </c>
      <c r="B1081" t="s">
        <v>9</v>
      </c>
      <c r="C1081" t="s">
        <v>188</v>
      </c>
      <c r="D1081" t="s">
        <v>188</v>
      </c>
      <c r="E1081" t="s">
        <v>188</v>
      </c>
      <c r="F1081" t="s">
        <v>188</v>
      </c>
    </row>
    <row r="1082" spans="1:6" x14ac:dyDescent="0.25">
      <c r="A1082" t="s">
        <v>163</v>
      </c>
      <c r="B1082" t="s">
        <v>11</v>
      </c>
      <c r="C1082" t="s">
        <v>188</v>
      </c>
      <c r="D1082" t="s">
        <v>188</v>
      </c>
      <c r="E1082" t="s">
        <v>188</v>
      </c>
      <c r="F1082" t="s">
        <v>188</v>
      </c>
    </row>
    <row r="1083" spans="1:6" x14ac:dyDescent="0.25">
      <c r="A1083" t="s">
        <v>163</v>
      </c>
      <c r="B1083" t="s">
        <v>12</v>
      </c>
      <c r="C1083" t="s">
        <v>188</v>
      </c>
      <c r="D1083" t="s">
        <v>188</v>
      </c>
      <c r="E1083" t="s">
        <v>188</v>
      </c>
      <c r="F1083" t="s">
        <v>188</v>
      </c>
    </row>
    <row r="1084" spans="1:6" x14ac:dyDescent="0.25">
      <c r="A1084" t="s">
        <v>164</v>
      </c>
      <c r="B1084" t="s">
        <v>5</v>
      </c>
      <c r="C1084" t="s">
        <v>188</v>
      </c>
      <c r="D1084" t="s">
        <v>188</v>
      </c>
      <c r="E1084" t="s">
        <v>188</v>
      </c>
      <c r="F1084" t="s">
        <v>188</v>
      </c>
    </row>
    <row r="1085" spans="1:6" x14ac:dyDescent="0.25">
      <c r="A1085" t="s">
        <v>164</v>
      </c>
      <c r="B1085" t="s">
        <v>6</v>
      </c>
      <c r="C1085" t="s">
        <v>188</v>
      </c>
      <c r="D1085" t="s">
        <v>188</v>
      </c>
      <c r="E1085" t="s">
        <v>188</v>
      </c>
      <c r="F1085" t="s">
        <v>188</v>
      </c>
    </row>
    <row r="1086" spans="1:6" x14ac:dyDescent="0.25">
      <c r="A1086" t="s">
        <v>164</v>
      </c>
      <c r="B1086" t="s">
        <v>7</v>
      </c>
      <c r="C1086" t="s">
        <v>188</v>
      </c>
      <c r="D1086" t="s">
        <v>188</v>
      </c>
      <c r="E1086" t="s">
        <v>188</v>
      </c>
      <c r="F1086" t="s">
        <v>188</v>
      </c>
    </row>
    <row r="1087" spans="1:6" x14ac:dyDescent="0.25">
      <c r="A1087" t="s">
        <v>164</v>
      </c>
      <c r="B1087" t="s">
        <v>8</v>
      </c>
      <c r="C1087" t="s">
        <v>188</v>
      </c>
      <c r="D1087" t="s">
        <v>188</v>
      </c>
      <c r="E1087" t="s">
        <v>188</v>
      </c>
      <c r="F1087" t="s">
        <v>188</v>
      </c>
    </row>
    <row r="1088" spans="1:6" x14ac:dyDescent="0.25">
      <c r="A1088" t="s">
        <v>164</v>
      </c>
      <c r="B1088" t="s">
        <v>9</v>
      </c>
      <c r="C1088" t="s">
        <v>188</v>
      </c>
      <c r="D1088" t="s">
        <v>188</v>
      </c>
      <c r="E1088" t="s">
        <v>188</v>
      </c>
      <c r="F1088" t="s">
        <v>188</v>
      </c>
    </row>
    <row r="1089" spans="1:6" x14ac:dyDescent="0.25">
      <c r="A1089" t="s">
        <v>164</v>
      </c>
      <c r="B1089" t="s">
        <v>11</v>
      </c>
      <c r="C1089" t="s">
        <v>188</v>
      </c>
      <c r="D1089" t="s">
        <v>188</v>
      </c>
      <c r="E1089" t="s">
        <v>188</v>
      </c>
      <c r="F1089" t="s">
        <v>188</v>
      </c>
    </row>
    <row r="1090" spans="1:6" x14ac:dyDescent="0.25">
      <c r="A1090" t="s">
        <v>164</v>
      </c>
      <c r="B1090" t="s">
        <v>12</v>
      </c>
      <c r="C1090" t="s">
        <v>188</v>
      </c>
      <c r="D1090" t="s">
        <v>188</v>
      </c>
      <c r="E1090" t="s">
        <v>188</v>
      </c>
      <c r="F1090" t="s">
        <v>188</v>
      </c>
    </row>
    <row r="1091" spans="1:6" x14ac:dyDescent="0.25">
      <c r="A1091" t="s">
        <v>164</v>
      </c>
      <c r="B1091" t="s">
        <v>13</v>
      </c>
      <c r="C1091" t="s">
        <v>188</v>
      </c>
      <c r="D1091" t="s">
        <v>188</v>
      </c>
      <c r="E1091" t="s">
        <v>188</v>
      </c>
      <c r="F1091" t="s">
        <v>188</v>
      </c>
    </row>
    <row r="1092" spans="1:6" x14ac:dyDescent="0.25">
      <c r="A1092" t="s">
        <v>165</v>
      </c>
      <c r="B1092" t="s">
        <v>5</v>
      </c>
      <c r="C1092" t="s">
        <v>188</v>
      </c>
      <c r="D1092" t="s">
        <v>188</v>
      </c>
      <c r="E1092" t="s">
        <v>188</v>
      </c>
      <c r="F1092" t="s">
        <v>188</v>
      </c>
    </row>
    <row r="1093" spans="1:6" x14ac:dyDescent="0.25">
      <c r="A1093" t="s">
        <v>165</v>
      </c>
      <c r="B1093" t="s">
        <v>6</v>
      </c>
      <c r="C1093" t="s">
        <v>188</v>
      </c>
      <c r="D1093" t="s">
        <v>188</v>
      </c>
      <c r="E1093" t="s">
        <v>188</v>
      </c>
      <c r="F1093" t="s">
        <v>188</v>
      </c>
    </row>
    <row r="1094" spans="1:6" x14ac:dyDescent="0.25">
      <c r="A1094" t="s">
        <v>165</v>
      </c>
      <c r="B1094" t="s">
        <v>7</v>
      </c>
      <c r="C1094" t="s">
        <v>188</v>
      </c>
      <c r="D1094" t="s">
        <v>188</v>
      </c>
      <c r="E1094" t="s">
        <v>188</v>
      </c>
      <c r="F1094" t="s">
        <v>188</v>
      </c>
    </row>
    <row r="1095" spans="1:6" x14ac:dyDescent="0.25">
      <c r="A1095" t="s">
        <v>165</v>
      </c>
      <c r="B1095" t="s">
        <v>8</v>
      </c>
      <c r="C1095" t="s">
        <v>188</v>
      </c>
      <c r="D1095" t="s">
        <v>188</v>
      </c>
      <c r="E1095" t="s">
        <v>188</v>
      </c>
      <c r="F1095" t="s">
        <v>188</v>
      </c>
    </row>
    <row r="1096" spans="1:6" x14ac:dyDescent="0.25">
      <c r="A1096" t="s">
        <v>166</v>
      </c>
      <c r="B1096" t="s">
        <v>5</v>
      </c>
      <c r="C1096" t="s">
        <v>194</v>
      </c>
      <c r="D1096" t="s">
        <v>194</v>
      </c>
      <c r="E1096" t="s">
        <v>194</v>
      </c>
      <c r="F1096" t="s">
        <v>194</v>
      </c>
    </row>
    <row r="1097" spans="1:6" x14ac:dyDescent="0.25">
      <c r="A1097" t="s">
        <v>166</v>
      </c>
      <c r="B1097" t="s">
        <v>6</v>
      </c>
      <c r="C1097" t="s">
        <v>194</v>
      </c>
      <c r="D1097" t="s">
        <v>194</v>
      </c>
      <c r="E1097" t="s">
        <v>194</v>
      </c>
      <c r="F1097" t="s">
        <v>194</v>
      </c>
    </row>
    <row r="1098" spans="1:6" x14ac:dyDescent="0.25">
      <c r="A1098" t="s">
        <v>166</v>
      </c>
      <c r="B1098" t="s">
        <v>7</v>
      </c>
      <c r="C1098" t="s">
        <v>194</v>
      </c>
      <c r="D1098" t="s">
        <v>194</v>
      </c>
      <c r="E1098" t="s">
        <v>194</v>
      </c>
      <c r="F1098" t="s">
        <v>194</v>
      </c>
    </row>
    <row r="1099" spans="1:6" x14ac:dyDescent="0.25">
      <c r="A1099" t="s">
        <v>166</v>
      </c>
      <c r="B1099" t="s">
        <v>8</v>
      </c>
      <c r="C1099" t="s">
        <v>194</v>
      </c>
      <c r="D1099" t="s">
        <v>194</v>
      </c>
      <c r="E1099" t="s">
        <v>194</v>
      </c>
      <c r="F1099" t="s">
        <v>194</v>
      </c>
    </row>
    <row r="1100" spans="1:6" x14ac:dyDescent="0.25">
      <c r="A1100" t="s">
        <v>166</v>
      </c>
      <c r="B1100" t="s">
        <v>9</v>
      </c>
      <c r="C1100" t="s">
        <v>194</v>
      </c>
      <c r="D1100" t="s">
        <v>194</v>
      </c>
      <c r="E1100" t="s">
        <v>194</v>
      </c>
      <c r="F1100" t="s">
        <v>194</v>
      </c>
    </row>
    <row r="1101" spans="1:6" x14ac:dyDescent="0.25">
      <c r="A1101" t="s">
        <v>166</v>
      </c>
      <c r="B1101" t="s">
        <v>11</v>
      </c>
      <c r="C1101" t="s">
        <v>194</v>
      </c>
      <c r="D1101" t="s">
        <v>194</v>
      </c>
      <c r="E1101" t="s">
        <v>194</v>
      </c>
      <c r="F1101" t="s">
        <v>194</v>
      </c>
    </row>
    <row r="1102" spans="1:6" x14ac:dyDescent="0.25">
      <c r="A1102" t="s">
        <v>166</v>
      </c>
      <c r="B1102" t="s">
        <v>12</v>
      </c>
      <c r="C1102" t="s">
        <v>194</v>
      </c>
      <c r="D1102" t="s">
        <v>194</v>
      </c>
      <c r="E1102" t="s">
        <v>194</v>
      </c>
      <c r="F1102" t="s">
        <v>194</v>
      </c>
    </row>
    <row r="1103" spans="1:6" x14ac:dyDescent="0.25">
      <c r="A1103" t="s">
        <v>166</v>
      </c>
      <c r="B1103" t="s">
        <v>13</v>
      </c>
      <c r="C1103" t="s">
        <v>194</v>
      </c>
      <c r="D1103" t="s">
        <v>194</v>
      </c>
      <c r="E1103" t="s">
        <v>194</v>
      </c>
      <c r="F1103" t="s">
        <v>194</v>
      </c>
    </row>
    <row r="1104" spans="1:6" x14ac:dyDescent="0.25">
      <c r="A1104" t="s">
        <v>167</v>
      </c>
      <c r="B1104" t="s">
        <v>13</v>
      </c>
      <c r="C1104" t="s">
        <v>188</v>
      </c>
      <c r="D1104" t="s">
        <v>188</v>
      </c>
      <c r="E1104" t="s">
        <v>188</v>
      </c>
      <c r="F1104" t="s">
        <v>188</v>
      </c>
    </row>
    <row r="1105" spans="1:6" x14ac:dyDescent="0.25">
      <c r="A1105" t="s">
        <v>168</v>
      </c>
      <c r="B1105" t="s">
        <v>5</v>
      </c>
      <c r="C1105" t="s">
        <v>194</v>
      </c>
      <c r="D1105" t="s">
        <v>194</v>
      </c>
      <c r="E1105" t="s">
        <v>194</v>
      </c>
      <c r="F1105" t="s">
        <v>194</v>
      </c>
    </row>
    <row r="1106" spans="1:6" x14ac:dyDescent="0.25">
      <c r="A1106" t="s">
        <v>168</v>
      </c>
      <c r="B1106" t="s">
        <v>6</v>
      </c>
      <c r="C1106" t="s">
        <v>188</v>
      </c>
      <c r="D1106" t="s">
        <v>188</v>
      </c>
      <c r="E1106" t="s">
        <v>188</v>
      </c>
      <c r="F1106" t="s">
        <v>188</v>
      </c>
    </row>
    <row r="1107" spans="1:6" x14ac:dyDescent="0.25">
      <c r="A1107" t="s">
        <v>168</v>
      </c>
      <c r="B1107" t="s">
        <v>7</v>
      </c>
      <c r="C1107" t="s">
        <v>188</v>
      </c>
      <c r="D1107" t="s">
        <v>188</v>
      </c>
      <c r="E1107" t="s">
        <v>188</v>
      </c>
      <c r="F1107" t="s">
        <v>188</v>
      </c>
    </row>
    <row r="1108" spans="1:6" x14ac:dyDescent="0.25">
      <c r="A1108" t="s">
        <v>168</v>
      </c>
      <c r="B1108" t="s">
        <v>8</v>
      </c>
      <c r="C1108" t="s">
        <v>188</v>
      </c>
      <c r="D1108" t="s">
        <v>188</v>
      </c>
      <c r="E1108" t="s">
        <v>188</v>
      </c>
      <c r="F1108" t="s">
        <v>188</v>
      </c>
    </row>
    <row r="1109" spans="1:6" x14ac:dyDescent="0.25">
      <c r="A1109" t="s">
        <v>168</v>
      </c>
      <c r="B1109" t="s">
        <v>9</v>
      </c>
      <c r="C1109" t="s">
        <v>188</v>
      </c>
      <c r="D1109" t="s">
        <v>188</v>
      </c>
      <c r="E1109" t="s">
        <v>188</v>
      </c>
      <c r="F1109" t="s">
        <v>188</v>
      </c>
    </row>
    <row r="1110" spans="1:6" x14ac:dyDescent="0.25">
      <c r="A1110" t="s">
        <v>168</v>
      </c>
      <c r="B1110" t="s">
        <v>11</v>
      </c>
      <c r="C1110" t="s">
        <v>188</v>
      </c>
      <c r="D1110" t="s">
        <v>188</v>
      </c>
      <c r="E1110" t="s">
        <v>188</v>
      </c>
      <c r="F1110" t="s">
        <v>188</v>
      </c>
    </row>
    <row r="1111" spans="1:6" x14ac:dyDescent="0.25">
      <c r="A1111" t="s">
        <v>168</v>
      </c>
      <c r="B1111" t="s">
        <v>12</v>
      </c>
      <c r="C1111" t="s">
        <v>188</v>
      </c>
      <c r="D1111" t="s">
        <v>188</v>
      </c>
      <c r="E1111" t="s">
        <v>188</v>
      </c>
      <c r="F1111" t="s">
        <v>188</v>
      </c>
    </row>
    <row r="1112" spans="1:6" x14ac:dyDescent="0.25">
      <c r="A1112" t="s">
        <v>168</v>
      </c>
      <c r="B1112" t="s">
        <v>13</v>
      </c>
      <c r="C1112" t="s">
        <v>188</v>
      </c>
      <c r="D1112" t="s">
        <v>188</v>
      </c>
      <c r="E1112" t="s">
        <v>188</v>
      </c>
      <c r="F1112" t="s">
        <v>188</v>
      </c>
    </row>
    <row r="1113" spans="1:6" x14ac:dyDescent="0.25">
      <c r="A1113" t="s">
        <v>169</v>
      </c>
      <c r="B1113" t="s">
        <v>5</v>
      </c>
      <c r="C1113" t="s">
        <v>188</v>
      </c>
      <c r="D1113" t="s">
        <v>188</v>
      </c>
      <c r="E1113" t="s">
        <v>188</v>
      </c>
      <c r="F1113" t="s">
        <v>188</v>
      </c>
    </row>
    <row r="1114" spans="1:6" x14ac:dyDescent="0.25">
      <c r="A1114" t="s">
        <v>169</v>
      </c>
      <c r="B1114" t="s">
        <v>6</v>
      </c>
      <c r="C1114" t="s">
        <v>188</v>
      </c>
      <c r="D1114" t="s">
        <v>188</v>
      </c>
      <c r="E1114" t="s">
        <v>188</v>
      </c>
      <c r="F1114" t="s">
        <v>188</v>
      </c>
    </row>
    <row r="1115" spans="1:6" x14ac:dyDescent="0.25">
      <c r="A1115" t="s">
        <v>169</v>
      </c>
      <c r="B1115" t="s">
        <v>7</v>
      </c>
      <c r="C1115" t="s">
        <v>188</v>
      </c>
      <c r="D1115" t="s">
        <v>188</v>
      </c>
      <c r="E1115" t="s">
        <v>188</v>
      </c>
      <c r="F1115" t="s">
        <v>188</v>
      </c>
    </row>
    <row r="1116" spans="1:6" x14ac:dyDescent="0.25">
      <c r="A1116" t="s">
        <v>169</v>
      </c>
      <c r="B1116" t="s">
        <v>8</v>
      </c>
      <c r="C1116" t="s">
        <v>188</v>
      </c>
      <c r="D1116" t="s">
        <v>188</v>
      </c>
      <c r="E1116" t="s">
        <v>188</v>
      </c>
      <c r="F1116" t="s">
        <v>188</v>
      </c>
    </row>
    <row r="1117" spans="1:6" x14ac:dyDescent="0.25">
      <c r="A1117" t="s">
        <v>169</v>
      </c>
      <c r="B1117" t="s">
        <v>9</v>
      </c>
      <c r="C1117" t="s">
        <v>188</v>
      </c>
      <c r="D1117" t="s">
        <v>188</v>
      </c>
      <c r="E1117" t="s">
        <v>188</v>
      </c>
      <c r="F1117" t="s">
        <v>188</v>
      </c>
    </row>
    <row r="1118" spans="1:6" x14ac:dyDescent="0.25">
      <c r="A1118" t="s">
        <v>169</v>
      </c>
      <c r="B1118" t="s">
        <v>11</v>
      </c>
      <c r="C1118" t="s">
        <v>188</v>
      </c>
      <c r="D1118" t="s">
        <v>188</v>
      </c>
      <c r="E1118" t="s">
        <v>188</v>
      </c>
      <c r="F1118" t="s">
        <v>188</v>
      </c>
    </row>
    <row r="1119" spans="1:6" x14ac:dyDescent="0.25">
      <c r="A1119" t="s">
        <v>169</v>
      </c>
      <c r="B1119" t="s">
        <v>12</v>
      </c>
      <c r="C1119" t="s">
        <v>188</v>
      </c>
      <c r="D1119" t="s">
        <v>188</v>
      </c>
      <c r="E1119" t="s">
        <v>188</v>
      </c>
      <c r="F1119" t="s">
        <v>188</v>
      </c>
    </row>
    <row r="1120" spans="1:6" x14ac:dyDescent="0.25">
      <c r="A1120" t="s">
        <v>169</v>
      </c>
      <c r="B1120" t="s">
        <v>13</v>
      </c>
      <c r="C1120" t="s">
        <v>188</v>
      </c>
      <c r="D1120" t="s">
        <v>188</v>
      </c>
      <c r="E1120" t="s">
        <v>188</v>
      </c>
      <c r="F1120" t="s">
        <v>188</v>
      </c>
    </row>
    <row r="1121" spans="1:6" x14ac:dyDescent="0.25">
      <c r="A1121" t="s">
        <v>170</v>
      </c>
      <c r="B1121" t="s">
        <v>5</v>
      </c>
      <c r="C1121" t="s">
        <v>194</v>
      </c>
      <c r="D1121" t="s">
        <v>194</v>
      </c>
      <c r="E1121" t="s">
        <v>194</v>
      </c>
      <c r="F1121" t="s">
        <v>194</v>
      </c>
    </row>
    <row r="1122" spans="1:6" x14ac:dyDescent="0.25">
      <c r="A1122" t="s">
        <v>170</v>
      </c>
      <c r="B1122" t="s">
        <v>6</v>
      </c>
      <c r="C1122" t="s">
        <v>194</v>
      </c>
      <c r="D1122" t="s">
        <v>194</v>
      </c>
      <c r="E1122" t="s">
        <v>194</v>
      </c>
      <c r="F1122" t="s">
        <v>194</v>
      </c>
    </row>
    <row r="1123" spans="1:6" x14ac:dyDescent="0.25">
      <c r="A1123" t="s">
        <v>170</v>
      </c>
      <c r="B1123" t="s">
        <v>7</v>
      </c>
      <c r="C1123" t="s">
        <v>194</v>
      </c>
      <c r="D1123" t="s">
        <v>194</v>
      </c>
      <c r="E1123" t="s">
        <v>194</v>
      </c>
      <c r="F1123" t="s">
        <v>194</v>
      </c>
    </row>
    <row r="1124" spans="1:6" x14ac:dyDescent="0.25">
      <c r="A1124" t="s">
        <v>170</v>
      </c>
      <c r="B1124" t="s">
        <v>8</v>
      </c>
      <c r="C1124" t="s">
        <v>194</v>
      </c>
      <c r="D1124" t="s">
        <v>194</v>
      </c>
      <c r="E1124" t="s">
        <v>194</v>
      </c>
      <c r="F1124" t="s">
        <v>194</v>
      </c>
    </row>
    <row r="1125" spans="1:6" x14ac:dyDescent="0.25">
      <c r="A1125" t="s">
        <v>170</v>
      </c>
      <c r="B1125" t="s">
        <v>9</v>
      </c>
      <c r="C1125" t="s">
        <v>194</v>
      </c>
      <c r="D1125" t="s">
        <v>194</v>
      </c>
      <c r="E1125" t="s">
        <v>194</v>
      </c>
      <c r="F1125" t="s">
        <v>194</v>
      </c>
    </row>
    <row r="1126" spans="1:6" x14ac:dyDescent="0.25">
      <c r="A1126" t="s">
        <v>170</v>
      </c>
      <c r="B1126" t="s">
        <v>11</v>
      </c>
      <c r="C1126" t="s">
        <v>194</v>
      </c>
      <c r="D1126" t="s">
        <v>194</v>
      </c>
      <c r="E1126" t="s">
        <v>194</v>
      </c>
      <c r="F1126" t="s">
        <v>194</v>
      </c>
    </row>
    <row r="1127" spans="1:6" x14ac:dyDescent="0.25">
      <c r="A1127" t="s">
        <v>170</v>
      </c>
      <c r="B1127" t="s">
        <v>12</v>
      </c>
      <c r="C1127" t="s">
        <v>194</v>
      </c>
      <c r="D1127" t="s">
        <v>194</v>
      </c>
      <c r="E1127" t="s">
        <v>194</v>
      </c>
      <c r="F1127" t="s">
        <v>194</v>
      </c>
    </row>
    <row r="1128" spans="1:6" x14ac:dyDescent="0.25">
      <c r="A1128" t="s">
        <v>170</v>
      </c>
      <c r="B1128" t="s">
        <v>13</v>
      </c>
      <c r="C1128" t="s">
        <v>194</v>
      </c>
      <c r="D1128" t="s">
        <v>194</v>
      </c>
      <c r="E1128" t="s">
        <v>194</v>
      </c>
      <c r="F1128" t="s">
        <v>194</v>
      </c>
    </row>
    <row r="1129" spans="1:6" x14ac:dyDescent="0.25">
      <c r="A1129" t="s">
        <v>171</v>
      </c>
      <c r="B1129" t="s">
        <v>5</v>
      </c>
      <c r="C1129" t="s">
        <v>194</v>
      </c>
      <c r="D1129" t="s">
        <v>194</v>
      </c>
      <c r="E1129" t="s">
        <v>194</v>
      </c>
      <c r="F1129" t="s">
        <v>194</v>
      </c>
    </row>
    <row r="1130" spans="1:6" x14ac:dyDescent="0.25">
      <c r="A1130" t="s">
        <v>171</v>
      </c>
      <c r="B1130" t="s">
        <v>6</v>
      </c>
      <c r="C1130" t="s">
        <v>194</v>
      </c>
      <c r="D1130" t="s">
        <v>194</v>
      </c>
      <c r="E1130" t="s">
        <v>194</v>
      </c>
      <c r="F1130" t="s">
        <v>194</v>
      </c>
    </row>
    <row r="1131" spans="1:6" x14ac:dyDescent="0.25">
      <c r="A1131" t="s">
        <v>171</v>
      </c>
      <c r="B1131" t="s">
        <v>7</v>
      </c>
      <c r="C1131" t="s">
        <v>194</v>
      </c>
      <c r="D1131" t="s">
        <v>194</v>
      </c>
      <c r="E1131" t="s">
        <v>194</v>
      </c>
      <c r="F1131" t="s">
        <v>194</v>
      </c>
    </row>
    <row r="1132" spans="1:6" x14ac:dyDescent="0.25">
      <c r="A1132" t="s">
        <v>171</v>
      </c>
      <c r="B1132" t="s">
        <v>8</v>
      </c>
      <c r="C1132" t="s">
        <v>194</v>
      </c>
      <c r="D1132" t="s">
        <v>194</v>
      </c>
      <c r="E1132" t="s">
        <v>194</v>
      </c>
      <c r="F1132" t="s">
        <v>194</v>
      </c>
    </row>
    <row r="1133" spans="1:6" x14ac:dyDescent="0.25">
      <c r="A1133" t="s">
        <v>171</v>
      </c>
      <c r="B1133" t="s">
        <v>9</v>
      </c>
      <c r="C1133" t="s">
        <v>194</v>
      </c>
      <c r="D1133" t="s">
        <v>194</v>
      </c>
      <c r="E1133" t="s">
        <v>194</v>
      </c>
      <c r="F1133" t="s">
        <v>194</v>
      </c>
    </row>
    <row r="1134" spans="1:6" x14ac:dyDescent="0.25">
      <c r="A1134" t="s">
        <v>171</v>
      </c>
      <c r="B1134" t="s">
        <v>11</v>
      </c>
      <c r="C1134" t="s">
        <v>194</v>
      </c>
      <c r="D1134" t="s">
        <v>194</v>
      </c>
      <c r="E1134" t="s">
        <v>194</v>
      </c>
      <c r="F1134" t="s">
        <v>194</v>
      </c>
    </row>
    <row r="1135" spans="1:6" x14ac:dyDescent="0.25">
      <c r="A1135" t="s">
        <v>171</v>
      </c>
      <c r="B1135" t="s">
        <v>12</v>
      </c>
      <c r="C1135" t="s">
        <v>194</v>
      </c>
      <c r="D1135" t="s">
        <v>194</v>
      </c>
      <c r="E1135" t="s">
        <v>194</v>
      </c>
      <c r="F1135" t="s">
        <v>194</v>
      </c>
    </row>
    <row r="1136" spans="1:6" x14ac:dyDescent="0.25">
      <c r="A1136" t="s">
        <v>171</v>
      </c>
      <c r="B1136" t="s">
        <v>13</v>
      </c>
      <c r="C1136" t="s">
        <v>194</v>
      </c>
      <c r="D1136" t="s">
        <v>194</v>
      </c>
      <c r="E1136" t="s">
        <v>194</v>
      </c>
      <c r="F1136" t="s">
        <v>194</v>
      </c>
    </row>
    <row r="1137" spans="1:6" x14ac:dyDescent="0.25">
      <c r="A1137" t="s">
        <v>172</v>
      </c>
      <c r="B1137" t="s">
        <v>5</v>
      </c>
      <c r="C1137" t="s">
        <v>194</v>
      </c>
      <c r="D1137" t="s">
        <v>194</v>
      </c>
      <c r="E1137" t="s">
        <v>194</v>
      </c>
      <c r="F1137" t="s">
        <v>194</v>
      </c>
    </row>
    <row r="1138" spans="1:6" x14ac:dyDescent="0.25">
      <c r="A1138" t="s">
        <v>172</v>
      </c>
      <c r="B1138" t="s">
        <v>6</v>
      </c>
      <c r="C1138" t="s">
        <v>194</v>
      </c>
      <c r="D1138" t="s">
        <v>194</v>
      </c>
      <c r="E1138" t="s">
        <v>194</v>
      </c>
      <c r="F1138" t="s">
        <v>194</v>
      </c>
    </row>
    <row r="1139" spans="1:6" x14ac:dyDescent="0.25">
      <c r="A1139" t="s">
        <v>172</v>
      </c>
      <c r="B1139" t="s">
        <v>7</v>
      </c>
      <c r="C1139" t="s">
        <v>194</v>
      </c>
      <c r="D1139" t="s">
        <v>194</v>
      </c>
      <c r="E1139" t="s">
        <v>194</v>
      </c>
      <c r="F1139" t="s">
        <v>194</v>
      </c>
    </row>
    <row r="1140" spans="1:6" x14ac:dyDescent="0.25">
      <c r="A1140" t="s">
        <v>172</v>
      </c>
      <c r="B1140" t="s">
        <v>8</v>
      </c>
      <c r="C1140" t="s">
        <v>194</v>
      </c>
      <c r="D1140" t="s">
        <v>194</v>
      </c>
      <c r="E1140" t="s">
        <v>194</v>
      </c>
      <c r="F1140" t="s">
        <v>194</v>
      </c>
    </row>
    <row r="1141" spans="1:6" x14ac:dyDescent="0.25">
      <c r="A1141" t="s">
        <v>172</v>
      </c>
      <c r="B1141" t="s">
        <v>9</v>
      </c>
      <c r="C1141" t="s">
        <v>194</v>
      </c>
      <c r="D1141" t="s">
        <v>194</v>
      </c>
      <c r="E1141" t="s">
        <v>194</v>
      </c>
      <c r="F1141" t="s">
        <v>194</v>
      </c>
    </row>
    <row r="1142" spans="1:6" x14ac:dyDescent="0.25">
      <c r="A1142" t="s">
        <v>172</v>
      </c>
      <c r="B1142" t="s">
        <v>11</v>
      </c>
      <c r="C1142" t="s">
        <v>194</v>
      </c>
      <c r="D1142" t="s">
        <v>194</v>
      </c>
      <c r="E1142" t="s">
        <v>194</v>
      </c>
      <c r="F1142" t="s">
        <v>194</v>
      </c>
    </row>
    <row r="1143" spans="1:6" x14ac:dyDescent="0.25">
      <c r="A1143" t="s">
        <v>172</v>
      </c>
      <c r="B1143" t="s">
        <v>12</v>
      </c>
      <c r="C1143" t="s">
        <v>194</v>
      </c>
      <c r="D1143" t="s">
        <v>194</v>
      </c>
      <c r="E1143" t="s">
        <v>194</v>
      </c>
      <c r="F1143" t="s">
        <v>194</v>
      </c>
    </row>
    <row r="1144" spans="1:6" x14ac:dyDescent="0.25">
      <c r="A1144" t="s">
        <v>172</v>
      </c>
      <c r="B1144" t="s">
        <v>13</v>
      </c>
      <c r="C1144" t="s">
        <v>194</v>
      </c>
      <c r="D1144" t="s">
        <v>194</v>
      </c>
      <c r="E1144" t="s">
        <v>194</v>
      </c>
      <c r="F1144" t="s">
        <v>194</v>
      </c>
    </row>
    <row r="1145" spans="1:6" x14ac:dyDescent="0.25">
      <c r="A1145" t="s">
        <v>173</v>
      </c>
      <c r="B1145" t="s">
        <v>5</v>
      </c>
      <c r="C1145" t="s">
        <v>194</v>
      </c>
      <c r="D1145" t="s">
        <v>194</v>
      </c>
      <c r="E1145" t="s">
        <v>194</v>
      </c>
      <c r="F1145" t="s">
        <v>194</v>
      </c>
    </row>
    <row r="1146" spans="1:6" x14ac:dyDescent="0.25">
      <c r="A1146" t="s">
        <v>173</v>
      </c>
      <c r="B1146" t="s">
        <v>6</v>
      </c>
      <c r="C1146" t="s">
        <v>194</v>
      </c>
      <c r="D1146" t="s">
        <v>194</v>
      </c>
      <c r="E1146" t="s">
        <v>194</v>
      </c>
      <c r="F1146" t="s">
        <v>194</v>
      </c>
    </row>
    <row r="1147" spans="1:6" x14ac:dyDescent="0.25">
      <c r="A1147" t="s">
        <v>173</v>
      </c>
      <c r="B1147" t="s">
        <v>7</v>
      </c>
      <c r="C1147" t="s">
        <v>194</v>
      </c>
      <c r="D1147" t="s">
        <v>194</v>
      </c>
      <c r="E1147" t="s">
        <v>194</v>
      </c>
      <c r="F1147" t="s">
        <v>194</v>
      </c>
    </row>
    <row r="1148" spans="1:6" x14ac:dyDescent="0.25">
      <c r="A1148" t="s">
        <v>173</v>
      </c>
      <c r="B1148" t="s">
        <v>8</v>
      </c>
      <c r="C1148" t="s">
        <v>194</v>
      </c>
      <c r="D1148" t="s">
        <v>194</v>
      </c>
      <c r="E1148" t="s">
        <v>194</v>
      </c>
      <c r="F1148" t="s">
        <v>194</v>
      </c>
    </row>
    <row r="1149" spans="1:6" x14ac:dyDescent="0.25">
      <c r="A1149" t="s">
        <v>173</v>
      </c>
      <c r="B1149" t="s">
        <v>9</v>
      </c>
      <c r="C1149" t="s">
        <v>194</v>
      </c>
      <c r="D1149" t="s">
        <v>194</v>
      </c>
      <c r="E1149" t="s">
        <v>194</v>
      </c>
      <c r="F1149" t="s">
        <v>194</v>
      </c>
    </row>
    <row r="1150" spans="1:6" x14ac:dyDescent="0.25">
      <c r="A1150" t="s">
        <v>173</v>
      </c>
      <c r="B1150" t="s">
        <v>11</v>
      </c>
      <c r="C1150" t="s">
        <v>194</v>
      </c>
      <c r="D1150" t="s">
        <v>194</v>
      </c>
      <c r="E1150" t="s">
        <v>194</v>
      </c>
      <c r="F1150" t="s">
        <v>194</v>
      </c>
    </row>
    <row r="1151" spans="1:6" x14ac:dyDescent="0.25">
      <c r="A1151" t="s">
        <v>173</v>
      </c>
      <c r="B1151" t="s">
        <v>12</v>
      </c>
      <c r="C1151" t="s">
        <v>194</v>
      </c>
      <c r="D1151" t="s">
        <v>194</v>
      </c>
      <c r="E1151" t="s">
        <v>194</v>
      </c>
      <c r="F1151" t="s">
        <v>194</v>
      </c>
    </row>
    <row r="1152" spans="1:6" x14ac:dyDescent="0.25">
      <c r="A1152" t="s">
        <v>173</v>
      </c>
      <c r="B1152" t="s">
        <v>13</v>
      </c>
      <c r="C1152" t="s">
        <v>194</v>
      </c>
      <c r="D1152" t="s">
        <v>194</v>
      </c>
      <c r="E1152" t="s">
        <v>194</v>
      </c>
      <c r="F1152" t="s">
        <v>194</v>
      </c>
    </row>
    <row r="1153" spans="1:6" x14ac:dyDescent="0.25">
      <c r="A1153" t="s">
        <v>174</v>
      </c>
      <c r="B1153" t="s">
        <v>8</v>
      </c>
      <c r="C1153" t="s">
        <v>188</v>
      </c>
      <c r="D1153" t="s">
        <v>188</v>
      </c>
      <c r="E1153" t="s">
        <v>188</v>
      </c>
      <c r="F1153" t="s">
        <v>188</v>
      </c>
    </row>
    <row r="1154" spans="1:6" x14ac:dyDescent="0.25">
      <c r="A1154" t="s">
        <v>174</v>
      </c>
      <c r="B1154" t="s">
        <v>9</v>
      </c>
      <c r="C1154" t="s">
        <v>188</v>
      </c>
      <c r="D1154" t="s">
        <v>188</v>
      </c>
      <c r="E1154" t="s">
        <v>188</v>
      </c>
      <c r="F1154" t="s">
        <v>188</v>
      </c>
    </row>
    <row r="1155" spans="1:6" x14ac:dyDescent="0.25">
      <c r="A1155" t="s">
        <v>174</v>
      </c>
      <c r="B1155" t="s">
        <v>11</v>
      </c>
      <c r="C1155" t="s">
        <v>188</v>
      </c>
      <c r="D1155" t="s">
        <v>188</v>
      </c>
      <c r="E1155" t="s">
        <v>188</v>
      </c>
      <c r="F1155" t="s">
        <v>188</v>
      </c>
    </row>
    <row r="1156" spans="1:6" x14ac:dyDescent="0.25">
      <c r="A1156" t="s">
        <v>174</v>
      </c>
      <c r="B1156" t="s">
        <v>12</v>
      </c>
      <c r="C1156" t="s">
        <v>188</v>
      </c>
      <c r="D1156" t="s">
        <v>188</v>
      </c>
      <c r="E1156" t="s">
        <v>188</v>
      </c>
      <c r="F1156" t="s">
        <v>188</v>
      </c>
    </row>
    <row r="1157" spans="1:6" x14ac:dyDescent="0.25">
      <c r="A1157" t="s">
        <v>174</v>
      </c>
      <c r="B1157" t="s">
        <v>13</v>
      </c>
      <c r="C1157" t="s">
        <v>188</v>
      </c>
      <c r="D1157" t="s">
        <v>188</v>
      </c>
      <c r="E1157" t="s">
        <v>188</v>
      </c>
      <c r="F1157" t="s">
        <v>188</v>
      </c>
    </row>
    <row r="1158" spans="1:6" x14ac:dyDescent="0.25">
      <c r="A1158" t="s">
        <v>175</v>
      </c>
      <c r="B1158" t="s">
        <v>5</v>
      </c>
      <c r="C1158" t="s">
        <v>194</v>
      </c>
      <c r="D1158" t="s">
        <v>194</v>
      </c>
      <c r="E1158" t="s">
        <v>194</v>
      </c>
      <c r="F1158" t="s">
        <v>194</v>
      </c>
    </row>
    <row r="1159" spans="1:6" x14ac:dyDescent="0.25">
      <c r="A1159" t="s">
        <v>175</v>
      </c>
      <c r="B1159" t="s">
        <v>6</v>
      </c>
      <c r="C1159" t="s">
        <v>194</v>
      </c>
      <c r="D1159" t="s">
        <v>194</v>
      </c>
      <c r="E1159" t="s">
        <v>194</v>
      </c>
      <c r="F1159" t="s">
        <v>194</v>
      </c>
    </row>
    <row r="1160" spans="1:6" x14ac:dyDescent="0.25">
      <c r="A1160" t="s">
        <v>175</v>
      </c>
      <c r="B1160" t="s">
        <v>7</v>
      </c>
      <c r="C1160" t="s">
        <v>194</v>
      </c>
      <c r="D1160" t="s">
        <v>194</v>
      </c>
      <c r="E1160" t="s">
        <v>194</v>
      </c>
      <c r="F1160" t="s">
        <v>194</v>
      </c>
    </row>
    <row r="1161" spans="1:6" x14ac:dyDescent="0.25">
      <c r="A1161" t="s">
        <v>175</v>
      </c>
      <c r="B1161" t="s">
        <v>8</v>
      </c>
      <c r="C1161" t="s">
        <v>194</v>
      </c>
      <c r="D1161" t="s">
        <v>194</v>
      </c>
      <c r="E1161" t="s">
        <v>194</v>
      </c>
      <c r="F1161" t="s">
        <v>194</v>
      </c>
    </row>
    <row r="1162" spans="1:6" x14ac:dyDescent="0.25">
      <c r="A1162" t="s">
        <v>175</v>
      </c>
      <c r="B1162" t="s">
        <v>9</v>
      </c>
      <c r="C1162" t="s">
        <v>194</v>
      </c>
      <c r="D1162" t="s">
        <v>194</v>
      </c>
      <c r="E1162" t="s">
        <v>194</v>
      </c>
      <c r="F1162" t="s">
        <v>194</v>
      </c>
    </row>
    <row r="1163" spans="1:6" x14ac:dyDescent="0.25">
      <c r="A1163" t="s">
        <v>175</v>
      </c>
      <c r="B1163" t="s">
        <v>11</v>
      </c>
      <c r="C1163" t="s">
        <v>194</v>
      </c>
      <c r="D1163" t="s">
        <v>194</v>
      </c>
      <c r="E1163" t="s">
        <v>194</v>
      </c>
      <c r="F1163" t="s">
        <v>194</v>
      </c>
    </row>
    <row r="1164" spans="1:6" x14ac:dyDescent="0.25">
      <c r="A1164" t="s">
        <v>175</v>
      </c>
      <c r="B1164" t="s">
        <v>12</v>
      </c>
      <c r="C1164" t="s">
        <v>194</v>
      </c>
      <c r="D1164" t="s">
        <v>194</v>
      </c>
      <c r="E1164" t="s">
        <v>194</v>
      </c>
      <c r="F1164" t="s">
        <v>194</v>
      </c>
    </row>
    <row r="1165" spans="1:6" x14ac:dyDescent="0.25">
      <c r="A1165" t="s">
        <v>175</v>
      </c>
      <c r="B1165" t="s">
        <v>13</v>
      </c>
      <c r="C1165" t="s">
        <v>194</v>
      </c>
      <c r="D1165" t="s">
        <v>194</v>
      </c>
      <c r="E1165" t="s">
        <v>194</v>
      </c>
      <c r="F1165" t="s">
        <v>194</v>
      </c>
    </row>
    <row r="1166" spans="1:6" x14ac:dyDescent="0.25">
      <c r="A1166" t="s">
        <v>176</v>
      </c>
      <c r="B1166" t="s">
        <v>5</v>
      </c>
      <c r="C1166" t="s">
        <v>194</v>
      </c>
      <c r="D1166" t="s">
        <v>194</v>
      </c>
      <c r="E1166" t="s">
        <v>194</v>
      </c>
      <c r="F1166" t="s">
        <v>194</v>
      </c>
    </row>
    <row r="1167" spans="1:6" x14ac:dyDescent="0.25">
      <c r="A1167" t="s">
        <v>176</v>
      </c>
      <c r="B1167" t="s">
        <v>6</v>
      </c>
      <c r="C1167" t="s">
        <v>194</v>
      </c>
      <c r="D1167" t="s">
        <v>194</v>
      </c>
      <c r="E1167" t="s">
        <v>194</v>
      </c>
      <c r="F1167" t="s">
        <v>194</v>
      </c>
    </row>
    <row r="1168" spans="1:6" x14ac:dyDescent="0.25">
      <c r="A1168" t="s">
        <v>176</v>
      </c>
      <c r="B1168" t="s">
        <v>7</v>
      </c>
      <c r="C1168" t="s">
        <v>194</v>
      </c>
      <c r="D1168" t="s">
        <v>194</v>
      </c>
      <c r="E1168" t="s">
        <v>194</v>
      </c>
      <c r="F1168" t="s">
        <v>194</v>
      </c>
    </row>
    <row r="1169" spans="1:6" x14ac:dyDescent="0.25">
      <c r="A1169" t="s">
        <v>176</v>
      </c>
      <c r="B1169" t="s">
        <v>8</v>
      </c>
      <c r="C1169" t="s">
        <v>194</v>
      </c>
      <c r="D1169" t="s">
        <v>194</v>
      </c>
      <c r="E1169" t="s">
        <v>194</v>
      </c>
      <c r="F1169" t="s">
        <v>194</v>
      </c>
    </row>
    <row r="1170" spans="1:6" x14ac:dyDescent="0.25">
      <c r="A1170" t="s">
        <v>176</v>
      </c>
      <c r="B1170" t="s">
        <v>9</v>
      </c>
      <c r="C1170" t="s">
        <v>194</v>
      </c>
      <c r="D1170" t="s">
        <v>194</v>
      </c>
      <c r="E1170" t="s">
        <v>194</v>
      </c>
      <c r="F1170" t="s">
        <v>194</v>
      </c>
    </row>
    <row r="1171" spans="1:6" x14ac:dyDescent="0.25">
      <c r="A1171" t="s">
        <v>176</v>
      </c>
      <c r="B1171" t="s">
        <v>11</v>
      </c>
      <c r="C1171" t="s">
        <v>194</v>
      </c>
      <c r="D1171" t="s">
        <v>194</v>
      </c>
      <c r="E1171" t="s">
        <v>194</v>
      </c>
      <c r="F1171" t="s">
        <v>194</v>
      </c>
    </row>
    <row r="1172" spans="1:6" x14ac:dyDescent="0.25">
      <c r="A1172" t="s">
        <v>176</v>
      </c>
      <c r="B1172" t="s">
        <v>12</v>
      </c>
      <c r="C1172" t="s">
        <v>194</v>
      </c>
      <c r="D1172" t="s">
        <v>194</v>
      </c>
      <c r="E1172" t="s">
        <v>194</v>
      </c>
      <c r="F1172" t="s">
        <v>194</v>
      </c>
    </row>
    <row r="1173" spans="1:6" x14ac:dyDescent="0.25">
      <c r="A1173" t="s">
        <v>176</v>
      </c>
      <c r="B1173" t="s">
        <v>13</v>
      </c>
      <c r="C1173" t="s">
        <v>188</v>
      </c>
      <c r="D1173" t="s">
        <v>188</v>
      </c>
      <c r="E1173" t="s">
        <v>188</v>
      </c>
      <c r="F1173" t="s">
        <v>188</v>
      </c>
    </row>
    <row r="1174" spans="1:6" x14ac:dyDescent="0.25">
      <c r="A1174" t="s">
        <v>177</v>
      </c>
      <c r="B1174" t="s">
        <v>5</v>
      </c>
      <c r="C1174" t="s">
        <v>194</v>
      </c>
      <c r="D1174" t="s">
        <v>194</v>
      </c>
      <c r="E1174" t="s">
        <v>194</v>
      </c>
      <c r="F1174" t="s">
        <v>194</v>
      </c>
    </row>
    <row r="1175" spans="1:6" x14ac:dyDescent="0.25">
      <c r="A1175" t="s">
        <v>177</v>
      </c>
      <c r="B1175" t="s">
        <v>6</v>
      </c>
      <c r="C1175" t="s">
        <v>194</v>
      </c>
      <c r="D1175" t="s">
        <v>194</v>
      </c>
      <c r="E1175" t="s">
        <v>194</v>
      </c>
      <c r="F1175" t="s">
        <v>194</v>
      </c>
    </row>
    <row r="1176" spans="1:6" x14ac:dyDescent="0.25">
      <c r="A1176" t="s">
        <v>177</v>
      </c>
      <c r="B1176" t="s">
        <v>7</v>
      </c>
      <c r="C1176" t="s">
        <v>194</v>
      </c>
      <c r="D1176" t="s">
        <v>194</v>
      </c>
      <c r="E1176" t="s">
        <v>194</v>
      </c>
      <c r="F1176" t="s">
        <v>194</v>
      </c>
    </row>
    <row r="1177" spans="1:6" x14ac:dyDescent="0.25">
      <c r="A1177" t="s">
        <v>177</v>
      </c>
      <c r="B1177" t="s">
        <v>8</v>
      </c>
      <c r="C1177" t="s">
        <v>194</v>
      </c>
      <c r="D1177" t="s">
        <v>194</v>
      </c>
      <c r="E1177" t="s">
        <v>194</v>
      </c>
      <c r="F1177" t="s">
        <v>194</v>
      </c>
    </row>
    <row r="1178" spans="1:6" x14ac:dyDescent="0.25">
      <c r="A1178" t="s">
        <v>177</v>
      </c>
      <c r="B1178" t="s">
        <v>9</v>
      </c>
      <c r="C1178" t="s">
        <v>194</v>
      </c>
      <c r="D1178" t="s">
        <v>194</v>
      </c>
      <c r="E1178" t="s">
        <v>194</v>
      </c>
      <c r="F1178" t="s">
        <v>194</v>
      </c>
    </row>
    <row r="1179" spans="1:6" x14ac:dyDescent="0.25">
      <c r="A1179" t="s">
        <v>177</v>
      </c>
      <c r="B1179" t="s">
        <v>11</v>
      </c>
      <c r="C1179" t="s">
        <v>194</v>
      </c>
      <c r="D1179" t="s">
        <v>194</v>
      </c>
      <c r="E1179" t="s">
        <v>194</v>
      </c>
      <c r="F1179" t="s">
        <v>194</v>
      </c>
    </row>
    <row r="1180" spans="1:6" x14ac:dyDescent="0.25">
      <c r="A1180" t="s">
        <v>177</v>
      </c>
      <c r="B1180" t="s">
        <v>12</v>
      </c>
      <c r="C1180" t="s">
        <v>188</v>
      </c>
      <c r="D1180" t="s">
        <v>188</v>
      </c>
      <c r="E1180" t="s">
        <v>188</v>
      </c>
      <c r="F1180" t="s">
        <v>188</v>
      </c>
    </row>
    <row r="1181" spans="1:6" x14ac:dyDescent="0.25">
      <c r="A1181" t="s">
        <v>178</v>
      </c>
      <c r="B1181" t="s">
        <v>5</v>
      </c>
      <c r="C1181" t="s">
        <v>194</v>
      </c>
      <c r="D1181" t="s">
        <v>194</v>
      </c>
      <c r="E1181" t="s">
        <v>194</v>
      </c>
      <c r="F1181" t="s">
        <v>194</v>
      </c>
    </row>
    <row r="1182" spans="1:6" x14ac:dyDescent="0.25">
      <c r="A1182" t="s">
        <v>178</v>
      </c>
      <c r="B1182" t="s">
        <v>6</v>
      </c>
      <c r="C1182" t="s">
        <v>194</v>
      </c>
      <c r="D1182" t="s">
        <v>188</v>
      </c>
      <c r="E1182" t="s">
        <v>194</v>
      </c>
      <c r="F1182" t="s">
        <v>194</v>
      </c>
    </row>
    <row r="1183" spans="1:6" x14ac:dyDescent="0.25">
      <c r="A1183" t="s">
        <v>179</v>
      </c>
      <c r="B1183" t="s">
        <v>5</v>
      </c>
      <c r="C1183" t="s">
        <v>188</v>
      </c>
      <c r="D1183" t="s">
        <v>188</v>
      </c>
      <c r="E1183" t="s">
        <v>188</v>
      </c>
      <c r="F1183" t="s">
        <v>188</v>
      </c>
    </row>
    <row r="1184" spans="1:6" x14ac:dyDescent="0.25">
      <c r="A1184" t="s">
        <v>179</v>
      </c>
      <c r="B1184" t="s">
        <v>6</v>
      </c>
      <c r="C1184" t="s">
        <v>188</v>
      </c>
      <c r="D1184" t="s">
        <v>188</v>
      </c>
      <c r="E1184" t="s">
        <v>188</v>
      </c>
      <c r="F1184" t="s">
        <v>188</v>
      </c>
    </row>
    <row r="1185" spans="1:6" x14ac:dyDescent="0.25">
      <c r="A1185" t="s">
        <v>179</v>
      </c>
      <c r="B1185" t="s">
        <v>7</v>
      </c>
      <c r="C1185" t="s">
        <v>188</v>
      </c>
      <c r="D1185" t="s">
        <v>188</v>
      </c>
      <c r="E1185" t="s">
        <v>188</v>
      </c>
      <c r="F1185" t="s">
        <v>188</v>
      </c>
    </row>
    <row r="1186" spans="1:6" x14ac:dyDescent="0.25">
      <c r="A1186" t="s">
        <v>179</v>
      </c>
      <c r="B1186" t="s">
        <v>8</v>
      </c>
      <c r="C1186" t="s">
        <v>188</v>
      </c>
      <c r="D1186" t="s">
        <v>188</v>
      </c>
      <c r="E1186" t="s">
        <v>188</v>
      </c>
      <c r="F1186" t="s">
        <v>188</v>
      </c>
    </row>
    <row r="1187" spans="1:6" x14ac:dyDescent="0.25">
      <c r="A1187" t="s">
        <v>179</v>
      </c>
      <c r="B1187" t="s">
        <v>9</v>
      </c>
      <c r="C1187" t="s">
        <v>188</v>
      </c>
      <c r="D1187" t="s">
        <v>188</v>
      </c>
      <c r="E1187" t="s">
        <v>188</v>
      </c>
      <c r="F1187" t="s">
        <v>188</v>
      </c>
    </row>
    <row r="1188" spans="1:6" x14ac:dyDescent="0.25">
      <c r="A1188" t="s">
        <v>179</v>
      </c>
      <c r="B1188" t="s">
        <v>11</v>
      </c>
      <c r="C1188" t="s">
        <v>188</v>
      </c>
      <c r="D1188" t="s">
        <v>188</v>
      </c>
      <c r="E1188" t="s">
        <v>188</v>
      </c>
      <c r="F1188" t="s">
        <v>188</v>
      </c>
    </row>
    <row r="1189" spans="1:6" x14ac:dyDescent="0.25">
      <c r="A1189" t="s">
        <v>179</v>
      </c>
      <c r="B1189" t="s">
        <v>12</v>
      </c>
      <c r="C1189" t="s">
        <v>188</v>
      </c>
      <c r="D1189" t="s">
        <v>188</v>
      </c>
      <c r="E1189" t="s">
        <v>188</v>
      </c>
      <c r="F1189" t="s">
        <v>188</v>
      </c>
    </row>
    <row r="1190" spans="1:6" x14ac:dyDescent="0.25">
      <c r="A1190" t="s">
        <v>179</v>
      </c>
      <c r="B1190" t="s">
        <v>13</v>
      </c>
      <c r="C1190" t="s">
        <v>188</v>
      </c>
      <c r="D1190" t="s">
        <v>188</v>
      </c>
      <c r="E1190" t="s">
        <v>188</v>
      </c>
      <c r="F1190" t="s">
        <v>188</v>
      </c>
    </row>
    <row r="1191" spans="1:6" x14ac:dyDescent="0.25">
      <c r="A1191" t="s">
        <v>180</v>
      </c>
      <c r="B1191" t="s">
        <v>5</v>
      </c>
      <c r="C1191" t="s">
        <v>188</v>
      </c>
      <c r="D1191" t="s">
        <v>188</v>
      </c>
      <c r="E1191" t="s">
        <v>188</v>
      </c>
      <c r="F1191" t="s">
        <v>188</v>
      </c>
    </row>
    <row r="1192" spans="1:6" x14ac:dyDescent="0.25">
      <c r="A1192" t="s">
        <v>180</v>
      </c>
      <c r="B1192" t="s">
        <v>6</v>
      </c>
      <c r="C1192" t="s">
        <v>188</v>
      </c>
      <c r="D1192" t="s">
        <v>188</v>
      </c>
      <c r="E1192" t="s">
        <v>188</v>
      </c>
      <c r="F1192" t="s">
        <v>188</v>
      </c>
    </row>
    <row r="1193" spans="1:6" x14ac:dyDescent="0.25">
      <c r="A1193" t="s">
        <v>180</v>
      </c>
      <c r="B1193" t="s">
        <v>7</v>
      </c>
      <c r="C1193" t="s">
        <v>188</v>
      </c>
      <c r="D1193" t="s">
        <v>188</v>
      </c>
      <c r="E1193" t="s">
        <v>188</v>
      </c>
      <c r="F1193" t="s">
        <v>188</v>
      </c>
    </row>
    <row r="1194" spans="1:6" x14ac:dyDescent="0.25">
      <c r="A1194" t="s">
        <v>180</v>
      </c>
      <c r="B1194" t="s">
        <v>8</v>
      </c>
      <c r="C1194" t="s">
        <v>188</v>
      </c>
      <c r="D1194" t="s">
        <v>188</v>
      </c>
      <c r="E1194" t="s">
        <v>188</v>
      </c>
      <c r="F1194" t="s">
        <v>188</v>
      </c>
    </row>
    <row r="1195" spans="1:6" x14ac:dyDescent="0.25">
      <c r="A1195" t="s">
        <v>180</v>
      </c>
      <c r="B1195" t="s">
        <v>9</v>
      </c>
      <c r="C1195" t="s">
        <v>188</v>
      </c>
      <c r="D1195" t="s">
        <v>188</v>
      </c>
      <c r="E1195" t="s">
        <v>188</v>
      </c>
      <c r="F1195" t="s">
        <v>188</v>
      </c>
    </row>
    <row r="1196" spans="1:6" x14ac:dyDescent="0.25">
      <c r="A1196" t="s">
        <v>180</v>
      </c>
      <c r="B1196" t="s">
        <v>11</v>
      </c>
      <c r="C1196" t="s">
        <v>188</v>
      </c>
      <c r="D1196" t="s">
        <v>188</v>
      </c>
      <c r="E1196" t="s">
        <v>188</v>
      </c>
      <c r="F1196" t="s">
        <v>188</v>
      </c>
    </row>
    <row r="1197" spans="1:6" x14ac:dyDescent="0.25">
      <c r="A1197" t="s">
        <v>180</v>
      </c>
      <c r="B1197" t="s">
        <v>12</v>
      </c>
      <c r="C1197" t="s">
        <v>188</v>
      </c>
      <c r="D1197" t="s">
        <v>188</v>
      </c>
      <c r="E1197" t="s">
        <v>188</v>
      </c>
      <c r="F1197" t="s">
        <v>188</v>
      </c>
    </row>
    <row r="1198" spans="1:6" x14ac:dyDescent="0.25">
      <c r="A1198" t="s">
        <v>180</v>
      </c>
      <c r="B1198" t="s">
        <v>13</v>
      </c>
      <c r="C1198" t="s">
        <v>188</v>
      </c>
      <c r="D1198" t="s">
        <v>188</v>
      </c>
      <c r="E1198" t="s">
        <v>188</v>
      </c>
      <c r="F1198" t="s">
        <v>188</v>
      </c>
    </row>
  </sheetData>
  <mergeCells count="1">
    <mergeCell ref="A1"/>
  </mergeCells>
  <pageMargins left="1.18" right="0.79" top="0.79" bottom="0.79" header="0" footer="0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Financial Access Survey (FAS)</vt:lpstr>
      <vt:lpstr>In-cell metadata</vt:lpstr>
      <vt:lpstr>Tooltip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Olivares</dc:creator>
  <cp:lastModifiedBy>Ryan Olivares</cp:lastModifiedBy>
  <dcterms:created xsi:type="dcterms:W3CDTF">2024-04-10T17:01:36Z</dcterms:created>
  <dcterms:modified xsi:type="dcterms:W3CDTF">2024-04-19T15:32:16Z</dcterms:modified>
</cp:coreProperties>
</file>