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ты_продажа\4сем\Моделирование программных систем\1 работа\"/>
    </mc:Choice>
  </mc:AlternateContent>
  <xr:revisionPtr revIDLastSave="0" documentId="8_{B637C40F-082C-4381-B0ED-E8120C2B8465}" xr6:coauthVersionLast="47" xr6:coauthVersionMax="47" xr10:uidLastSave="{00000000-0000-0000-0000-000000000000}"/>
  <bookViews>
    <workbookView xWindow="3330" yWindow="705" windowWidth="25305" windowHeight="14700" xr2:uid="{DEA19CDC-8239-4E7B-9766-5DE881E78D6D}"/>
  </bookViews>
  <sheets>
    <sheet name="Лист1" sheetId="1" r:id="rId1"/>
  </sheets>
  <definedNames>
    <definedName name="solver_adj" localSheetId="0" hidden="1">Лист1!$K$14:$K$15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Лист1!$K$11</definedName>
    <definedName name="solver_lhs10" localSheetId="0" hidden="1">Лист1!$K$15</definedName>
    <definedName name="solver_lhs2" localSheetId="0" hidden="1">Лист1!$K$11</definedName>
    <definedName name="solver_lhs3" localSheetId="0" hidden="1">Лист1!$K$12</definedName>
    <definedName name="solver_lhs4" localSheetId="0" hidden="1">Лист1!$K$12</definedName>
    <definedName name="solver_lhs5" localSheetId="0" hidden="1">Лист1!$K$14</definedName>
    <definedName name="solver_lhs6" localSheetId="0" hidden="1">Лист1!$K$14</definedName>
    <definedName name="solver_lhs7" localSheetId="0" hidden="1">Лист1!$K$14</definedName>
    <definedName name="solver_lhs8" localSheetId="0" hidden="1">Лист1!$K$15</definedName>
    <definedName name="solver_lhs9" localSheetId="0" hidden="1">Лист1!$K$15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Лист1!$K$11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el8" localSheetId="0" hidden="1">1</definedName>
    <definedName name="solver_rel9" localSheetId="0" hidden="1">4</definedName>
    <definedName name="solver_rhs1" localSheetId="0" hidden="1">Лист1!$C$2</definedName>
    <definedName name="solver_rhs10" localSheetId="0" hidden="1">1</definedName>
    <definedName name="solver_rhs2" localSheetId="0" hidden="1">0</definedName>
    <definedName name="solver_rhs3" localSheetId="0" hidden="1">Лист1!$C$2</definedName>
    <definedName name="solver_rhs4" localSheetId="0" hidden="1">0</definedName>
    <definedName name="solver_rhs5" localSheetId="0" hidden="1">100</definedName>
    <definedName name="solver_rhs6" localSheetId="0" hidden="1">"целое"</definedName>
    <definedName name="solver_rhs7" localSheetId="0" hidden="1">1</definedName>
    <definedName name="solver_rhs8" localSheetId="0" hidden="1">100</definedName>
    <definedName name="solver_rhs9" localSheetId="0" hidden="1">"целое"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1" i="1"/>
  <c r="K12" i="1" s="1"/>
  <c r="K9" i="1"/>
  <c r="K8" i="1"/>
  <c r="C11" i="1"/>
  <c r="C12" i="1" s="1"/>
  <c r="C13" i="1"/>
  <c r="C9" i="1"/>
  <c r="C8" i="1"/>
</calcChain>
</file>

<file path=xl/sharedStrings.xml><?xml version="1.0" encoding="utf-8"?>
<sst xmlns="http://schemas.openxmlformats.org/spreadsheetml/2006/main" count="31" uniqueCount="18">
  <si>
    <t>#1</t>
  </si>
  <si>
    <t>Кол-во денег</t>
  </si>
  <si>
    <t>Цена краски за литр</t>
  </si>
  <si>
    <t>цена пустой м банки</t>
  </si>
  <si>
    <t>цена пустой б банки</t>
  </si>
  <si>
    <t>цена м банки</t>
  </si>
  <si>
    <t>цена б банки</t>
  </si>
  <si>
    <t>литр м банки</t>
  </si>
  <si>
    <t>литр б банки</t>
  </si>
  <si>
    <t>Потрачено денег</t>
  </si>
  <si>
    <t>Остаток</t>
  </si>
  <si>
    <t>Получено литров</t>
  </si>
  <si>
    <t>Куплено М. банок</t>
  </si>
  <si>
    <t>Куплено Б. банок</t>
  </si>
  <si>
    <t>№1 - поиск максимального количестваполученных литров краски</t>
  </si>
  <si>
    <t>#2</t>
  </si>
  <si>
    <t>№ 2 - потратить максимальное количество денег</t>
  </si>
  <si>
    <t>Сделал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</si>
</sst>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5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3837-1E46-4BA5-AF66-B859F1B839AA}">
  <dimension ref="A1:L15"/>
  <sheetViews>
    <sheetView tabSelected="1" zoomScale="130" zoomScaleNormal="130" workbookViewId="0">
      <selection activeCell="G8" sqref="G8"/>
    </sheetView>
  </sheetViews>
  <sheetFormatPr defaultRowHeight="15" x14ac:dyDescent="0.25"/>
  <cols>
    <col min="2" max="2" width="18.42578125" customWidth="1"/>
    <col min="3" max="3" width="28.42578125" customWidth="1"/>
    <col min="4" max="4" width="16.85546875" customWidth="1"/>
    <col min="10" max="10" width="16.140625" customWidth="1"/>
    <col min="11" max="11" width="21" customWidth="1"/>
  </cols>
  <sheetData>
    <row r="1" spans="1:12" x14ac:dyDescent="0.25">
      <c r="A1" s="26" t="s">
        <v>0</v>
      </c>
      <c r="B1" s="27"/>
      <c r="C1" s="27"/>
      <c r="D1" s="28"/>
      <c r="E1" s="19" t="s">
        <v>17</v>
      </c>
      <c r="F1" s="20"/>
      <c r="G1" s="20"/>
      <c r="H1" s="20"/>
      <c r="I1" s="11" t="s">
        <v>15</v>
      </c>
      <c r="J1" s="25"/>
      <c r="K1" s="25"/>
      <c r="L1" s="12"/>
    </row>
    <row r="2" spans="1:12" ht="30.75" customHeight="1" x14ac:dyDescent="0.25">
      <c r="A2" s="15" t="s">
        <v>1</v>
      </c>
      <c r="B2" s="16"/>
      <c r="C2" s="2">
        <v>14000000</v>
      </c>
      <c r="D2" s="3"/>
      <c r="E2" s="21" t="s">
        <v>14</v>
      </c>
      <c r="F2" s="22"/>
      <c r="G2" s="22"/>
      <c r="H2" s="22"/>
      <c r="I2" s="15" t="s">
        <v>1</v>
      </c>
      <c r="J2" s="16"/>
      <c r="K2" s="2">
        <v>14000000</v>
      </c>
      <c r="L2" s="10"/>
    </row>
    <row r="3" spans="1:12" ht="36.75" customHeight="1" x14ac:dyDescent="0.25">
      <c r="A3" s="15" t="s">
        <v>2</v>
      </c>
      <c r="B3" s="16"/>
      <c r="C3" s="2">
        <v>14600</v>
      </c>
      <c r="D3" s="3"/>
      <c r="E3" s="23"/>
      <c r="F3" s="24"/>
      <c r="G3" s="24"/>
      <c r="H3" s="24"/>
      <c r="I3" s="15" t="s">
        <v>2</v>
      </c>
      <c r="J3" s="16"/>
      <c r="K3" s="2">
        <v>14600</v>
      </c>
      <c r="L3" s="10"/>
    </row>
    <row r="4" spans="1:12" ht="36" customHeight="1" x14ac:dyDescent="0.25">
      <c r="A4" s="15" t="s">
        <v>3</v>
      </c>
      <c r="B4" s="16"/>
      <c r="C4" s="2">
        <v>24000</v>
      </c>
      <c r="D4" s="3"/>
      <c r="E4" s="21" t="s">
        <v>16</v>
      </c>
      <c r="F4" s="22"/>
      <c r="G4" s="22"/>
      <c r="H4" s="22"/>
      <c r="I4" s="15" t="s">
        <v>3</v>
      </c>
      <c r="J4" s="16"/>
      <c r="K4" s="2">
        <v>24000</v>
      </c>
      <c r="L4" s="10"/>
    </row>
    <row r="5" spans="1:12" ht="33.75" customHeight="1" x14ac:dyDescent="0.25">
      <c r="A5" s="15" t="s">
        <v>4</v>
      </c>
      <c r="B5" s="16"/>
      <c r="C5" s="2">
        <v>30000</v>
      </c>
      <c r="D5" s="3"/>
      <c r="E5" s="23"/>
      <c r="F5" s="24"/>
      <c r="G5" s="24"/>
      <c r="H5" s="24"/>
      <c r="I5" s="15" t="s">
        <v>4</v>
      </c>
      <c r="J5" s="16"/>
      <c r="K5" s="2">
        <v>30000</v>
      </c>
      <c r="L5" s="10"/>
    </row>
    <row r="6" spans="1:12" ht="20.25" customHeight="1" x14ac:dyDescent="0.25">
      <c r="A6" s="15" t="s">
        <v>7</v>
      </c>
      <c r="B6" s="16"/>
      <c r="C6" s="2">
        <v>15</v>
      </c>
      <c r="D6" s="3"/>
      <c r="I6" s="15" t="s">
        <v>7</v>
      </c>
      <c r="J6" s="16"/>
      <c r="K6" s="2">
        <v>15</v>
      </c>
      <c r="L6" s="10"/>
    </row>
    <row r="7" spans="1:12" ht="30.75" customHeight="1" x14ac:dyDescent="0.25">
      <c r="A7" s="15" t="s">
        <v>8</v>
      </c>
      <c r="B7" s="16"/>
      <c r="C7" s="2">
        <v>55</v>
      </c>
      <c r="D7" s="3"/>
      <c r="I7" s="15" t="s">
        <v>8</v>
      </c>
      <c r="J7" s="16"/>
      <c r="K7" s="2">
        <v>55</v>
      </c>
      <c r="L7" s="1"/>
    </row>
    <row r="8" spans="1:12" ht="34.5" customHeight="1" x14ac:dyDescent="0.25">
      <c r="A8" s="17" t="s">
        <v>5</v>
      </c>
      <c r="B8" s="18"/>
      <c r="C8" s="4">
        <f>C6*C3+C4</f>
        <v>243000</v>
      </c>
      <c r="D8" s="5"/>
      <c r="I8" s="17" t="s">
        <v>5</v>
      </c>
      <c r="J8" s="18"/>
      <c r="K8" s="4">
        <f>K6*K3+K4</f>
        <v>243000</v>
      </c>
      <c r="L8" s="5"/>
    </row>
    <row r="9" spans="1:12" ht="38.25" customHeight="1" x14ac:dyDescent="0.25">
      <c r="A9" s="17" t="s">
        <v>6</v>
      </c>
      <c r="B9" s="18"/>
      <c r="C9" s="6">
        <f>C7*C3+C5</f>
        <v>833000</v>
      </c>
      <c r="D9" s="7"/>
      <c r="I9" s="17" t="s">
        <v>6</v>
      </c>
      <c r="J9" s="18"/>
      <c r="K9" s="6">
        <f>K7*K3+K5</f>
        <v>833000</v>
      </c>
      <c r="L9" s="7"/>
    </row>
    <row r="10" spans="1:12" x14ac:dyDescent="0.25">
      <c r="A10" s="13"/>
      <c r="B10" s="14"/>
      <c r="C10" s="13"/>
      <c r="D10" s="14"/>
      <c r="I10" s="13"/>
      <c r="J10" s="14"/>
      <c r="K10" s="13"/>
      <c r="L10" s="14"/>
    </row>
    <row r="11" spans="1:12" ht="24" customHeight="1" x14ac:dyDescent="0.25">
      <c r="A11" s="11" t="s">
        <v>9</v>
      </c>
      <c r="B11" s="12"/>
      <c r="C11" s="8">
        <f>C14*C8+C15*C9</f>
        <v>13953000</v>
      </c>
      <c r="D11" s="9"/>
      <c r="I11" s="11" t="s">
        <v>9</v>
      </c>
      <c r="J11" s="12"/>
      <c r="K11" s="8">
        <f>K14*K8+K15*K9</f>
        <v>13989000</v>
      </c>
      <c r="L11" s="9"/>
    </row>
    <row r="12" spans="1:12" ht="24.75" customHeight="1" x14ac:dyDescent="0.25">
      <c r="A12" s="11" t="s">
        <v>10</v>
      </c>
      <c r="B12" s="12"/>
      <c r="C12" s="8">
        <f>C2-C11</f>
        <v>47000</v>
      </c>
      <c r="D12" s="9"/>
      <c r="I12" s="11" t="s">
        <v>10</v>
      </c>
      <c r="J12" s="12"/>
      <c r="K12" s="8">
        <f>K2-K11</f>
        <v>11000</v>
      </c>
      <c r="L12" s="9"/>
    </row>
    <row r="13" spans="1:12" ht="21.75" customHeight="1" x14ac:dyDescent="0.25">
      <c r="A13" s="11" t="s">
        <v>11</v>
      </c>
      <c r="B13" s="12"/>
      <c r="C13" s="8">
        <f>C14*C6+C15*C7</f>
        <v>915</v>
      </c>
      <c r="D13" s="9"/>
      <c r="I13" s="11" t="s">
        <v>11</v>
      </c>
      <c r="J13" s="12"/>
      <c r="K13" s="8">
        <f>K14*K6+K15*K7</f>
        <v>885</v>
      </c>
      <c r="L13" s="9"/>
    </row>
    <row r="14" spans="1:12" ht="21.75" customHeight="1" x14ac:dyDescent="0.25">
      <c r="A14" s="11" t="s">
        <v>12</v>
      </c>
      <c r="B14" s="12"/>
      <c r="C14" s="8">
        <v>6</v>
      </c>
      <c r="D14" s="9"/>
      <c r="I14" s="11" t="s">
        <v>12</v>
      </c>
      <c r="J14" s="12"/>
      <c r="K14" s="8">
        <v>37</v>
      </c>
      <c r="L14" s="9"/>
    </row>
    <row r="15" spans="1:12" ht="29.25" customHeight="1" x14ac:dyDescent="0.25">
      <c r="A15" s="11" t="s">
        <v>13</v>
      </c>
      <c r="B15" s="12"/>
      <c r="C15" s="8">
        <v>15</v>
      </c>
      <c r="D15" s="9"/>
      <c r="I15" s="11" t="s">
        <v>13</v>
      </c>
      <c r="J15" s="12"/>
      <c r="K15" s="8">
        <v>6</v>
      </c>
      <c r="L15" s="9"/>
    </row>
  </sheetData>
  <mergeCells count="35">
    <mergeCell ref="A1:D1"/>
    <mergeCell ref="A2:B2"/>
    <mergeCell ref="A3:B3"/>
    <mergeCell ref="A4:B4"/>
    <mergeCell ref="A14:B14"/>
    <mergeCell ref="A15:B15"/>
    <mergeCell ref="A5:B5"/>
    <mergeCell ref="A6:B6"/>
    <mergeCell ref="A7:B7"/>
    <mergeCell ref="A8:B8"/>
    <mergeCell ref="A9:B9"/>
    <mergeCell ref="C10:D10"/>
    <mergeCell ref="A10:B10"/>
    <mergeCell ref="A11:B11"/>
    <mergeCell ref="A12:B12"/>
    <mergeCell ref="A13:B13"/>
    <mergeCell ref="E1:H1"/>
    <mergeCell ref="E2:H3"/>
    <mergeCell ref="E4:H5"/>
    <mergeCell ref="I1:L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2:J12"/>
    <mergeCell ref="I13:J13"/>
    <mergeCell ref="I14:J14"/>
    <mergeCell ref="I15:J15"/>
    <mergeCell ref="K10:L10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Фёдор Шмаков</cp:lastModifiedBy>
  <dcterms:created xsi:type="dcterms:W3CDTF">2023-02-18T16:08:50Z</dcterms:created>
  <dcterms:modified xsi:type="dcterms:W3CDTF">2023-03-19T20:59:07Z</dcterms:modified>
</cp:coreProperties>
</file>