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Al-manar group\"/>
    </mc:Choice>
  </mc:AlternateContent>
  <xr:revisionPtr revIDLastSave="0" documentId="13_ncr:1_{34C14786-E484-48C1-A825-0984C8CE9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4" i="4"/>
  <c r="I3" i="4"/>
  <c r="I5" i="4" l="1"/>
</calcChain>
</file>

<file path=xl/sharedStrings.xml><?xml version="1.0" encoding="utf-8"?>
<sst xmlns="http://schemas.openxmlformats.org/spreadsheetml/2006/main" count="204" uniqueCount="137">
  <si>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</si>
  <si>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</si>
  <si>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</si>
  <si>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</si>
  <si>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</si>
  <si>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</si>
  <si>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</si>
  <si>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</si>
  <si>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</si>
  <si>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</si>
  <si>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</si>
  <si>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</si>
  <si>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</si>
  <si>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</si>
  <si>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</si>
  <si>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</si>
  <si>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</si>
  <si>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</si>
  <si>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</si>
  <si>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</si>
  <si>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</si>
  <si>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</si>
  <si>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</si>
  <si>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</si>
  <si>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</si>
  <si>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</si>
  <si>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</si>
  <si>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</si>
  <si>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</si>
  <si>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</si>
  <si>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</si>
  <si>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</si>
  <si>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</si>
  <si>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</si>
  <si>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al-manargroup.com</t>
  </si>
  <si>
    <t>Md.Habibul Islam Safin</t>
  </si>
  <si>
    <t>Intigsol developer team</t>
  </si>
  <si>
    <t>Home page</t>
  </si>
  <si>
    <t>1.Go to the website</t>
  </si>
  <si>
    <t>Website should open</t>
  </si>
  <si>
    <t>Successfully done</t>
  </si>
  <si>
    <t>Navbar</t>
  </si>
  <si>
    <t>1.Open the website
2.Click on home button</t>
  </si>
  <si>
    <t>Enter Url</t>
  </si>
  <si>
    <t>NO</t>
  </si>
  <si>
    <t>Will go to the home page</t>
  </si>
  <si>
    <t>It's ok</t>
  </si>
  <si>
    <t>1.Open the website
2.Click on more button</t>
  </si>
  <si>
    <t>Will Show more details</t>
  </si>
  <si>
    <t>1.Scroll a little after the banner
2.Go to the Manufactuer section
3.Click the know more button</t>
  </si>
  <si>
    <t>It's good</t>
  </si>
  <si>
    <t>Will see some link</t>
  </si>
  <si>
    <t>That is not clear that they are links , can't understand without click</t>
  </si>
  <si>
    <t>1.Go to OUR
Sister Concern section</t>
  </si>
  <si>
    <t>1.Go to OUR
Sister Concern section
2.Click on 
QUALITY &amp; TASTY
3.Click on 
FAMILY FOOD
4.Click on INTIGSOL</t>
  </si>
  <si>
    <t>If click on the required link will be entered</t>
  </si>
  <si>
    <t>It's works perfectly</t>
  </si>
  <si>
    <t>1.Click on AL-MANAR CONGLOMERATE LTD link
2.Click on AL-MANAR AGRO &amp; FOOD</t>
  </si>
  <si>
    <t>They are not actual link</t>
  </si>
  <si>
    <t>1.Click on 
AL-MANAR COSMETICS &amp; TOILETTRIES LTD link</t>
  </si>
  <si>
    <t>AL-MANAR COSMETICS &amp; TOILETTRIES LTD link should open</t>
  </si>
  <si>
    <t>Open's ALL CLEAN website</t>
  </si>
  <si>
    <t>TC009</t>
  </si>
  <si>
    <t>1.Click on AM - Engineering link</t>
  </si>
  <si>
    <t>Shuld be open this site</t>
  </si>
  <si>
    <t>Showed This site can’t be reached</t>
  </si>
  <si>
    <t>TC010</t>
  </si>
  <si>
    <t>1.Click on TMAC
2.Click on ALL CLEAN</t>
  </si>
  <si>
    <t>Those sites should be open</t>
  </si>
  <si>
    <t>They are working</t>
  </si>
  <si>
    <t>TC011</t>
  </si>
  <si>
    <t>1.Scroll  a bit
2.Click on Family food circle button link</t>
  </si>
  <si>
    <t>Good</t>
  </si>
  <si>
    <t>TC012</t>
  </si>
  <si>
    <t>1.Click on QUALITY &amp; TASTY circle button link</t>
  </si>
  <si>
    <t>Successfully open's on another tab</t>
  </si>
  <si>
    <t>Should open that site</t>
  </si>
  <si>
    <t>TC013</t>
  </si>
  <si>
    <t>1.Click on intigsol circle button link</t>
  </si>
  <si>
    <t>Should open intigsol site</t>
  </si>
  <si>
    <t>Opened</t>
  </si>
  <si>
    <t>TC014</t>
  </si>
  <si>
    <t>1.Click on AM-Engineering circle button link</t>
  </si>
  <si>
    <t>Wrong link</t>
  </si>
  <si>
    <t>TC015</t>
  </si>
  <si>
    <t>1.Click on ALL CLEAN button link</t>
  </si>
  <si>
    <t>TC016</t>
  </si>
  <si>
    <t>1.Click on Al-manar agro &amp; foods circle button link</t>
  </si>
  <si>
    <t>Should open that link site</t>
  </si>
  <si>
    <t>TC017</t>
  </si>
  <si>
    <t>1.Click on TMAC circle button link</t>
  </si>
  <si>
    <t>TC018</t>
  </si>
  <si>
    <t>1.Go to OUR SERVICES section
2.Click on mouse and move on</t>
  </si>
  <si>
    <t>Should highlight text perfectly</t>
  </si>
  <si>
    <t>Some texts is shown in background and that was in a worng position</t>
  </si>
  <si>
    <t>TC019</t>
  </si>
  <si>
    <t>TC020</t>
  </si>
  <si>
    <t>1.Go to TESTIMONIALS section</t>
  </si>
  <si>
    <t>1.Go to the TESTIMONIALS section
2.Click on mouse and move for highlite text</t>
  </si>
  <si>
    <t>Will read Buyers comment and Buyers picture and name</t>
  </si>
  <si>
    <t>Ruhani Trims &amp; Accessories and  Md Jubaer Hossain​ two buyers picture is same</t>
  </si>
  <si>
    <t>TC021</t>
  </si>
  <si>
    <t>1.Click on Companies button</t>
  </si>
  <si>
    <t>Will open Companies page</t>
  </si>
  <si>
    <t>Done</t>
  </si>
  <si>
    <t>TC022</t>
  </si>
  <si>
    <t>1.Click on about button</t>
  </si>
  <si>
    <t>Will open about us page</t>
  </si>
  <si>
    <t>TC023</t>
  </si>
  <si>
    <t>About page</t>
  </si>
  <si>
    <t>Show that page</t>
  </si>
  <si>
    <t>Some text shadow is shown after about us banner</t>
  </si>
  <si>
    <t>TC024</t>
  </si>
  <si>
    <t>1.Click on get in touch social button's</t>
  </si>
  <si>
    <t>The button's will work perfectly and link's will perefect</t>
  </si>
  <si>
    <t>Well working</t>
  </si>
  <si>
    <t>TC025</t>
  </si>
  <si>
    <t>1.Click on CONTACT button</t>
  </si>
  <si>
    <t>CONTACT page should open</t>
  </si>
  <si>
    <t>working</t>
  </si>
  <si>
    <t>TC026</t>
  </si>
  <si>
    <t>CONTACT page</t>
  </si>
  <si>
    <t>1.CONTACT form
2.Fill-up the form</t>
  </si>
  <si>
    <t>Required filds should be fill-up</t>
  </si>
  <si>
    <t>TC027</t>
  </si>
  <si>
    <t>will put phone number</t>
  </si>
  <si>
    <t>This fild have a up and down button and it does plus minus for selected number</t>
  </si>
  <si>
    <t>1.CONTACT form
2.phone number fild
3.Put phone number</t>
  </si>
  <si>
    <t>Number: 01722325384</t>
  </si>
  <si>
    <t>TC028</t>
  </si>
  <si>
    <t>1.Click on contact detalis social link button</t>
  </si>
  <si>
    <t>Button's are working</t>
  </si>
  <si>
    <t>TC029</t>
  </si>
  <si>
    <t>FOOTER</t>
  </si>
  <si>
    <t>1.Scroll down to the end</t>
  </si>
  <si>
    <t>All footer link's and things should be ok</t>
  </si>
  <si>
    <t>All are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</si>
</sst>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0" fillId="9" borderId="7" xfId="0" applyFont="1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3" fillId="11" borderId="7" xfId="0" applyFont="1" applyFill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10" activePane="bottomLeft" state="frozen"/>
      <selection pane="bottomLeft" activeCell="I35" sqref="I35"/>
    </sheetView>
  </sheetViews>
  <sheetFormatPr defaultColWidth="14.42578125" defaultRowHeight="15" customHeight="1"/>
  <cols>
    <col min="1" max="1" width="17.140625" style="1" customWidth="1"/>
    <col min="2" max="2" width="12.7109375" style="1" customWidth="1"/>
    <col min="3" max="3" width="15.85546875" style="1" customWidth="1"/>
    <col min="4" max="4" width="26" style="1" customWidth="1"/>
    <col min="5" max="5" width="24.85546875" style="1" customWidth="1"/>
    <col min="6" max="6" width="23.5703125" style="1" customWidth="1"/>
    <col min="7" max="7" width="30" style="1" customWidth="1"/>
    <col min="8" max="8" width="9.5703125" style="1" customWidth="1"/>
    <col min="9" max="9" width="17.140625" style="1" customWidth="1"/>
    <col min="10" max="10" width="17.28515625" style="1" customWidth="1"/>
    <col min="11" max="16384" width="14.42578125" style="1"/>
  </cols>
  <sheetData>
    <row r="1" spans="1:9" ht="20.25" customHeight="1">
      <c r="A1" s="57" t="s">
        <v>0</v>
      </c>
      <c r="B1" s="55"/>
      <c r="C1" s="39" t="s">
        <v>34</v>
      </c>
      <c r="D1" s="3" t="s">
        <v>1</v>
      </c>
      <c r="E1" s="40">
        <v>44563</v>
      </c>
      <c r="F1" s="4" t="s">
        <v>2</v>
      </c>
      <c r="G1" s="41"/>
      <c r="H1" s="58" t="s">
        <v>3</v>
      </c>
      <c r="I1" s="55"/>
    </row>
    <row r="2" spans="1:9" ht="15.75" customHeight="1">
      <c r="A2" s="59" t="s">
        <v>4</v>
      </c>
      <c r="B2" s="55"/>
      <c r="C2" s="5"/>
      <c r="D2" s="3" t="s">
        <v>5</v>
      </c>
      <c r="E2" s="41"/>
      <c r="F2" s="6" t="s">
        <v>6</v>
      </c>
      <c r="G2" s="41"/>
      <c r="H2" s="3" t="s">
        <v>7</v>
      </c>
      <c r="I2" s="30">
        <f>COUNTIF(G7:G48,"PASS")</f>
        <v>18</v>
      </c>
    </row>
    <row r="3" spans="1:9" ht="18" customHeight="1">
      <c r="A3" s="59"/>
      <c r="B3" s="55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COUNTIF(G7:G48,"Fail")</f>
        <v>10</v>
      </c>
    </row>
    <row r="4" spans="1:9" ht="24.75" customHeight="1">
      <c r="A4" s="59" t="s">
        <v>11</v>
      </c>
      <c r="B4" s="55"/>
      <c r="C4" s="5" t="s">
        <v>36</v>
      </c>
      <c r="D4" s="7" t="s">
        <v>12</v>
      </c>
      <c r="E4" s="5" t="s">
        <v>35</v>
      </c>
      <c r="F4" s="2" t="s">
        <v>13</v>
      </c>
      <c r="G4" s="9" t="s">
        <v>44</v>
      </c>
      <c r="H4" s="3" t="s">
        <v>14</v>
      </c>
      <c r="I4" s="32">
        <f>COUNTIF(G8:G48,"Warning")</f>
        <v>1</v>
      </c>
    </row>
    <row r="5" spans="1:9" ht="18" customHeight="1">
      <c r="A5" s="54" t="s">
        <v>15</v>
      </c>
      <c r="B5" s="55"/>
      <c r="C5" s="54"/>
      <c r="D5" s="56"/>
      <c r="E5" s="56"/>
      <c r="F5" s="56"/>
      <c r="G5" s="55"/>
      <c r="H5" s="10" t="s">
        <v>16</v>
      </c>
      <c r="I5" s="33">
        <f>SUM(I2:I4:I3)</f>
        <v>29</v>
      </c>
    </row>
    <row r="6" spans="1:9" ht="23.25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8.5" customHeight="1">
      <c r="A7" s="34" t="s">
        <v>25</v>
      </c>
      <c r="B7" s="14" t="s">
        <v>43</v>
      </c>
      <c r="C7" s="15"/>
      <c r="D7" s="35" t="s">
        <v>38</v>
      </c>
      <c r="E7" s="14" t="s">
        <v>39</v>
      </c>
      <c r="F7" s="16" t="s">
        <v>40</v>
      </c>
      <c r="G7" s="17" t="s">
        <v>7</v>
      </c>
      <c r="H7" s="43"/>
    </row>
    <row r="8" spans="1:9" ht="25.5" customHeight="1">
      <c r="A8" s="13" t="s">
        <v>26</v>
      </c>
      <c r="B8" s="14" t="s">
        <v>41</v>
      </c>
      <c r="C8" s="15"/>
      <c r="D8" s="14" t="s">
        <v>42</v>
      </c>
      <c r="E8" s="14" t="s">
        <v>45</v>
      </c>
      <c r="F8" s="14" t="s">
        <v>46</v>
      </c>
      <c r="G8" s="17" t="s">
        <v>7</v>
      </c>
      <c r="H8" s="43"/>
    </row>
    <row r="9" spans="1:9" ht="27" customHeight="1">
      <c r="A9" s="13" t="s">
        <v>27</v>
      </c>
      <c r="B9" s="14" t="s">
        <v>37</v>
      </c>
      <c r="C9" s="15"/>
      <c r="D9" s="14" t="s">
        <v>47</v>
      </c>
      <c r="E9" s="14" t="s">
        <v>48</v>
      </c>
      <c r="F9" s="14" t="s">
        <v>46</v>
      </c>
      <c r="G9" s="46" t="s">
        <v>7</v>
      </c>
      <c r="H9" s="43"/>
    </row>
    <row r="10" spans="1:9" ht="39.75" customHeight="1">
      <c r="A10" s="34" t="s">
        <v>28</v>
      </c>
      <c r="B10" s="36" t="s">
        <v>37</v>
      </c>
      <c r="C10" s="45"/>
      <c r="D10" s="35" t="s">
        <v>49</v>
      </c>
      <c r="E10" s="36" t="s">
        <v>48</v>
      </c>
      <c r="F10" s="35" t="s">
        <v>50</v>
      </c>
      <c r="G10" s="37" t="s">
        <v>7</v>
      </c>
      <c r="H10" s="43"/>
    </row>
    <row r="11" spans="1:9" ht="36.75" customHeight="1">
      <c r="A11" s="38" t="s">
        <v>29</v>
      </c>
      <c r="B11" s="36" t="s">
        <v>37</v>
      </c>
      <c r="C11" s="18"/>
      <c r="D11" s="36" t="s">
        <v>53</v>
      </c>
      <c r="E11" s="36" t="s">
        <v>51</v>
      </c>
      <c r="F11" s="35" t="s">
        <v>52</v>
      </c>
      <c r="G11" s="47" t="s">
        <v>14</v>
      </c>
      <c r="H11" s="19"/>
    </row>
    <row r="12" spans="1:9" ht="92.25" customHeight="1">
      <c r="A12" s="21" t="s">
        <v>30</v>
      </c>
      <c r="B12" s="36" t="s">
        <v>37</v>
      </c>
      <c r="C12" s="18"/>
      <c r="D12" s="36" t="s">
        <v>54</v>
      </c>
      <c r="E12" s="36" t="s">
        <v>55</v>
      </c>
      <c r="F12" s="35" t="s">
        <v>56</v>
      </c>
      <c r="G12" s="48" t="s">
        <v>7</v>
      </c>
      <c r="H12" s="19"/>
    </row>
    <row r="13" spans="1:9" ht="53.25" customHeight="1">
      <c r="A13" s="34" t="s">
        <v>32</v>
      </c>
      <c r="B13" s="36" t="s">
        <v>37</v>
      </c>
      <c r="C13" s="18"/>
      <c r="D13" s="35" t="s">
        <v>57</v>
      </c>
      <c r="E13" s="36" t="s">
        <v>55</v>
      </c>
      <c r="F13" s="35" t="s">
        <v>58</v>
      </c>
      <c r="G13" s="37" t="s">
        <v>10</v>
      </c>
      <c r="H13" s="20"/>
    </row>
    <row r="14" spans="1:9" ht="45.75" customHeight="1">
      <c r="A14" s="44" t="s">
        <v>33</v>
      </c>
      <c r="B14" s="35" t="s">
        <v>37</v>
      </c>
      <c r="C14" s="23"/>
      <c r="D14" s="36" t="s">
        <v>59</v>
      </c>
      <c r="E14" s="35" t="s">
        <v>60</v>
      </c>
      <c r="F14" s="35" t="s">
        <v>61</v>
      </c>
      <c r="G14" s="49" t="s">
        <v>10</v>
      </c>
      <c r="H14" s="24"/>
    </row>
    <row r="15" spans="1:9" ht="24" customHeight="1">
      <c r="A15" s="13" t="s">
        <v>62</v>
      </c>
      <c r="B15" s="16" t="s">
        <v>37</v>
      </c>
      <c r="C15" s="18"/>
      <c r="D15" s="14" t="s">
        <v>63</v>
      </c>
      <c r="E15" s="16" t="s">
        <v>64</v>
      </c>
      <c r="F15" s="16" t="s">
        <v>65</v>
      </c>
      <c r="G15" s="50" t="s">
        <v>10</v>
      </c>
      <c r="H15" s="24"/>
    </row>
    <row r="16" spans="1:9" ht="30.75" customHeight="1">
      <c r="A16" s="13" t="s">
        <v>66</v>
      </c>
      <c r="B16" s="14" t="s">
        <v>37</v>
      </c>
      <c r="C16" s="25"/>
      <c r="D16" s="16" t="s">
        <v>67</v>
      </c>
      <c r="E16" s="14" t="s">
        <v>68</v>
      </c>
      <c r="F16" s="16" t="s">
        <v>69</v>
      </c>
      <c r="G16" s="17" t="s">
        <v>7</v>
      </c>
      <c r="H16" s="24"/>
    </row>
    <row r="17" spans="1:8" ht="35.25" customHeight="1">
      <c r="A17" s="22" t="s">
        <v>70</v>
      </c>
      <c r="B17" s="16" t="s">
        <v>37</v>
      </c>
      <c r="C17" s="23"/>
      <c r="D17" s="14" t="s">
        <v>71</v>
      </c>
      <c r="E17" s="16" t="s">
        <v>75</v>
      </c>
      <c r="F17" s="16" t="s">
        <v>72</v>
      </c>
      <c r="G17" s="51" t="s">
        <v>7</v>
      </c>
      <c r="H17" s="26"/>
    </row>
    <row r="18" spans="1:8" ht="30" customHeight="1">
      <c r="A18" s="13" t="s">
        <v>73</v>
      </c>
      <c r="B18" s="16" t="s">
        <v>37</v>
      </c>
      <c r="C18" s="23"/>
      <c r="D18" s="14" t="s">
        <v>74</v>
      </c>
      <c r="E18" s="16" t="s">
        <v>76</v>
      </c>
      <c r="F18" s="16" t="s">
        <v>80</v>
      </c>
      <c r="G18" s="52" t="s">
        <v>7</v>
      </c>
      <c r="H18" s="24"/>
    </row>
    <row r="19" spans="1:8" ht="22.5" customHeight="1">
      <c r="A19" s="13" t="s">
        <v>77</v>
      </c>
      <c r="B19" s="14" t="s">
        <v>37</v>
      </c>
      <c r="C19" s="25"/>
      <c r="D19" s="16" t="s">
        <v>78</v>
      </c>
      <c r="E19" s="14" t="s">
        <v>79</v>
      </c>
      <c r="F19" s="16" t="s">
        <v>80</v>
      </c>
      <c r="G19" s="17" t="s">
        <v>7</v>
      </c>
      <c r="H19" s="26"/>
    </row>
    <row r="20" spans="1:8" ht="24.75" customHeight="1">
      <c r="A20" s="22" t="s">
        <v>81</v>
      </c>
      <c r="B20" s="16" t="s">
        <v>37</v>
      </c>
      <c r="C20" s="23"/>
      <c r="D20" s="14" t="s">
        <v>82</v>
      </c>
      <c r="E20" s="16" t="s">
        <v>76</v>
      </c>
      <c r="F20" s="16" t="s">
        <v>83</v>
      </c>
      <c r="G20" s="53" t="s">
        <v>10</v>
      </c>
      <c r="H20" s="24"/>
    </row>
    <row r="21" spans="1:8" ht="16.5" customHeight="1">
      <c r="A21" s="13" t="s">
        <v>84</v>
      </c>
      <c r="B21" s="14" t="s">
        <v>37</v>
      </c>
      <c r="C21" s="23"/>
      <c r="D21" s="14" t="s">
        <v>85</v>
      </c>
      <c r="E21" s="14" t="s">
        <v>76</v>
      </c>
      <c r="F21" s="16" t="s">
        <v>80</v>
      </c>
      <c r="G21" s="52" t="s">
        <v>7</v>
      </c>
      <c r="H21" s="24"/>
    </row>
    <row r="22" spans="1:8" ht="22.5" customHeight="1">
      <c r="A22" s="13" t="s">
        <v>86</v>
      </c>
      <c r="B22" s="14" t="s">
        <v>37</v>
      </c>
      <c r="C22" s="25"/>
      <c r="D22" s="16" t="s">
        <v>87</v>
      </c>
      <c r="E22" s="14" t="s">
        <v>88</v>
      </c>
      <c r="F22" s="16" t="s">
        <v>83</v>
      </c>
      <c r="G22" s="17" t="s">
        <v>10</v>
      </c>
      <c r="H22" s="26"/>
    </row>
    <row r="23" spans="1:8" ht="21.75" customHeight="1">
      <c r="A23" s="22" t="s">
        <v>89</v>
      </c>
      <c r="B23" s="16" t="s">
        <v>37</v>
      </c>
      <c r="C23" s="23"/>
      <c r="D23" s="14" t="s">
        <v>90</v>
      </c>
      <c r="E23" s="16" t="s">
        <v>88</v>
      </c>
      <c r="F23" s="16" t="s">
        <v>80</v>
      </c>
      <c r="G23" s="52" t="s">
        <v>7</v>
      </c>
      <c r="H23" s="24"/>
    </row>
    <row r="24" spans="1:8" ht="36.75" customHeight="1">
      <c r="A24" s="13" t="s">
        <v>91</v>
      </c>
      <c r="B24" s="14" t="s">
        <v>37</v>
      </c>
      <c r="C24" s="23"/>
      <c r="D24" s="14" t="s">
        <v>92</v>
      </c>
      <c r="E24" s="14" t="s">
        <v>93</v>
      </c>
      <c r="F24" s="16" t="s">
        <v>94</v>
      </c>
      <c r="G24" s="53" t="s">
        <v>10</v>
      </c>
      <c r="H24" s="24"/>
    </row>
    <row r="25" spans="1:8" ht="36.75" customHeight="1">
      <c r="A25" s="13" t="s">
        <v>95</v>
      </c>
      <c r="B25" s="14" t="s">
        <v>37</v>
      </c>
      <c r="C25" s="27"/>
      <c r="D25" s="16" t="s">
        <v>98</v>
      </c>
      <c r="E25" s="14" t="s">
        <v>93</v>
      </c>
      <c r="F25" s="16" t="s">
        <v>94</v>
      </c>
      <c r="G25" s="17" t="s">
        <v>10</v>
      </c>
      <c r="H25" s="26"/>
    </row>
    <row r="26" spans="1:8" ht="39" customHeight="1">
      <c r="A26" s="22" t="s">
        <v>96</v>
      </c>
      <c r="B26" s="16" t="s">
        <v>37</v>
      </c>
      <c r="C26" s="23"/>
      <c r="D26" s="14" t="s">
        <v>97</v>
      </c>
      <c r="E26" s="16" t="s">
        <v>99</v>
      </c>
      <c r="F26" s="16" t="s">
        <v>100</v>
      </c>
      <c r="G26" s="53" t="s">
        <v>10</v>
      </c>
      <c r="H26" s="24"/>
    </row>
    <row r="27" spans="1:8" ht="17.25" customHeight="1">
      <c r="A27" s="13" t="s">
        <v>101</v>
      </c>
      <c r="B27" s="14" t="s">
        <v>41</v>
      </c>
      <c r="C27" s="23"/>
      <c r="D27" s="14" t="s">
        <v>102</v>
      </c>
      <c r="E27" s="14" t="s">
        <v>103</v>
      </c>
      <c r="F27" s="16" t="s">
        <v>104</v>
      </c>
      <c r="G27" s="52" t="s">
        <v>7</v>
      </c>
      <c r="H27" s="24"/>
    </row>
    <row r="28" spans="1:8" ht="15.75" customHeight="1">
      <c r="A28" s="13" t="s">
        <v>105</v>
      </c>
      <c r="B28" s="14" t="s">
        <v>41</v>
      </c>
      <c r="C28" s="27"/>
      <c r="D28" s="16" t="s">
        <v>106</v>
      </c>
      <c r="E28" s="14" t="s">
        <v>107</v>
      </c>
      <c r="F28" s="16" t="s">
        <v>40</v>
      </c>
      <c r="G28" s="17" t="s">
        <v>7</v>
      </c>
      <c r="H28" s="26"/>
    </row>
    <row r="29" spans="1:8" ht="24" customHeight="1">
      <c r="A29" s="22" t="s">
        <v>108</v>
      </c>
      <c r="B29" s="16" t="s">
        <v>109</v>
      </c>
      <c r="C29" s="23"/>
      <c r="D29" s="14"/>
      <c r="E29" s="16" t="s">
        <v>110</v>
      </c>
      <c r="F29" s="16" t="s">
        <v>111</v>
      </c>
      <c r="G29" s="53" t="s">
        <v>10</v>
      </c>
      <c r="H29" s="24"/>
    </row>
    <row r="30" spans="1:8" ht="25.5" customHeight="1">
      <c r="A30" s="13" t="s">
        <v>112</v>
      </c>
      <c r="B30" s="14" t="s">
        <v>109</v>
      </c>
      <c r="C30" s="23"/>
      <c r="D30" s="14" t="s">
        <v>113</v>
      </c>
      <c r="E30" s="14" t="s">
        <v>114</v>
      </c>
      <c r="F30" s="16" t="s">
        <v>115</v>
      </c>
      <c r="G30" s="52" t="s">
        <v>7</v>
      </c>
      <c r="H30" s="24"/>
    </row>
    <row r="31" spans="1:8" ht="16.5" customHeight="1">
      <c r="A31" s="13" t="s">
        <v>116</v>
      </c>
      <c r="B31" s="14" t="s">
        <v>41</v>
      </c>
      <c r="C31" s="28"/>
      <c r="D31" s="16" t="s">
        <v>117</v>
      </c>
      <c r="E31" s="14" t="s">
        <v>118</v>
      </c>
      <c r="F31" s="16" t="s">
        <v>119</v>
      </c>
      <c r="G31" s="17" t="s">
        <v>7</v>
      </c>
      <c r="H31" s="26"/>
    </row>
    <row r="32" spans="1:8" ht="22.5" customHeight="1">
      <c r="A32" s="22" t="s">
        <v>120</v>
      </c>
      <c r="B32" s="16" t="s">
        <v>121</v>
      </c>
      <c r="C32" s="23"/>
      <c r="D32" s="14" t="s">
        <v>122</v>
      </c>
      <c r="E32" s="16" t="s">
        <v>123</v>
      </c>
      <c r="F32" s="16" t="s">
        <v>119</v>
      </c>
      <c r="G32" s="52" t="s">
        <v>7</v>
      </c>
      <c r="H32" s="24"/>
    </row>
    <row r="33" spans="1:8" ht="38.25" customHeight="1">
      <c r="A33" s="13" t="s">
        <v>124</v>
      </c>
      <c r="B33" s="14" t="s">
        <v>121</v>
      </c>
      <c r="C33" s="29" t="s">
        <v>128</v>
      </c>
      <c r="D33" s="14" t="s">
        <v>127</v>
      </c>
      <c r="E33" s="14" t="s">
        <v>125</v>
      </c>
      <c r="F33" s="16" t="s">
        <v>126</v>
      </c>
      <c r="G33" s="53" t="s">
        <v>10</v>
      </c>
      <c r="H33" s="24"/>
    </row>
    <row r="34" spans="1:8" ht="27" customHeight="1">
      <c r="A34" s="13" t="s">
        <v>129</v>
      </c>
      <c r="B34" s="14" t="s">
        <v>121</v>
      </c>
      <c r="C34" s="28"/>
      <c r="D34" s="16" t="s">
        <v>130</v>
      </c>
      <c r="E34" s="14" t="s">
        <v>131</v>
      </c>
      <c r="F34" s="16" t="s">
        <v>119</v>
      </c>
      <c r="G34" s="17" t="s">
        <v>7</v>
      </c>
      <c r="H34" s="26"/>
    </row>
    <row r="35" spans="1:8" ht="24" customHeight="1">
      <c r="A35" s="22" t="s">
        <v>132</v>
      </c>
      <c r="B35" s="16" t="s">
        <v>133</v>
      </c>
      <c r="C35" s="23"/>
      <c r="D35" s="14" t="s">
        <v>134</v>
      </c>
      <c r="E35" s="16" t="s">
        <v>135</v>
      </c>
      <c r="F35" s="16" t="s">
        <v>136</v>
      </c>
      <c r="G35" s="52" t="s">
        <v>7</v>
      </c>
      <c r="H35" s="24"/>
    </row>
    <row r="36" spans="1:8" ht="21.75" customHeight="1">
      <c r="A36" s="13"/>
      <c r="B36" s="14"/>
      <c r="C36" s="23"/>
      <c r="D36" s="14"/>
      <c r="E36" s="14"/>
      <c r="F36" s="16"/>
      <c r="G36" s="16"/>
      <c r="H36" s="24"/>
    </row>
    <row r="37" spans="1:8" ht="15.75" customHeight="1">
      <c r="A37" s="13"/>
      <c r="B37" s="14"/>
      <c r="C37" s="28"/>
      <c r="D37" s="16"/>
      <c r="E37" s="14"/>
      <c r="F37" s="16"/>
      <c r="G37" s="17"/>
      <c r="H37" s="26"/>
    </row>
    <row r="38" spans="1:8" ht="15.75" customHeight="1">
      <c r="A38" s="22"/>
      <c r="B38" s="16"/>
      <c r="C38" s="23"/>
      <c r="D38" s="14"/>
      <c r="E38" s="16"/>
      <c r="F38" s="16"/>
      <c r="G38" s="16"/>
      <c r="H38" s="24"/>
    </row>
    <row r="39" spans="1:8" ht="30.75" customHeight="1">
      <c r="A39" s="13"/>
      <c r="B39" s="14"/>
      <c r="C39" s="23"/>
      <c r="D39" s="14"/>
      <c r="E39" s="14"/>
      <c r="F39" s="16"/>
      <c r="G39" s="16"/>
      <c r="H39" s="24"/>
    </row>
    <row r="40" spans="1:8" ht="15.75" customHeight="1">
      <c r="A40" s="13"/>
      <c r="B40" s="14"/>
      <c r="C40" s="27"/>
      <c r="D40" s="16"/>
      <c r="E40" s="14"/>
      <c r="F40" s="16"/>
      <c r="G40" s="17"/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2022-01-03T06:54:30Z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