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fees\Desktop\office\q-n-t.com\"/>
    </mc:Choice>
  </mc:AlternateContent>
  <xr:revisionPtr revIDLastSave="0" documentId="13_ncr:1_{21B347E6-99CC-4B21-8AAF-4C8AA4BC2C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4" r:id="rId1"/>
  </sheets>
  <definedNames>
    <definedName name="mm" localSheetId="0">'Test Cases'!#REF!</definedName>
    <definedName name="mm">#REF!</definedName>
    <definedName name="verify_package_Design" localSheetId="0">'Test Cases'!#REF!</definedName>
    <definedName name="verify_package_Desig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5" i="4" l="1"/>
</calcChain>
</file>

<file path=xl/sharedStrings.xml><?xml version="1.0" encoding="utf-8"?>
<sst xmlns="http://schemas.openxmlformats.org/spreadsheetml/2006/main" count="227" uniqueCount="151">
  <si>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</si>
  <si>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</si>
  <si>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</si>
  <si>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</si>
  <si>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</si>
  <si>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</si>
  <si>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</si>
  <si>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</si>
  <si>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</si>
  <si>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</si>
  <si>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</si>
  <si>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</si>
  <si>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</si>
  <si>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</si>
  <si>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</si>
  <si>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</si>
  <si>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</si>
  <si>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</si>
  <si>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</si>
  <si>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</si>
  <si>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</si>
  <si>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</si>
  <si>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</si>
  <si>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</si>
  <si>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</si>
  <si>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</si>
  <si>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</si>
  <si>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</si>
  <si>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</si>
  <si>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</si>
  <si>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</si>
  <si>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Nafis Newas Khan</t>
  </si>
  <si>
    <t>TC007</t>
  </si>
  <si>
    <t>TC008</t>
  </si>
  <si>
    <t>Md.Habibul Islam Safin</t>
  </si>
  <si>
    <t>Intigsol developer team</t>
  </si>
  <si>
    <t>q-n-t.com</t>
  </si>
  <si>
    <t>NO</t>
  </si>
  <si>
    <t>Enter q-n-t.com</t>
  </si>
  <si>
    <t>1.Put url in the brwser and enter</t>
  </si>
  <si>
    <t>Successfully enter</t>
  </si>
  <si>
    <t>OK</t>
  </si>
  <si>
    <t>Logo</t>
  </si>
  <si>
    <t>1.Click logo</t>
  </si>
  <si>
    <t>Will go to top or home page</t>
  </si>
  <si>
    <t>go to top</t>
  </si>
  <si>
    <t>Navbar</t>
  </si>
  <si>
    <t>1.Click Home button</t>
  </si>
  <si>
    <t>Should go to the home</t>
  </si>
  <si>
    <t>ok</t>
  </si>
  <si>
    <t>Home section</t>
  </si>
  <si>
    <t>Show Quality &amp; Tasty page profile</t>
  </si>
  <si>
    <t>1.Click facebook logo</t>
  </si>
  <si>
    <t>1.Click instagram logo</t>
  </si>
  <si>
    <t>1.Click linkedIn logo</t>
  </si>
  <si>
    <t>1.Click Explore button</t>
  </si>
  <si>
    <t>Button should work</t>
  </si>
  <si>
    <t>working</t>
  </si>
  <si>
    <t>1.Click about</t>
  </si>
  <si>
    <t>Should go about page or section</t>
  </si>
  <si>
    <t>going</t>
  </si>
  <si>
    <t>TC009</t>
  </si>
  <si>
    <t>About section</t>
  </si>
  <si>
    <t>Content should perfect</t>
  </si>
  <si>
    <t>TC010</t>
  </si>
  <si>
    <t>1.Click products</t>
  </si>
  <si>
    <t>Should go products page or section</t>
  </si>
  <si>
    <t>TC011</t>
  </si>
  <si>
    <t>product section</t>
  </si>
  <si>
    <t>1.First row second product</t>
  </si>
  <si>
    <t>Product title should right</t>
  </si>
  <si>
    <t>one extra "t" added</t>
  </si>
  <si>
    <t>TC012</t>
  </si>
  <si>
    <t>1.Click FAQs</t>
  </si>
  <si>
    <t>Will go to FAQs page or section</t>
  </si>
  <si>
    <t>FAQs section</t>
  </si>
  <si>
    <t>All button,s and content's are ok</t>
  </si>
  <si>
    <t>done</t>
  </si>
  <si>
    <t>1.Click all button</t>
  </si>
  <si>
    <t>TC014</t>
  </si>
  <si>
    <t>TC013</t>
  </si>
  <si>
    <t>1.Click Contact Us button</t>
  </si>
  <si>
    <t>Successfully go to Contact Us page or section</t>
  </si>
  <si>
    <t>TC015</t>
  </si>
  <si>
    <t>Contact Us section</t>
  </si>
  <si>
    <t>perfect</t>
  </si>
  <si>
    <t>TC016</t>
  </si>
  <si>
    <t>Contact Us section form</t>
  </si>
  <si>
    <t>Email:test@G</t>
  </si>
  <si>
    <t>can't reach</t>
  </si>
  <si>
    <t>send message</t>
  </si>
  <si>
    <t>1.Wrong email input
2.Click Send Message button</t>
  </si>
  <si>
    <t>TC017</t>
  </si>
  <si>
    <t>Subject:test</t>
  </si>
  <si>
    <t>1.Click send message button</t>
  </si>
  <si>
    <t>Should send</t>
  </si>
  <si>
    <t>send</t>
  </si>
  <si>
    <t>TC018</t>
  </si>
  <si>
    <t>Subject: test
Message: testing by nafis</t>
  </si>
  <si>
    <t>TC019</t>
  </si>
  <si>
    <t>Email: testing@gmail.com
Subject: testing
Message: testing by nafis</t>
  </si>
  <si>
    <t>TC020</t>
  </si>
  <si>
    <t>1.Click send message button
2.Again click send message same data</t>
  </si>
  <si>
    <t>Should send again</t>
  </si>
  <si>
    <t>Without page re-open can't send any data</t>
  </si>
  <si>
    <t>TC021</t>
  </si>
  <si>
    <t>Footer</t>
  </si>
  <si>
    <t>1.Click on logo</t>
  </si>
  <si>
    <t>Should go to the home page or section</t>
  </si>
  <si>
    <t>TC022</t>
  </si>
  <si>
    <t>footer title contant should right</t>
  </si>
  <si>
    <t>one text "newsletter" not ok</t>
  </si>
  <si>
    <t>TC023</t>
  </si>
  <si>
    <t>1.Footer contant contact us
2.Click facebook
3.Click instagram
4.Click linkedIn</t>
  </si>
  <si>
    <t>All button logo and link's should ok</t>
  </si>
  <si>
    <t>TC024</t>
  </si>
  <si>
    <t>1.Footer logo title</t>
  </si>
  <si>
    <t>1.Click Terms &amp; Conditions</t>
  </si>
  <si>
    <t>Should go to Terms &amp; Conditions page</t>
  </si>
  <si>
    <t>TC025</t>
  </si>
  <si>
    <t>1.Click Privacy Policy</t>
  </si>
  <si>
    <t>Should go to Privacy Policy page</t>
  </si>
  <si>
    <t>TC026</t>
  </si>
  <si>
    <t>Footer subscribe</t>
  </si>
  <si>
    <t>text: nafis</t>
  </si>
  <si>
    <t>1.Click subscribe button</t>
  </si>
  <si>
    <t>Should subscribe</t>
  </si>
  <si>
    <t>working and not can't understand</t>
  </si>
  <si>
    <t>TC027</t>
  </si>
  <si>
    <t>Email: testing@gmail.com</t>
  </si>
  <si>
    <t>TC028</t>
  </si>
  <si>
    <t>Footer copyright section one</t>
  </si>
  <si>
    <t>1.Click AL-Manar Group</t>
  </si>
  <si>
    <t>Opens AL-Manar Group site</t>
  </si>
  <si>
    <t>TC029</t>
  </si>
  <si>
    <t>Footer copyright section two</t>
  </si>
  <si>
    <t>1.Click INTIGSOL
2.Click TMAC</t>
  </si>
  <si>
    <t>Opens INTIGSOL and TMAC page</t>
  </si>
  <si>
    <t>opens</t>
  </si>
  <si>
    <t>TC030</t>
  </si>
  <si>
    <t>Scrollup icon</t>
  </si>
  <si>
    <t>1.Click scrollup icon</t>
  </si>
  <si>
    <t>Scrollup and go to top of the page</t>
  </si>
  <si>
    <t>wow</t>
  </si>
  <si>
    <t>TC031</t>
  </si>
  <si>
    <t>Navbar theme button</t>
  </si>
  <si>
    <t>1.Click in white theme</t>
  </si>
  <si>
    <t>TC032</t>
  </si>
  <si>
    <t>1.Click in dark mood</t>
  </si>
  <si>
    <t>It will be a dark mood</t>
  </si>
  <si>
    <t>It will be a white mood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</si>
</sst>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3" xfId="1" applyFont="1" applyBorder="1" applyAlignment="1">
      <alignment vertical="center" wrapText="1"/>
    </xf>
    <xf numFmtId="0" fontId="6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12" fillId="0" borderId="3" xfId="0" applyFont="1" applyBorder="1" applyAlignment="1">
      <alignment vertical="center" wrapText="1"/>
    </xf>
    <xf numFmtId="14" fontId="10" fillId="0" borderId="3" xfId="0" applyNumberFormat="1" applyFont="1" applyBorder="1" applyAlignment="1">
      <alignment horizontal="left" vertical="center" wrapText="1"/>
    </xf>
    <xf numFmtId="14" fontId="10" fillId="0" borderId="3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7" xfId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2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/>
    </xf>
    <xf numFmtId="0" fontId="10" fillId="9" borderId="7" xfId="0" applyFont="1" applyFill="1" applyBorder="1" applyAlignment="1">
      <alignment vertical="center"/>
    </xf>
    <xf numFmtId="0" fontId="3" fillId="9" borderId="7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6" fillId="0" borderId="3" xfId="1" applyFont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FF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I980"/>
  <sheetViews>
    <sheetView showGridLines="0" tabSelected="1" zoomScaleNormal="100" workbookViewId="0">
      <pane ySplit="6" topLeftCell="A10" activePane="bottomLeft" state="frozen"/>
      <selection pane="bottomLeft" activeCell="A38" sqref="A38"/>
    </sheetView>
  </sheetViews>
  <sheetFormatPr defaultColWidth="14.42578125" defaultRowHeight="15" customHeight="1"/>
  <cols>
    <col min="1" max="1" width="15.85546875" style="1" customWidth="1"/>
    <col min="2" max="2" width="17.7109375" style="1" customWidth="1"/>
    <col min="3" max="3" width="12.7109375" style="1" customWidth="1"/>
    <col min="4" max="4" width="26.5703125" style="1" customWidth="1"/>
    <col min="5" max="5" width="30.42578125" style="1" customWidth="1"/>
    <col min="6" max="6" width="18.85546875" style="1" customWidth="1"/>
    <col min="7" max="7" width="15.7109375" style="1" customWidth="1"/>
    <col min="8" max="8" width="9.85546875" style="1" customWidth="1"/>
    <col min="9" max="9" width="18.42578125" style="1" customWidth="1"/>
    <col min="10" max="10" width="17.28515625" style="1" customWidth="1"/>
    <col min="11" max="16384" width="14.42578125" style="1"/>
  </cols>
  <sheetData>
    <row r="1" spans="1:9" ht="25.5" customHeight="1">
      <c r="A1" s="49" t="s">
        <v>0</v>
      </c>
      <c r="B1" s="47"/>
      <c r="C1" s="39" t="s">
        <v>36</v>
      </c>
      <c r="D1" s="3" t="s">
        <v>1</v>
      </c>
      <c r="E1" s="40">
        <v>44565</v>
      </c>
      <c r="F1" s="4" t="s">
        <v>2</v>
      </c>
      <c r="G1" s="41"/>
      <c r="H1" s="50" t="s">
        <v>3</v>
      </c>
      <c r="I1" s="47"/>
    </row>
    <row r="2" spans="1:9" ht="12.75">
      <c r="A2" s="51" t="s">
        <v>4</v>
      </c>
      <c r="B2" s="47"/>
      <c r="C2" s="5"/>
      <c r="D2" s="3" t="s">
        <v>5</v>
      </c>
      <c r="E2" s="41"/>
      <c r="F2" s="6" t="s">
        <v>6</v>
      </c>
      <c r="G2" s="41"/>
      <c r="H2" s="3" t="s">
        <v>7</v>
      </c>
      <c r="I2" s="30">
        <f>COUNTIF(G7:G50,"PASS")</f>
        <v>26</v>
      </c>
    </row>
    <row r="3" spans="1:9" ht="18" customHeight="1">
      <c r="A3" s="51"/>
      <c r="B3" s="47"/>
      <c r="C3" s="5"/>
      <c r="D3" s="7" t="s">
        <v>8</v>
      </c>
      <c r="E3" s="42" t="s">
        <v>31</v>
      </c>
      <c r="F3" s="2" t="s">
        <v>9</v>
      </c>
      <c r="G3" s="5">
        <v>1</v>
      </c>
      <c r="H3" s="8" t="s">
        <v>10</v>
      </c>
      <c r="I3" s="31">
        <f>COUNTIF(G7:G50,"FAIL")</f>
        <v>6</v>
      </c>
    </row>
    <row r="4" spans="1:9" ht="25.5" customHeight="1">
      <c r="A4" s="51" t="s">
        <v>11</v>
      </c>
      <c r="B4" s="47"/>
      <c r="C4" s="5" t="s">
        <v>35</v>
      </c>
      <c r="D4" s="7" t="s">
        <v>12</v>
      </c>
      <c r="E4" s="5" t="s">
        <v>34</v>
      </c>
      <c r="F4" s="2" t="s">
        <v>13</v>
      </c>
      <c r="G4" s="9" t="s">
        <v>37</v>
      </c>
      <c r="H4" s="3" t="s">
        <v>14</v>
      </c>
      <c r="I4" s="32">
        <f>COUNTIF(G8:G50,"WARNING")</f>
        <v>0</v>
      </c>
    </row>
    <row r="5" spans="1:9" ht="18" customHeight="1">
      <c r="A5" s="46" t="s">
        <v>15</v>
      </c>
      <c r="B5" s="47"/>
      <c r="C5" s="46"/>
      <c r="D5" s="48"/>
      <c r="E5" s="48"/>
      <c r="F5" s="48"/>
      <c r="G5" s="47"/>
      <c r="H5" s="10" t="s">
        <v>16</v>
      </c>
      <c r="I5" s="33">
        <f>SUM(I2:I4:I3)</f>
        <v>32</v>
      </c>
    </row>
    <row r="6" spans="1:9" ht="18" customHeight="1">
      <c r="A6" s="11" t="s">
        <v>17</v>
      </c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</row>
    <row r="7" spans="1:9" ht="28.5" customHeight="1">
      <c r="A7" s="34" t="s">
        <v>25</v>
      </c>
      <c r="B7" s="14" t="s">
        <v>38</v>
      </c>
      <c r="C7" s="15"/>
      <c r="D7" s="35" t="s">
        <v>39</v>
      </c>
      <c r="E7" s="14" t="s">
        <v>40</v>
      </c>
      <c r="F7" s="16" t="s">
        <v>41</v>
      </c>
      <c r="G7" s="17" t="s">
        <v>7</v>
      </c>
      <c r="H7" s="43"/>
    </row>
    <row r="8" spans="1:9" ht="22.5" customHeight="1">
      <c r="A8" s="13" t="s">
        <v>26</v>
      </c>
      <c r="B8" s="14" t="s">
        <v>42</v>
      </c>
      <c r="C8" s="15"/>
      <c r="D8" s="14" t="s">
        <v>43</v>
      </c>
      <c r="E8" s="14" t="s">
        <v>44</v>
      </c>
      <c r="F8" s="14" t="s">
        <v>45</v>
      </c>
      <c r="G8" s="17" t="s">
        <v>7</v>
      </c>
      <c r="H8" s="43"/>
    </row>
    <row r="9" spans="1:9" ht="24" customHeight="1">
      <c r="A9" s="13" t="s">
        <v>27</v>
      </c>
      <c r="B9" s="14" t="s">
        <v>46</v>
      </c>
      <c r="C9" s="15"/>
      <c r="D9" s="14" t="s">
        <v>47</v>
      </c>
      <c r="E9" s="14" t="s">
        <v>48</v>
      </c>
      <c r="F9" s="14" t="s">
        <v>49</v>
      </c>
      <c r="G9" s="52" t="s">
        <v>7</v>
      </c>
      <c r="H9" s="43"/>
    </row>
    <row r="10" spans="1:9" ht="12.75">
      <c r="A10" s="34" t="s">
        <v>28</v>
      </c>
      <c r="B10" s="36" t="s">
        <v>50</v>
      </c>
      <c r="C10" s="45"/>
      <c r="D10" s="35" t="s">
        <v>52</v>
      </c>
      <c r="E10" s="36" t="s">
        <v>51</v>
      </c>
      <c r="F10" s="35" t="s">
        <v>49</v>
      </c>
      <c r="G10" s="37" t="s">
        <v>7</v>
      </c>
      <c r="H10" s="43"/>
    </row>
    <row r="11" spans="1:9" ht="12.75">
      <c r="A11" s="38" t="s">
        <v>29</v>
      </c>
      <c r="B11" s="36" t="s">
        <v>50</v>
      </c>
      <c r="C11" s="18"/>
      <c r="D11" s="36" t="s">
        <v>53</v>
      </c>
      <c r="E11" s="36" t="s">
        <v>51</v>
      </c>
      <c r="F11" s="35" t="s">
        <v>49</v>
      </c>
      <c r="G11" s="52" t="s">
        <v>7</v>
      </c>
      <c r="H11" s="19"/>
    </row>
    <row r="12" spans="1:9" ht="17.25" customHeight="1">
      <c r="A12" s="21" t="s">
        <v>30</v>
      </c>
      <c r="B12" s="36" t="s">
        <v>50</v>
      </c>
      <c r="C12" s="18"/>
      <c r="D12" s="36" t="s">
        <v>54</v>
      </c>
      <c r="E12" s="36" t="s">
        <v>51</v>
      </c>
      <c r="F12" s="35" t="s">
        <v>49</v>
      </c>
      <c r="G12" s="53" t="s">
        <v>7</v>
      </c>
      <c r="H12" s="19"/>
    </row>
    <row r="13" spans="1:9" ht="12.75">
      <c r="A13" s="34" t="s">
        <v>32</v>
      </c>
      <c r="B13" s="36" t="s">
        <v>50</v>
      </c>
      <c r="C13" s="18"/>
      <c r="D13" s="35" t="s">
        <v>55</v>
      </c>
      <c r="E13" s="36" t="s">
        <v>56</v>
      </c>
      <c r="F13" s="35" t="s">
        <v>57</v>
      </c>
      <c r="G13" s="37" t="s">
        <v>7</v>
      </c>
      <c r="H13" s="20"/>
    </row>
    <row r="14" spans="1:9" ht="12.75">
      <c r="A14" s="44" t="s">
        <v>33</v>
      </c>
      <c r="B14" s="35" t="s">
        <v>46</v>
      </c>
      <c r="C14" s="23"/>
      <c r="D14" s="36" t="s">
        <v>58</v>
      </c>
      <c r="E14" s="35" t="s">
        <v>59</v>
      </c>
      <c r="F14" s="35" t="s">
        <v>60</v>
      </c>
      <c r="G14" s="53" t="s">
        <v>7</v>
      </c>
      <c r="H14" s="24"/>
    </row>
    <row r="15" spans="1:9" ht="12.75">
      <c r="A15" s="13" t="s">
        <v>61</v>
      </c>
      <c r="B15" s="16" t="s">
        <v>62</v>
      </c>
      <c r="C15" s="18"/>
      <c r="D15" s="14"/>
      <c r="E15" s="16" t="s">
        <v>63</v>
      </c>
      <c r="F15" s="16" t="s">
        <v>49</v>
      </c>
      <c r="G15" s="54" t="s">
        <v>7</v>
      </c>
      <c r="H15" s="24"/>
    </row>
    <row r="16" spans="1:9" ht="12.75">
      <c r="A16" s="13" t="s">
        <v>64</v>
      </c>
      <c r="B16" s="14" t="s">
        <v>46</v>
      </c>
      <c r="C16" s="25"/>
      <c r="D16" s="16" t="s">
        <v>65</v>
      </c>
      <c r="E16" s="14" t="s">
        <v>66</v>
      </c>
      <c r="F16" s="16" t="s">
        <v>49</v>
      </c>
      <c r="G16" s="17" t="s">
        <v>7</v>
      </c>
      <c r="H16" s="24"/>
    </row>
    <row r="17" spans="1:8" ht="12.75">
      <c r="A17" s="22" t="s">
        <v>67</v>
      </c>
      <c r="B17" s="16" t="s">
        <v>68</v>
      </c>
      <c r="C17" s="23"/>
      <c r="D17" s="14" t="s">
        <v>69</v>
      </c>
      <c r="E17" s="16" t="s">
        <v>70</v>
      </c>
      <c r="F17" s="16" t="s">
        <v>71</v>
      </c>
      <c r="G17" s="55" t="s">
        <v>10</v>
      </c>
      <c r="H17" s="26"/>
    </row>
    <row r="18" spans="1:8" ht="12.75">
      <c r="A18" s="13" t="s">
        <v>72</v>
      </c>
      <c r="B18" s="16" t="s">
        <v>46</v>
      </c>
      <c r="C18" s="23"/>
      <c r="D18" s="14" t="s">
        <v>73</v>
      </c>
      <c r="E18" s="16" t="s">
        <v>74</v>
      </c>
      <c r="F18" s="16" t="s">
        <v>49</v>
      </c>
      <c r="G18" s="56" t="s">
        <v>7</v>
      </c>
      <c r="H18" s="24"/>
    </row>
    <row r="19" spans="1:8" ht="12.75">
      <c r="A19" s="13" t="s">
        <v>80</v>
      </c>
      <c r="B19" s="14" t="s">
        <v>75</v>
      </c>
      <c r="C19" s="25"/>
      <c r="D19" s="16" t="s">
        <v>78</v>
      </c>
      <c r="E19" s="14" t="s">
        <v>76</v>
      </c>
      <c r="F19" s="16" t="s">
        <v>77</v>
      </c>
      <c r="G19" s="17" t="s">
        <v>7</v>
      </c>
      <c r="H19" s="26"/>
    </row>
    <row r="20" spans="1:8" ht="23.25" customHeight="1">
      <c r="A20" s="22" t="s">
        <v>79</v>
      </c>
      <c r="B20" s="16" t="s">
        <v>46</v>
      </c>
      <c r="C20" s="23"/>
      <c r="D20" s="14" t="s">
        <v>81</v>
      </c>
      <c r="E20" s="16" t="s">
        <v>82</v>
      </c>
      <c r="F20" s="16" t="s">
        <v>77</v>
      </c>
      <c r="G20" s="56" t="s">
        <v>7</v>
      </c>
      <c r="H20" s="24"/>
    </row>
    <row r="21" spans="1:8" ht="12.75">
      <c r="A21" s="13" t="s">
        <v>83</v>
      </c>
      <c r="B21" s="14" t="s">
        <v>84</v>
      </c>
      <c r="C21" s="23"/>
      <c r="D21" s="14"/>
      <c r="E21" s="14" t="s">
        <v>63</v>
      </c>
      <c r="F21" s="16" t="s">
        <v>85</v>
      </c>
      <c r="G21" s="56" t="s">
        <v>7</v>
      </c>
      <c r="H21" s="24"/>
    </row>
    <row r="22" spans="1:8" ht="25.5">
      <c r="A22" s="13" t="s">
        <v>86</v>
      </c>
      <c r="B22" s="14" t="s">
        <v>87</v>
      </c>
      <c r="C22" s="25" t="s">
        <v>88</v>
      </c>
      <c r="D22" s="16" t="s">
        <v>91</v>
      </c>
      <c r="E22" s="14" t="s">
        <v>89</v>
      </c>
      <c r="F22" s="16" t="s">
        <v>90</v>
      </c>
      <c r="G22" s="17" t="s">
        <v>10</v>
      </c>
      <c r="H22" s="26"/>
    </row>
    <row r="23" spans="1:8" ht="25.5">
      <c r="A23" s="22" t="s">
        <v>92</v>
      </c>
      <c r="B23" s="16" t="s">
        <v>87</v>
      </c>
      <c r="C23" s="23" t="s">
        <v>93</v>
      </c>
      <c r="D23" s="14" t="s">
        <v>94</v>
      </c>
      <c r="E23" s="16" t="s">
        <v>95</v>
      </c>
      <c r="F23" s="16" t="s">
        <v>96</v>
      </c>
      <c r="G23" s="56" t="s">
        <v>7</v>
      </c>
      <c r="H23" s="24"/>
    </row>
    <row r="24" spans="1:8" ht="38.25">
      <c r="A24" s="13" t="s">
        <v>97</v>
      </c>
      <c r="B24" s="14" t="s">
        <v>87</v>
      </c>
      <c r="C24" s="29" t="s">
        <v>98</v>
      </c>
      <c r="D24" s="14" t="s">
        <v>94</v>
      </c>
      <c r="E24" s="14" t="s">
        <v>95</v>
      </c>
      <c r="F24" s="16" t="s">
        <v>77</v>
      </c>
      <c r="G24" s="56" t="s">
        <v>7</v>
      </c>
      <c r="H24" s="24"/>
    </row>
    <row r="25" spans="1:8" ht="76.5">
      <c r="A25" s="13" t="s">
        <v>99</v>
      </c>
      <c r="B25" s="14" t="s">
        <v>87</v>
      </c>
      <c r="C25" s="57" t="s">
        <v>100</v>
      </c>
      <c r="D25" s="16" t="s">
        <v>94</v>
      </c>
      <c r="E25" s="14" t="s">
        <v>95</v>
      </c>
      <c r="F25" s="16" t="s">
        <v>77</v>
      </c>
      <c r="G25" s="17" t="s">
        <v>7</v>
      </c>
      <c r="H25" s="26"/>
    </row>
    <row r="26" spans="1:8" ht="25.5">
      <c r="A26" s="22" t="s">
        <v>101</v>
      </c>
      <c r="B26" s="16" t="s">
        <v>87</v>
      </c>
      <c r="C26" s="23" t="s">
        <v>93</v>
      </c>
      <c r="D26" s="14" t="s">
        <v>102</v>
      </c>
      <c r="E26" s="16" t="s">
        <v>103</v>
      </c>
      <c r="F26" s="16" t="s">
        <v>104</v>
      </c>
      <c r="G26" s="58" t="s">
        <v>10</v>
      </c>
      <c r="H26" s="24"/>
    </row>
    <row r="27" spans="1:8" ht="12.75">
      <c r="A27" s="13" t="s">
        <v>105</v>
      </c>
      <c r="B27" s="14" t="s">
        <v>106</v>
      </c>
      <c r="C27" s="23"/>
      <c r="D27" s="14" t="s">
        <v>107</v>
      </c>
      <c r="E27" s="14" t="s">
        <v>108</v>
      </c>
      <c r="F27" s="16" t="s">
        <v>60</v>
      </c>
      <c r="G27" s="56" t="s">
        <v>7</v>
      </c>
      <c r="H27" s="24"/>
    </row>
    <row r="28" spans="1:8" ht="12.75">
      <c r="A28" s="13" t="s">
        <v>109</v>
      </c>
      <c r="B28" s="14" t="s">
        <v>106</v>
      </c>
      <c r="C28" s="27"/>
      <c r="D28" s="16" t="s">
        <v>116</v>
      </c>
      <c r="E28" s="14" t="s">
        <v>110</v>
      </c>
      <c r="F28" s="16" t="s">
        <v>111</v>
      </c>
      <c r="G28" s="17" t="s">
        <v>10</v>
      </c>
      <c r="H28" s="26"/>
    </row>
    <row r="29" spans="1:8" ht="51">
      <c r="A29" s="22" t="s">
        <v>112</v>
      </c>
      <c r="B29" s="16" t="s">
        <v>106</v>
      </c>
      <c r="C29" s="23"/>
      <c r="D29" s="14" t="s">
        <v>113</v>
      </c>
      <c r="E29" s="16" t="s">
        <v>114</v>
      </c>
      <c r="F29" s="16" t="s">
        <v>49</v>
      </c>
      <c r="G29" s="56" t="s">
        <v>7</v>
      </c>
      <c r="H29" s="24"/>
    </row>
    <row r="30" spans="1:8" ht="12.75">
      <c r="A30" s="13" t="s">
        <v>115</v>
      </c>
      <c r="B30" s="14" t="s">
        <v>106</v>
      </c>
      <c r="C30" s="23"/>
      <c r="D30" s="14" t="s">
        <v>117</v>
      </c>
      <c r="E30" s="14" t="s">
        <v>118</v>
      </c>
      <c r="F30" s="16" t="s">
        <v>60</v>
      </c>
      <c r="G30" s="56" t="s">
        <v>7</v>
      </c>
      <c r="H30" s="24"/>
    </row>
    <row r="31" spans="1:8" ht="12.75">
      <c r="A31" s="13" t="s">
        <v>119</v>
      </c>
      <c r="B31" s="14" t="s">
        <v>106</v>
      </c>
      <c r="C31" s="28"/>
      <c r="D31" s="16" t="s">
        <v>120</v>
      </c>
      <c r="E31" s="14" t="s">
        <v>121</v>
      </c>
      <c r="F31" s="16" t="s">
        <v>60</v>
      </c>
      <c r="G31" s="17" t="s">
        <v>7</v>
      </c>
      <c r="H31" s="26"/>
    </row>
    <row r="32" spans="1:8" ht="12.75">
      <c r="A32" s="22" t="s">
        <v>122</v>
      </c>
      <c r="B32" s="16" t="s">
        <v>123</v>
      </c>
      <c r="C32" s="23" t="s">
        <v>124</v>
      </c>
      <c r="D32" s="14" t="s">
        <v>125</v>
      </c>
      <c r="E32" s="16" t="s">
        <v>126</v>
      </c>
      <c r="F32" s="16" t="s">
        <v>127</v>
      </c>
      <c r="G32" s="58" t="s">
        <v>10</v>
      </c>
      <c r="H32" s="24"/>
    </row>
    <row r="33" spans="1:8" ht="38.25">
      <c r="A33" s="13" t="s">
        <v>128</v>
      </c>
      <c r="B33" s="14" t="s">
        <v>123</v>
      </c>
      <c r="C33" s="29" t="s">
        <v>129</v>
      </c>
      <c r="D33" s="14" t="s">
        <v>125</v>
      </c>
      <c r="E33" s="14" t="s">
        <v>126</v>
      </c>
      <c r="F33" s="16" t="s">
        <v>127</v>
      </c>
      <c r="G33" s="58" t="s">
        <v>10</v>
      </c>
      <c r="H33" s="24"/>
    </row>
    <row r="34" spans="1:8" ht="25.5">
      <c r="A34" s="13" t="s">
        <v>130</v>
      </c>
      <c r="B34" s="14" t="s">
        <v>131</v>
      </c>
      <c r="C34" s="28"/>
      <c r="D34" s="16" t="s">
        <v>132</v>
      </c>
      <c r="E34" s="14" t="s">
        <v>133</v>
      </c>
      <c r="F34" s="16" t="s">
        <v>41</v>
      </c>
      <c r="G34" s="17" t="s">
        <v>7</v>
      </c>
      <c r="H34" s="26"/>
    </row>
    <row r="35" spans="1:8" ht="24.75" customHeight="1">
      <c r="A35" s="22" t="s">
        <v>134</v>
      </c>
      <c r="B35" s="16" t="s">
        <v>135</v>
      </c>
      <c r="C35" s="23"/>
      <c r="D35" s="14" t="s">
        <v>136</v>
      </c>
      <c r="E35" s="16" t="s">
        <v>137</v>
      </c>
      <c r="F35" s="16" t="s">
        <v>138</v>
      </c>
      <c r="G35" s="56" t="s">
        <v>7</v>
      </c>
      <c r="H35" s="24"/>
    </row>
    <row r="36" spans="1:8" ht="30.75" customHeight="1">
      <c r="A36" s="13" t="s">
        <v>139</v>
      </c>
      <c r="B36" s="14" t="s">
        <v>140</v>
      </c>
      <c r="C36" s="23"/>
      <c r="D36" s="14" t="s">
        <v>141</v>
      </c>
      <c r="E36" s="14" t="s">
        <v>142</v>
      </c>
      <c r="F36" s="16" t="s">
        <v>143</v>
      </c>
      <c r="G36" s="56" t="s">
        <v>7</v>
      </c>
      <c r="H36" s="24"/>
    </row>
    <row r="37" spans="1:8" ht="15.75" customHeight="1">
      <c r="A37" s="13" t="s">
        <v>144</v>
      </c>
      <c r="B37" s="14" t="s">
        <v>145</v>
      </c>
      <c r="C37" s="28"/>
      <c r="D37" s="16" t="s">
        <v>146</v>
      </c>
      <c r="E37" s="14" t="s">
        <v>149</v>
      </c>
      <c r="F37" s="16" t="s">
        <v>77</v>
      </c>
      <c r="G37" s="17" t="s">
        <v>7</v>
      </c>
      <c r="H37" s="26"/>
    </row>
    <row r="38" spans="1:8" ht="15.75" customHeight="1">
      <c r="A38" s="22" t="s">
        <v>147</v>
      </c>
      <c r="B38" s="16" t="s">
        <v>145</v>
      </c>
      <c r="C38" s="23"/>
      <c r="D38" s="14" t="s">
        <v>148</v>
      </c>
      <c r="E38" s="16" t="s">
        <v>150</v>
      </c>
      <c r="F38" s="16" t="s">
        <v>77</v>
      </c>
      <c r="G38" s="56" t="s">
        <v>7</v>
      </c>
      <c r="H38" s="24"/>
    </row>
    <row r="39" spans="1:8" ht="30.75" customHeight="1">
      <c r="A39" s="13"/>
      <c r="B39" s="14"/>
      <c r="C39" s="23"/>
      <c r="D39" s="14"/>
      <c r="E39" s="14"/>
      <c r="F39" s="16"/>
      <c r="G39" s="16"/>
      <c r="H39" s="24"/>
    </row>
    <row r="40" spans="1:8" ht="15.75" customHeight="1">
      <c r="A40" s="13"/>
      <c r="B40" s="14"/>
      <c r="C40" s="27"/>
      <c r="D40" s="16"/>
      <c r="E40" s="14"/>
      <c r="F40" s="16"/>
      <c r="G40" s="17"/>
      <c r="H40" s="26"/>
    </row>
    <row r="41" spans="1:8" ht="15.75" customHeight="1">
      <c r="A41" s="22"/>
      <c r="B41" s="16"/>
      <c r="C41" s="29"/>
      <c r="D41" s="14"/>
      <c r="E41" s="16"/>
      <c r="F41" s="16"/>
      <c r="G41" s="16"/>
      <c r="H41" s="24"/>
    </row>
    <row r="42" spans="1:8" ht="31.5" customHeight="1">
      <c r="A42" s="13"/>
      <c r="B42" s="14"/>
      <c r="C42" s="23"/>
      <c r="D42" s="14"/>
      <c r="E42" s="14"/>
      <c r="F42" s="16"/>
      <c r="G42" s="16"/>
      <c r="H42" s="24"/>
    </row>
    <row r="43" spans="1:8" ht="15.75" customHeight="1">
      <c r="A43" s="13"/>
      <c r="B43" s="14"/>
      <c r="C43" s="28"/>
      <c r="D43" s="16"/>
      <c r="E43" s="14"/>
      <c r="F43" s="16"/>
      <c r="G43" s="17"/>
      <c r="H43" s="26"/>
    </row>
    <row r="44" spans="1:8" ht="15.75" customHeight="1">
      <c r="A44" s="22"/>
      <c r="B44" s="16"/>
      <c r="C44" s="23"/>
      <c r="D44" s="14"/>
      <c r="E44" s="16"/>
      <c r="F44" s="16"/>
      <c r="G44" s="16"/>
      <c r="H44" s="24"/>
    </row>
    <row r="45" spans="1:8" ht="37.5" customHeight="1">
      <c r="A45" s="13"/>
      <c r="B45" s="14"/>
      <c r="C45" s="23"/>
      <c r="D45" s="14"/>
      <c r="E45" s="14"/>
      <c r="F45" s="16"/>
      <c r="G45" s="16"/>
      <c r="H45" s="24"/>
    </row>
    <row r="46" spans="1:8" ht="15.75" customHeight="1">
      <c r="A46" s="13"/>
      <c r="B46" s="14"/>
      <c r="C46" s="28"/>
      <c r="D46" s="16"/>
      <c r="E46" s="14"/>
      <c r="F46" s="16"/>
      <c r="G46" s="17"/>
      <c r="H46" s="26"/>
    </row>
    <row r="47" spans="1:8" ht="15.75" customHeight="1">
      <c r="A47" s="22"/>
      <c r="B47" s="16"/>
      <c r="C47" s="23"/>
      <c r="D47" s="14"/>
      <c r="E47" s="16"/>
      <c r="F47" s="16"/>
      <c r="G47" s="16"/>
      <c r="H47" s="24"/>
    </row>
    <row r="48" spans="1:8" ht="38.25" customHeight="1">
      <c r="A48" s="13"/>
      <c r="B48" s="14"/>
      <c r="C48" s="23"/>
      <c r="D48" s="14"/>
      <c r="E48" s="14"/>
      <c r="F48" s="16"/>
      <c r="G48" s="16"/>
      <c r="H48" s="24"/>
    </row>
    <row r="49" ht="30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51" priority="25" operator="equal">
      <formula>"FAIL"</formula>
    </cfRule>
    <cfRule type="cellIs" dxfId="50" priority="26" operator="equal">
      <formula>"PASS"</formula>
    </cfRule>
    <cfRule type="cellIs" dxfId="49" priority="27" operator="equal">
      <formula>"WARNING"</formula>
    </cfRule>
    <cfRule type="containsBlanks" dxfId="48" priority="28">
      <formula>LEN(TRIM(I2))=0</formula>
    </cfRule>
  </conditionalFormatting>
  <conditionalFormatting sqref="I3">
    <cfRule type="cellIs" dxfId="47" priority="21" operator="equal">
      <formula>"FAIL"</formula>
    </cfRule>
    <cfRule type="cellIs" dxfId="46" priority="22" operator="equal">
      <formula>"PASS"</formula>
    </cfRule>
    <cfRule type="cellIs" dxfId="45" priority="23" operator="equal">
      <formula>"WARNING"</formula>
    </cfRule>
    <cfRule type="containsBlanks" dxfId="44" priority="24">
      <formula>LEN(TRIM(I3))=0</formula>
    </cfRule>
  </conditionalFormatting>
  <conditionalFormatting sqref="G7">
    <cfRule type="cellIs" dxfId="43" priority="17" operator="equal">
      <formula>"FAIL"</formula>
    </cfRule>
    <cfRule type="cellIs" dxfId="42" priority="18" operator="equal">
      <formula>"PASS"</formula>
    </cfRule>
    <cfRule type="cellIs" dxfId="41" priority="19" operator="equal">
      <formula>"WARNING"</formula>
    </cfRule>
    <cfRule type="containsBlanks" dxfId="40" priority="20">
      <formula>LEN(TRIM(G7))=0</formula>
    </cfRule>
  </conditionalFormatting>
  <conditionalFormatting sqref="G19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LEN(TRIM(G19))=0</formula>
    </cfRule>
  </conditionalFormatting>
  <conditionalFormatting sqref="G25">
    <cfRule type="cellIs" dxfId="35" priority="45" operator="equal">
      <formula>"FAIL"</formula>
    </cfRule>
    <cfRule type="cellIs" dxfId="34" priority="46" operator="equal">
      <formula>"PASS"</formula>
    </cfRule>
    <cfRule type="cellIs" dxfId="33" priority="47" operator="equal">
      <formula>"WARNING"</formula>
    </cfRule>
    <cfRule type="containsBlanks" dxfId="32" priority="48">
      <formula>LEN(TRIM(G25))=0</formula>
    </cfRule>
  </conditionalFormatting>
  <conditionalFormatting sqref="G28">
    <cfRule type="cellIs" dxfId="31" priority="41" operator="equal">
      <formula>"FAIL"</formula>
    </cfRule>
    <cfRule type="cellIs" dxfId="30" priority="42" operator="equal">
      <formula>"PASS"</formula>
    </cfRule>
    <cfRule type="cellIs" dxfId="29" priority="43" operator="equal">
      <formula>"WARNING"</formula>
    </cfRule>
    <cfRule type="containsBlanks" dxfId="28" priority="44">
      <formula>LEN(TRIM(G28))=0</formula>
    </cfRule>
  </conditionalFormatting>
  <conditionalFormatting sqref="G31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LEN(TRIM(G31))=0</formula>
    </cfRule>
  </conditionalFormatting>
  <conditionalFormatting sqref="G34">
    <cfRule type="cellIs" dxfId="23" priority="37" operator="equal">
      <formula>"FAIL"</formula>
    </cfRule>
    <cfRule type="cellIs" dxfId="22" priority="38" operator="equal">
      <formula>"PASS"</formula>
    </cfRule>
    <cfRule type="cellIs" dxfId="21" priority="39" operator="equal">
      <formula>"WARNING"</formula>
    </cfRule>
    <cfRule type="containsBlanks" dxfId="20" priority="40">
      <formula>LEN(TRIM(G34))=0</formula>
    </cfRule>
  </conditionalFormatting>
  <conditionalFormatting sqref="G37">
    <cfRule type="cellIs" dxfId="19" priority="33" operator="equal">
      <formula>"FAIL"</formula>
    </cfRule>
    <cfRule type="cellIs" dxfId="18" priority="34" operator="equal">
      <formula>"PASS"</formula>
    </cfRule>
    <cfRule type="cellIs" dxfId="17" priority="35" operator="equal">
      <formula>"WARNING"</formula>
    </cfRule>
    <cfRule type="containsBlanks" dxfId="16" priority="36">
      <formula>LEN(TRIM(G37))=0</formula>
    </cfRule>
  </conditionalFormatting>
  <conditionalFormatting sqref="G40">
    <cfRule type="cellIs" dxfId="15" priority="29" operator="equal">
      <formula>"FAIL"</formula>
    </cfRule>
    <cfRule type="cellIs" dxfId="14" priority="30" operator="equal">
      <formula>"PASS"</formula>
    </cfRule>
    <cfRule type="cellIs" dxfId="13" priority="31" operator="equal">
      <formula>"WARNING"</formula>
    </cfRule>
    <cfRule type="containsBlanks" dxfId="12" priority="32">
      <formula>LEN(TRIM(G40))=0</formula>
    </cfRule>
  </conditionalFormatting>
  <conditionalFormatting sqref="G43">
    <cfRule type="cellIs" dxfId="11" priority="5" operator="equal">
      <formula>"FAIL"</formula>
    </cfRule>
    <cfRule type="cellIs" dxfId="10" priority="6" operator="equal">
      <formula>"PASS"</formula>
    </cfRule>
    <cfRule type="cellIs" dxfId="9" priority="7" operator="equal">
      <formula>"WARNING"</formula>
    </cfRule>
    <cfRule type="containsBlanks" dxfId="8" priority="8">
      <formula>LEN(TRIM(G43))=0</formula>
    </cfRule>
  </conditionalFormatting>
  <conditionalFormatting sqref="G46">
    <cfRule type="cellIs" dxfId="7" priority="1" operator="equal">
      <formula>"FAIL"</formula>
    </cfRule>
    <cfRule type="cellIs" dxfId="6" priority="2" operator="equal">
      <formula>"PASS"</formula>
    </cfRule>
    <cfRule type="cellIs" dxfId="5" priority="3" operator="equal">
      <formula>"WARNING"</formula>
    </cfRule>
    <cfRule type="containsBlanks" dxfId="4" priority="4">
      <formula>LEN(TRIM(G46))=0</formula>
    </cfRule>
  </conditionalFormatting>
  <conditionalFormatting sqref="G10 G22 G8 G16 G13">
    <cfRule type="cellIs" dxfId="3" priority="49" operator="equal">
      <formula>"FAIL"</formula>
    </cfRule>
    <cfRule type="cellIs" dxfId="2" priority="50" operator="equal">
      <formula>"PASS"</formula>
    </cfRule>
    <cfRule type="cellIs" dxfId="1" priority="51" operator="equal">
      <formula>"WARNING"</formula>
    </cfRule>
    <cfRule type="containsBlanks" dxfId="0" priority="52">
      <formula>LEN(TRIM(G8))=0</formula>
    </cfRule>
  </conditionalFormatting>
  <dataValidations count="1">
    <dataValidation type="list" allowBlank="1" showInputMessage="1" showErrorMessage="1" prompt="Click and enter a value from the list of items" sqref="G7 G8 G10 G13 G16 G19 G22 G25 G28 G31 G34 G37 G40 G43 G46" xr:uid="{00000000-0002-0000-01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Nafees</cp:lastModifiedBy>
  <cp:lastPrinted>2020-08-07T07:40:00Z</cp:lastPrinted>
  <dcterms:created xsi:type="dcterms:W3CDTF">2020-08-07T08:33:00Z</dcterms:created>
  <dcterms:modified xsi:type="dcterms:W3CDTF">2022-01-04T07:43:09Z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F76061C2C4AC4D17B8428F89C76221FA</vt:lpwstr>
  </property>
  <property fmtid="{D5CDD505-2E9C-101B-9397-08002B2CF9AE}" pid="3" name="KSOProductBuildVer">
    <vt:lpwstr>1033-11.2.0.10265</vt:lpwstr>
  </property>
</Properties>
</file>