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Excel\Portfolio Project Excel\Project Updated\"/>
    </mc:Choice>
  </mc:AlternateContent>
  <xr:revisionPtr revIDLastSave="0" documentId="13_ncr:1_{31D3A574-04D5-47E0-8864-647D67424218}"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 sheetId="2" r:id="rId2"/>
    <sheet name="Pivot Tables"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<sst xmlns="http://schemas.openxmlformats.org/spreadsheetml/2006/main" count="16267" uniqueCount="50">
  <si>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</si>
  <si>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</si>
  <si>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</si>
  <si>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</si>
  <si>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</si>
  <si>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</si>
  <si>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</si>
  <si>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</si>
  <si>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</si>
  <si>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</si>
  <si>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</si>
  <si>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</si>
  <si>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</si>
  <si>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</si>
  <si>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</si>
  <si>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</si>
  <si>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</si>
  <si>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</si>
  <si>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</si>
  <si>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</si>
  <si>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</si>
  <si>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</si>
  <si>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</si>
  <si>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</si>
  <si>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</si>
  <si>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</si>
  <si>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</si>
  <si>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</si>
  <si>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</si>
  <si>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</si>
  <si>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</si>
  <si>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</si>
  <si>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</si>
  <si>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</si>
  <si>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</si>
  <si>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</si>
  <si>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</si>
  <si>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</si>
  <si>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</si>
  <si>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</si>
  <si>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</si>
  <si>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Count of Purchased Bike</t>
  </si>
  <si>
    <t>Row Labels</t>
  </si>
  <si>
    <t>Grand Total</t>
  </si>
  <si>
    <t>Column Labels</t>
  </si>
  <si>
    <t>Adult</t>
  </si>
  <si>
    <t>Old</t>
  </si>
  <si>
    <t>Young</t>
  </si>
  <si>
    <t>Average of Income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</si>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</sst>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6" formatCode="[$$-409]#,##0"/>
    </dxf>
    <dxf>
      <numFmt numFmtId="166" formatCode="[$$-409]#,##0"/>
    </dxf>
    <dxf>
      <numFmt numFmtId="166" formatCode="[$$-409]#,##0"/>
    </dxf>
  </dxfs>
  <tableStyles count="0" defaultTableStyle="TableStyleMedium2" defaultPivotStyle="PivotStyleLight16"/>
  <colors>
    <mruColors>
      <color rgb="FFFFCC99"/>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a:sp3d/>
        </c:spPr>
        <c:marker>
          <c:symbol val="circle"/>
          <c:size val="5"/>
          <c:spPr>
            <a:solidFill>
              <a:schemeClr val="accent1"/>
            </a:solidFill>
            <a:ln w="9525">
              <a:solidFill>
                <a:schemeClr val="accent1"/>
              </a:solidFill>
            </a:ln>
            <a:effectLst/>
          </c:spPr>
        </c:marke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913759041325399"/>
          <c:y val="0.21904003017586873"/>
          <c:w val="0.64539100309524677"/>
          <c:h val="0.42748267245037486"/>
        </c:manualLayout>
      </c:layout>
      <c:bar3DChart>
        <c:barDir val="col"/>
        <c:grouping val="clustered"/>
        <c:varyColors val="0"/>
        <c:ser>
          <c:idx val="0"/>
          <c:order val="0"/>
          <c:tx>
            <c:strRef>
              <c:f>'Pivot Tables'!$B$1:$B$2</c:f>
              <c:strCache>
                <c:ptCount val="1"/>
                <c:pt idx="0">
                  <c:v>No</c:v>
                </c:pt>
              </c:strCache>
            </c:strRef>
          </c:tx>
          <c:spPr>
            <a:solidFill>
              <a:schemeClr val="accent1"/>
            </a:solidFill>
            <a:ln>
              <a:noFill/>
            </a:ln>
            <a:effectLst/>
            <a:sp3d/>
          </c:spPr>
          <c:invertIfNegative val="0"/>
          <c:cat>
            <c:strRef>
              <c:f>'Pivot Tables'!$A$3:$A$5</c:f>
              <c:strCache>
                <c:ptCount val="2"/>
                <c:pt idx="0">
                  <c:v>Female</c:v>
                </c:pt>
                <c:pt idx="1">
                  <c:v>Male</c:v>
                </c:pt>
              </c:strCache>
            </c:strRef>
          </c:cat>
          <c:val>
            <c:numRef>
              <c:f>'Pivot Tables'!$B$3:$B$5</c:f>
              <c:numCache>
                <c:formatCode>[$$-409]#,##0</c:formatCode>
                <c:ptCount val="2"/>
                <c:pt idx="0">
                  <c:v>51848.73949579832</c:v>
                </c:pt>
                <c:pt idx="1">
                  <c:v>50107.526881720427</c:v>
                </c:pt>
              </c:numCache>
            </c:numRef>
          </c:val>
          <c:extLst>
            <c:ext xmlns:c16="http://schemas.microsoft.com/office/drawing/2014/chart" uri="{C3380CC4-5D6E-409C-BE32-E72D297353CC}">
              <c16:uniqueId val="{00000000-8FBC-4CA6-B864-731CF2B912B3}"/>
            </c:ext>
          </c:extLst>
        </c:ser>
        <c:ser>
          <c:idx val="1"/>
          <c:order val="1"/>
          <c:tx>
            <c:strRef>
              <c:f>'Pivot Tables'!$C$1:$C$2</c:f>
              <c:strCache>
                <c:ptCount val="1"/>
                <c:pt idx="0">
                  <c:v>Yes</c:v>
                </c:pt>
              </c:strCache>
            </c:strRef>
          </c:tx>
          <c:spPr>
            <a:solidFill>
              <a:schemeClr val="accent2"/>
            </a:solidFill>
            <a:ln>
              <a:noFill/>
            </a:ln>
            <a:effectLst/>
            <a:sp3d/>
          </c:spPr>
          <c:invertIfNegative val="0"/>
          <c:cat>
            <c:strRef>
              <c:f>'Pivot Tables'!$A$3:$A$5</c:f>
              <c:strCache>
                <c:ptCount val="2"/>
                <c:pt idx="0">
                  <c:v>Female</c:v>
                </c:pt>
                <c:pt idx="1">
                  <c:v>Male</c:v>
                </c:pt>
              </c:strCache>
            </c:strRef>
          </c:cat>
          <c:val>
            <c:numRef>
              <c:f>'Pivot Tables'!$C$3:$C$5</c:f>
              <c:numCache>
                <c:formatCode>[$$-409]#,##0</c:formatCode>
                <c:ptCount val="2"/>
                <c:pt idx="0">
                  <c:v>52900.763358778626</c:v>
                </c:pt>
                <c:pt idx="1">
                  <c:v>58907.563025210082</c:v>
                </c:pt>
              </c:numCache>
            </c:numRef>
          </c:val>
          <c:extLst>
            <c:ext xmlns:c16="http://schemas.microsoft.com/office/drawing/2014/chart" uri="{C3380CC4-5D6E-409C-BE32-E72D297353CC}">
              <c16:uniqueId val="{00000001-8FBC-4CA6-B864-731CF2B912B3}"/>
            </c:ext>
          </c:extLst>
        </c:ser>
        <c:dLbls>
          <c:showLegendKey val="0"/>
          <c:showVal val="0"/>
          <c:showCatName val="0"/>
          <c:showSerName val="0"/>
          <c:showPercent val="0"/>
          <c:showBubbleSize val="0"/>
        </c:dLbls>
        <c:gapWidth val="150"/>
        <c:shape val="box"/>
        <c:axId val="696685328"/>
        <c:axId val="696687408"/>
        <c:axId val="0"/>
      </c:bar3DChart>
      <c:catAx>
        <c:axId val="696685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687408"/>
        <c:crosses val="autoZero"/>
        <c:auto val="1"/>
        <c:lblAlgn val="ctr"/>
        <c:lblOffset val="100"/>
        <c:noMultiLvlLbl val="0"/>
      </c:catAx>
      <c:valAx>
        <c:axId val="69668740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6853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Tables'!$A$19:$A$24</c:f>
              <c:strCache>
                <c:ptCount val="5"/>
                <c:pt idx="0">
                  <c:v>0-1 Miles</c:v>
                </c:pt>
                <c:pt idx="1">
                  <c:v>1-2 Miles</c:v>
                </c:pt>
                <c:pt idx="2">
                  <c:v>2-5 Miles</c:v>
                </c:pt>
                <c:pt idx="3">
                  <c:v>5-10 Miles</c:v>
                </c:pt>
                <c:pt idx="4">
                  <c:v>10+ Miles</c:v>
                </c:pt>
              </c:strCache>
            </c:strRef>
          </c:cat>
          <c:val>
            <c:numRef>
              <c:f>'Pivot Tables'!$B$19:$B$24</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0543-44B1-8FFF-825F88FC5C1A}"/>
            </c:ext>
          </c:extLst>
        </c:ser>
        <c:ser>
          <c:idx val="1"/>
          <c:order val="1"/>
          <c:tx>
            <c:strRef>
              <c:f>'Pivot Tables'!$C$17:$C$18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Tables'!$A$19:$A$24</c:f>
              <c:strCache>
                <c:ptCount val="5"/>
                <c:pt idx="0">
                  <c:v>0-1 Miles</c:v>
                </c:pt>
                <c:pt idx="1">
                  <c:v>1-2 Miles</c:v>
                </c:pt>
                <c:pt idx="2">
                  <c:v>2-5 Miles</c:v>
                </c:pt>
                <c:pt idx="3">
                  <c:v>5-10 Miles</c:v>
                </c:pt>
                <c:pt idx="4">
                  <c:v>10+ Miles</c:v>
                </c:pt>
              </c:strCache>
            </c:strRef>
          </c:cat>
          <c:val>
            <c:numRef>
              <c:f>'Pivot Tables'!$C$19:$C$24</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0543-44B1-8FFF-825F88FC5C1A}"/>
            </c:ext>
          </c:extLst>
        </c:ser>
        <c:dLbls>
          <c:showLegendKey val="0"/>
          <c:showVal val="0"/>
          <c:showCatName val="0"/>
          <c:showSerName val="0"/>
          <c:showPercent val="0"/>
          <c:showBubbleSize val="0"/>
        </c:dLbls>
        <c:marker val="1"/>
        <c:smooth val="0"/>
        <c:axId val="612118960"/>
        <c:axId val="612118544"/>
      </c:lineChart>
      <c:catAx>
        <c:axId val="61211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118544"/>
        <c:crosses val="autoZero"/>
        <c:auto val="1"/>
        <c:lblAlgn val="ctr"/>
        <c:lblOffset val="100"/>
        <c:noMultiLvlLbl val="0"/>
      </c:catAx>
      <c:valAx>
        <c:axId val="6121185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Bikes</a:t>
                </a:r>
                <a:r>
                  <a:rPr lang="en-IN" baseline="0"/>
                  <a:t> Purchased</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11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Young</c:v>
                </c:pt>
                <c:pt idx="1">
                  <c:v>Old</c:v>
                </c:pt>
                <c:pt idx="2">
                  <c:v>Adult</c:v>
                </c:pt>
              </c:strCache>
            </c:strRef>
          </c:cat>
          <c:val>
            <c:numRef>
              <c:f>'Pivot Tables'!$B$39:$B$42</c:f>
              <c:numCache>
                <c:formatCode>General</c:formatCode>
                <c:ptCount val="3"/>
                <c:pt idx="0">
                  <c:v>47</c:v>
                </c:pt>
                <c:pt idx="1">
                  <c:v>34</c:v>
                </c:pt>
                <c:pt idx="2">
                  <c:v>131</c:v>
                </c:pt>
              </c:numCache>
            </c:numRef>
          </c:val>
          <c:smooth val="0"/>
          <c:extLst>
            <c:ext xmlns:c16="http://schemas.microsoft.com/office/drawing/2014/chart" uri="{C3380CC4-5D6E-409C-BE32-E72D297353CC}">
              <c16:uniqueId val="{00000000-9E2F-47FC-BC74-CCBAA9803A2B}"/>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Tables'!$A$39:$A$42</c:f>
              <c:strCache>
                <c:ptCount val="3"/>
                <c:pt idx="0">
                  <c:v>Young</c:v>
                </c:pt>
                <c:pt idx="1">
                  <c:v>Old</c:v>
                </c:pt>
                <c:pt idx="2">
                  <c:v>Adult</c:v>
                </c:pt>
              </c:strCache>
            </c:strRef>
          </c:cat>
          <c:val>
            <c:numRef>
              <c:f>'Pivot Tables'!$C$39:$C$42</c:f>
              <c:numCache>
                <c:formatCode>General</c:formatCode>
                <c:ptCount val="3"/>
                <c:pt idx="0">
                  <c:v>25</c:v>
                </c:pt>
                <c:pt idx="1">
                  <c:v>31</c:v>
                </c:pt>
                <c:pt idx="2">
                  <c:v>194</c:v>
                </c:pt>
              </c:numCache>
            </c:numRef>
          </c:val>
          <c:smooth val="0"/>
          <c:extLst>
            <c:ext xmlns:c16="http://schemas.microsoft.com/office/drawing/2014/chart" uri="{C3380CC4-5D6E-409C-BE32-E72D297353CC}">
              <c16:uniqueId val="{00000001-9E2F-47FC-BC74-CCBAA9803A2B}"/>
            </c:ext>
          </c:extLst>
        </c:ser>
        <c:dLbls>
          <c:showLegendKey val="0"/>
          <c:showVal val="0"/>
          <c:showCatName val="0"/>
          <c:showSerName val="0"/>
          <c:showPercent val="0"/>
          <c:showBubbleSize val="0"/>
        </c:dLbls>
        <c:marker val="1"/>
        <c:smooth val="0"/>
        <c:axId val="752515312"/>
        <c:axId val="752519888"/>
      </c:lineChart>
      <c:catAx>
        <c:axId val="752515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Group</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519888"/>
        <c:crosses val="autoZero"/>
        <c:auto val="1"/>
        <c:lblAlgn val="ctr"/>
        <c:lblOffset val="100"/>
        <c:noMultiLvlLbl val="0"/>
      </c:catAx>
      <c:valAx>
        <c:axId val="752519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5153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106581</xdr:colOff>
      <xdr:row>3</xdr:row>
      <xdr:rowOff>69274</xdr:rowOff>
    </xdr:from>
    <xdr:to>
      <xdr:col>11</xdr:col>
      <xdr:colOff>49480</xdr:colOff>
      <xdr:row>21</xdr:row>
      <xdr:rowOff>29689</xdr:rowOff>
    </xdr:to>
    <xdr:graphicFrame macro="">
      <xdr:nvGraphicFramePr>
        <xdr:cNvPr id="2" name="Chart 1">
          <a:extLst>
            <a:ext uri="{FF2B5EF4-FFF2-40B4-BE49-F238E27FC236}">
              <a16:creationId xmlns:a16="http://schemas.microsoft.com/office/drawing/2014/main" id="{CDD72441-1B16-473C-8539-F08694473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108858</xdr:colOff>
      <xdr:row>21</xdr:row>
      <xdr:rowOff>108857</xdr:rowOff>
    </xdr:from>
    <xdr:to>
      <xdr:col>18</xdr:col>
      <xdr:colOff>603663</xdr:colOff>
      <xdr:row>39</xdr:row>
      <xdr:rowOff>98960</xdr:rowOff>
    </xdr:to>
    <xdr:graphicFrame macro="">
      <xdr:nvGraphicFramePr>
        <xdr:cNvPr id="3" name="Chart 2">
          <a:extLst>
            <a:ext uri="{FF2B5EF4-FFF2-40B4-BE49-F238E27FC236}">
              <a16:creationId xmlns:a16="http://schemas.microsoft.com/office/drawing/2014/main" id="{A1A52C04-3A5E-44C1-ADA6-EC035BD75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79170</xdr:colOff>
      <xdr:row>3</xdr:row>
      <xdr:rowOff>69274</xdr:rowOff>
    </xdr:from>
    <xdr:to>
      <xdr:col>18</xdr:col>
      <xdr:colOff>603663</xdr:colOff>
      <xdr:row>21</xdr:row>
      <xdr:rowOff>29689</xdr:rowOff>
    </xdr:to>
    <xdr:graphicFrame macro="">
      <xdr:nvGraphicFramePr>
        <xdr:cNvPr id="4" name="Chart 3">
          <a:extLst>
            <a:ext uri="{FF2B5EF4-FFF2-40B4-BE49-F238E27FC236}">
              <a16:creationId xmlns:a16="http://schemas.microsoft.com/office/drawing/2014/main" id="{C6468007-17D9-4D26-A115-45235BD5CE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51954</xdr:colOff>
      <xdr:row>3</xdr:row>
      <xdr:rowOff>79071</xdr:rowOff>
    </xdr:from>
    <xdr:to>
      <xdr:col>3</xdr:col>
      <xdr:colOff>40079</xdr:colOff>
      <xdr:row>9</xdr:row>
      <xdr:rowOff>118754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076E90D-0768-4D2C-B892-E4ACDE945E3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1954" y="613461"/>
              <a:ext cx="1828800" cy="11084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55517</xdr:colOff>
      <xdr:row>19</xdr:row>
      <xdr:rowOff>33151</xdr:rowOff>
    </xdr:from>
    <xdr:to>
      <xdr:col>3</xdr:col>
      <xdr:colOff>43642</xdr:colOff>
      <xdr:row>29</xdr:row>
      <xdr:rowOff>158338</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BF0C1C08-9BF4-4585-A90F-6B7B91D0118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5517" y="3417619"/>
              <a:ext cx="1828800" cy="19064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60564</xdr:colOff>
      <xdr:row>9</xdr:row>
      <xdr:rowOff>176745</xdr:rowOff>
    </xdr:from>
    <xdr:to>
      <xdr:col>3</xdr:col>
      <xdr:colOff>48689</xdr:colOff>
      <xdr:row>18</xdr:row>
      <xdr:rowOff>148442</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5BCAD6F-83FF-4CF4-B94D-58C96C353F1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0564" y="1779914"/>
              <a:ext cx="1828800" cy="15748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fis Ansari" refreshedDate="45478.404350115743" createdVersion="7" refreshedVersion="7" minRefreshableVersion="3" recordCount="1000" xr:uid="{95B8D0F5-5B5C-46C8-9AD9-9EB659D847D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8921978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1"/>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1"/>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1"/>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1"/>
    <x v="1"/>
  </r>
  <r>
    <n v="25026"/>
    <x v="0"/>
    <x v="1"/>
    <x v="6"/>
    <n v="2"/>
    <x v="3"/>
    <s v="Clerical"/>
    <s v="Yes"/>
    <n v="3"/>
    <x v="2"/>
    <x v="1"/>
    <n v="54"/>
    <x v="1"/>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1"/>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1"/>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1"/>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1"/>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1"/>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1"/>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1"/>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1"/>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1"/>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1"/>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1"/>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1"/>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1"/>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23C5A7-F512-4A63-B32A-E8577BFB1CB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7:D42"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descending">
      <items count="4">
        <item x="2"/>
        <item x="1"/>
        <item x="0"/>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25370F-907C-430E-B2D9-34CCA1416CF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7:D24"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064696-D5E8-4180-BB0C-73B90E38773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4">
        <item x="0"/>
        <item x="1"/>
        <item x="2"/>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83C2088-7BF4-4F6C-B536-39CCC3211FC4}" sourceName="Marital Status">
  <pivotTables>
    <pivotTable tabId="3" name="PivotTable1"/>
    <pivotTable tabId="3" name="PivotTable2"/>
    <pivotTable tabId="3" name="PivotTable3"/>
  </pivotTables>
  <data>
    <tabular pivotCacheId="89219789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204FEB9-7B2F-45A1-84B7-87D9B460BD7B}" sourceName="Education">
  <pivotTables>
    <pivotTable tabId="3" name="PivotTable1"/>
    <pivotTable tabId="3" name="PivotTable2"/>
    <pivotTable tabId="3" name="PivotTable3"/>
  </pivotTables>
  <data>
    <tabular pivotCacheId="89219789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5B4CD90-D18C-478A-B718-6168380A443C}" sourceName="Region">
  <pivotTables>
    <pivotTable tabId="3" name="PivotTable1"/>
    <pivotTable tabId="3" name="PivotTable2"/>
    <pivotTable tabId="3" name="PivotTable3"/>
  </pivotTables>
  <data>
    <tabular pivotCacheId="89219789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FB1591A-E381-427B-AA50-E1A905488E18}" cache="Slicer_Marital_Status" caption="Marital Status" rowHeight="234950"/>
  <slicer name="Education" xr10:uid="{CBDD73FE-9B9B-4003-A9F3-0836BB623D85}" cache="Slicer_Education" caption="Education" rowHeight="234950"/>
  <slicer name="Region" xr10:uid="{9CE201AE-1B5C-4D17-86E4-8DE41F5A6FC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1" sqref="N1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4AF1C-2469-4EBD-8D18-B3E5FCC621D1}">
  <dimension ref="A1:N1001"/>
  <sheetViews>
    <sheetView workbookViewId="0">
      <selection activeCell="N1" sqref="N1"/>
    </sheetView>
  </sheetViews>
  <sheetFormatPr defaultColWidth="11.88671875" defaultRowHeight="14.4" x14ac:dyDescent="0.3"/>
  <cols>
    <col min="2" max="2" width="14.44140625" customWidth="1"/>
    <col min="6" max="6" width="16.21875" bestFit="1" customWidth="1"/>
    <col min="7" max="7" width="12.6640625" bestFit="1" customWidth="1"/>
    <col min="10" max="10" width="18.77734375" bestFit="1" customWidth="1"/>
    <col min="13" max="13" width="13.6640625" bestFit="1" customWidth="1"/>
    <col min="14" max="14" width="15.44140625" customWidth="1"/>
    <col min="15" max="15" width="53.664062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_xlfn.IFS(L2&lt;31,"Young",AND(L2&gt;=31,L2&lt;54),"Adult",L2&gt;=54,"Old")</f>
        <v>Adult</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_xlfn.IFS(L3&lt;31,"Young",AND(L3&gt;=31,L3&lt;54),"Adult",L3&gt;=54,"Old")</f>
        <v>Adult</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_xlfn.IFS(L4&lt;31,"Young",AND(L4&gt;=31,L4&lt;54),"Adult",L4&gt;=54,"Old")</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_xlfn.IFS(L5&lt;31,"Young",AND(L5&gt;=31,L5&lt;54),"Adult",L5&gt;=54,"Old")</f>
        <v>Adult</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_xlfn.IFS(L6&lt;31,"Young",AND(L6&gt;=31,L6&lt;54),"Adult",L6&gt;=54,"Old")</f>
        <v>Adult</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_xlfn.IFS(L7&lt;31,"Young",AND(L7&gt;=31,L7&lt;54),"Adult",L7&gt;=54,"Old")</f>
        <v>Adult</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_xlfn.IFS(L8&lt;31,"Young",AND(L8&gt;=31,L8&lt;54),"Adult",L8&gt;=54,"Old")</f>
        <v>Adult</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_xlfn.IFS(L9&lt;31,"Young",AND(L9&gt;=31,L9&lt;54),"Adult",L9&gt;=54,"Old")</f>
        <v>Adult</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_xlfn.IFS(L10&lt;31,"Young",AND(L10&gt;=31,L10&lt;54),"Adult",L10&gt;=54,"Old")</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_xlfn.IFS(L11&lt;31,"Young",AND(L11&gt;=31,L11&lt;54),"Adult",L11&gt;=54,"Old")</f>
        <v>Adult</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_xlfn.IFS(L12&lt;31,"Young",AND(L12&gt;=31,L12&lt;54),"Adult",L12&gt;=54,"Old")</f>
        <v>Old</v>
      </c>
      <c r="N12" t="s">
        <v>15</v>
      </c>
    </row>
    <row r="13" spans="1:14" x14ac:dyDescent="0.3">
      <c r="A13">
        <v>12697</v>
      </c>
      <c r="B13" t="s">
        <v>37</v>
      </c>
      <c r="C13" t="s">
        <v>39</v>
      </c>
      <c r="D13" s="3">
        <v>90000</v>
      </c>
      <c r="E13">
        <v>0</v>
      </c>
      <c r="F13" t="s">
        <v>13</v>
      </c>
      <c r="G13" t="s">
        <v>21</v>
      </c>
      <c r="H13" t="s">
        <v>18</v>
      </c>
      <c r="I13">
        <v>4</v>
      </c>
      <c r="J13" t="s">
        <v>30</v>
      </c>
      <c r="K13" t="s">
        <v>24</v>
      </c>
      <c r="L13">
        <v>36</v>
      </c>
      <c r="M13" t="str" cm="1">
        <f t="array" ref="M13">_xlfn.IFS(L13&lt;31,"Young",AND(L13&gt;=31,L13&lt;54),"Adult",L13&gt;=54,"Old")</f>
        <v>Adult</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_xlfn.IFS(L14&lt;31,"Young",AND(L14&gt;=31,L14&lt;54),"Adult",L14&gt;=54,"Old")</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_xlfn.IFS(L15&lt;31,"Young",AND(L15&gt;=31,L15&lt;54),"Adult",L15&gt;=54,"Old")</f>
        <v>Adult</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_xlfn.IFS(L16&lt;31,"Young",AND(L16&gt;=31,L16&lt;54),"Adult",L16&gt;=54,"Old")</f>
        <v>Adult</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_xlfn.IFS(L17&lt;31,"Young",AND(L17&gt;=31,L17&lt;54),"Adult",L17&gt;=54,"Old")</f>
        <v>Adult</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_xlfn.IFS(L18&lt;31,"Young",AND(L18&gt;=31,L18&lt;54),"Adult",L18&gt;=54,"Old")</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_xlfn.IFS(L19&lt;31,"Young",AND(L19&gt;=31,L19&lt;54),"Adult",L19&gt;=54,"Old")</f>
        <v>Adult</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_xlfn.IFS(L20&lt;31,"Young",AND(L20&gt;=31,L20&lt;54),"Adult",L20&gt;=54,"Old")</f>
        <v>Adult</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_xlfn.IFS(L21&lt;31,"Young",AND(L21&gt;=31,L21&lt;54),"Adult",L21&gt;=54,"Old")</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_xlfn.IFS(L22&lt;31,"Young",AND(L22&gt;=31,L22&lt;54),"Adult",L22&gt;=54,"Old")</f>
        <v>Adult</v>
      </c>
      <c r="N22" t="s">
        <v>15</v>
      </c>
    </row>
    <row r="23" spans="1:14" x14ac:dyDescent="0.3">
      <c r="A23">
        <v>21564</v>
      </c>
      <c r="B23" t="s">
        <v>37</v>
      </c>
      <c r="C23" t="s">
        <v>39</v>
      </c>
      <c r="D23" s="3">
        <v>80000</v>
      </c>
      <c r="E23">
        <v>0</v>
      </c>
      <c r="F23" t="s">
        <v>13</v>
      </c>
      <c r="G23" t="s">
        <v>21</v>
      </c>
      <c r="H23" t="s">
        <v>15</v>
      </c>
      <c r="I23">
        <v>4</v>
      </c>
      <c r="J23" t="s">
        <v>30</v>
      </c>
      <c r="K23" t="s">
        <v>24</v>
      </c>
      <c r="L23">
        <v>35</v>
      </c>
      <c r="M23" t="str" cm="1">
        <f t="array" ref="M23">_xlfn.IFS(L23&lt;31,"Young",AND(L23&gt;=31,L23&lt;54),"Adult",L23&gt;=54,"Old")</f>
        <v>Adult</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_xlfn.IFS(L24&lt;31,"Young",AND(L24&gt;=31,L24&lt;54),"Adult",L24&gt;=54,"Old")</f>
        <v>Adult</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_xlfn.IFS(L25&lt;31,"Young",AND(L25&gt;=31,L25&lt;54),"Adult",L25&gt;=54,"Old")</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_xlfn.IFS(L26&lt;31,"Young",AND(L26&gt;=31,L26&lt;54),"Adult",L26&gt;=54,"Old")</f>
        <v>Adult</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_xlfn.IFS(L27&lt;31,"Young",AND(L27&gt;=31,L27&lt;54),"Adult",L27&gt;=54,"Old")</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_xlfn.IFS(L28&lt;31,"Young",AND(L28&gt;=31,L28&lt;54),"Adult",L28&gt;=54,"Old")</f>
        <v>Young</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_xlfn.IFS(L29&lt;31,"Young",AND(L29&gt;=31,L29&lt;54),"Adult",L29&gt;=54,"Old")</f>
        <v>Adult</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_xlfn.IFS(L30&lt;31,"Young",AND(L30&gt;=31,L30&lt;54),"Adult",L30&gt;=54,"Old")</f>
        <v>Adult</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_xlfn.IFS(L31&lt;31,"Young",AND(L31&gt;=31,L31&lt;54),"Adult",L31&gt;=54,"Old")</f>
        <v>Adult</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_xlfn.IFS(L32&lt;31,"Young",AND(L32&gt;=31,L32&lt;54),"Adult",L32&gt;=54,"Old")</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_xlfn.IFS(L33&lt;31,"Young",AND(L33&gt;=31,L33&lt;54),"Adult",L33&gt;=54,"Old")</f>
        <v>Young</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_xlfn.IFS(L34&lt;31,"Young",AND(L34&gt;=31,L34&lt;54),"Adult",L34&gt;=54,"Old")</f>
        <v>Adult</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_xlfn.IFS(L35&lt;31,"Young",AND(L35&gt;=31,L35&lt;54),"Adult",L35&gt;=54,"Old")</f>
        <v>Adult</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_xlfn.IFS(L36&lt;31,"Young",AND(L36&gt;=31,L36&lt;54),"Adult",L36&gt;=54,"Old")</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_xlfn.IFS(L37&lt;31,"Young",AND(L37&gt;=31,L37&lt;54),"Adult",L37&gt;=54,"Old")</f>
        <v>Adult</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_xlfn.IFS(L38&lt;31,"Young",AND(L38&gt;=31,L38&lt;54),"Adult",L38&gt;=54,"Old")</f>
        <v>Adult</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_xlfn.IFS(L39&lt;31,"Young",AND(L39&gt;=31,L39&lt;54),"Adult",L39&gt;=54,"Old")</f>
        <v>Young</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_xlfn.IFS(L40&lt;31,"Young",AND(L40&gt;=31,L40&lt;54),"Adult",L40&gt;=54,"Old")</f>
        <v>Young</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_xlfn.IFS(L41&lt;31,"Young",AND(L41&gt;=31,L41&lt;54),"Adult",L41&gt;=54,"Old")</f>
        <v>Adult</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_xlfn.IFS(L42&lt;31,"Young",AND(L42&gt;=31,L42&lt;54),"Adult",L42&gt;=54,"Old")</f>
        <v>Adult</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_xlfn.IFS(L43&lt;31,"Young",AND(L43&gt;=31,L43&lt;54),"Adult",L43&gt;=54,"Old")</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_xlfn.IFS(L44&lt;31,"Young",AND(L44&gt;=31,L44&lt;54),"Adult",L44&gt;=54,"Old")</f>
        <v>Adult</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_xlfn.IFS(L45&lt;31,"Young",AND(L45&gt;=31,L45&lt;54),"Adult",L45&gt;=54,"Old")</f>
        <v>Adult</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_xlfn.IFS(L46&lt;31,"Young",AND(L46&gt;=31,L46&lt;54),"Adult",L46&gt;=54,"Old")</f>
        <v>Adult</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_xlfn.IFS(L47&lt;31,"Young",AND(L47&gt;=31,L47&lt;54),"Adult",L47&gt;=54,"Old")</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_xlfn.IFS(L48&lt;31,"Young",AND(L48&gt;=31,L48&lt;54),"Adult",L48&gt;=54,"Old")</f>
        <v>Adult</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_xlfn.IFS(L49&lt;31,"Young",AND(L49&gt;=31,L49&lt;54),"Adult",L49&gt;=54,"Old")</f>
        <v>Adult</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_xlfn.IFS(L50&lt;31,"Young",AND(L50&gt;=31,L50&lt;54),"Adult",L50&gt;=54,"Old")</f>
        <v>Adult</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_xlfn.IFS(L51&lt;31,"Young",AND(L51&gt;=31,L51&lt;54),"Adult",L51&gt;=54,"Old")</f>
        <v>Adult</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_xlfn.IFS(L52&lt;31,"Young",AND(L52&gt;=31,L52&lt;54),"Adult",L52&gt;=54,"Old")</f>
        <v>Young</v>
      </c>
      <c r="N52" t="s">
        <v>18</v>
      </c>
    </row>
    <row r="53" spans="1:14" x14ac:dyDescent="0.3">
      <c r="A53">
        <v>20619</v>
      </c>
      <c r="B53" t="s">
        <v>37</v>
      </c>
      <c r="C53" t="s">
        <v>38</v>
      </c>
      <c r="D53" s="3">
        <v>80000</v>
      </c>
      <c r="E53">
        <v>0</v>
      </c>
      <c r="F53" t="s">
        <v>13</v>
      </c>
      <c r="G53" t="s">
        <v>21</v>
      </c>
      <c r="H53" t="s">
        <v>18</v>
      </c>
      <c r="I53">
        <v>4</v>
      </c>
      <c r="J53" t="s">
        <v>30</v>
      </c>
      <c r="K53" t="s">
        <v>24</v>
      </c>
      <c r="L53">
        <v>35</v>
      </c>
      <c r="M53" t="str" cm="1">
        <f t="array" ref="M53">_xlfn.IFS(L53&lt;31,"Young",AND(L53&gt;=31,L53&lt;54),"Adult",L53&gt;=54,"Old")</f>
        <v>Adult</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_xlfn.IFS(L54&lt;31,"Young",AND(L54&gt;=31,L54&lt;54),"Adult",L54&gt;=54,"Old")</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_xlfn.IFS(L55&lt;31,"Young",AND(L55&gt;=31,L55&lt;54),"Adult",L55&gt;=54,"Old")</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_xlfn.IFS(L56&lt;31,"Young",AND(L56&gt;=31,L56&lt;54),"Adult",L56&gt;=54,"Old")</f>
        <v>Adult</v>
      </c>
      <c r="N56" t="s">
        <v>18</v>
      </c>
    </row>
    <row r="57" spans="1:14" x14ac:dyDescent="0.3">
      <c r="A57">
        <v>28906</v>
      </c>
      <c r="B57" t="s">
        <v>36</v>
      </c>
      <c r="C57" t="s">
        <v>38</v>
      </c>
      <c r="D57" s="3">
        <v>80000</v>
      </c>
      <c r="E57">
        <v>4</v>
      </c>
      <c r="F57" t="s">
        <v>27</v>
      </c>
      <c r="G57" t="s">
        <v>21</v>
      </c>
      <c r="H57" t="s">
        <v>15</v>
      </c>
      <c r="I57">
        <v>2</v>
      </c>
      <c r="J57" t="s">
        <v>30</v>
      </c>
      <c r="K57" t="s">
        <v>17</v>
      </c>
      <c r="L57">
        <v>54</v>
      </c>
      <c r="M57" t="str" cm="1">
        <f t="array" ref="M57">_xlfn.IFS(L57&lt;31,"Young",AND(L57&gt;=31,L57&lt;54),"Adult",L57&gt;=54,"Old")</f>
        <v>Old</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_xlfn.IFS(L58&lt;31,"Young",AND(L58&gt;=31,L58&lt;54),"Adult",L58&gt;=54,"Old")</f>
        <v>Adult</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_xlfn.IFS(L59&lt;31,"Young",AND(L59&gt;=31,L59&lt;54),"Adult",L59&gt;=54,"Old")</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_xlfn.IFS(L60&lt;31,"Young",AND(L60&gt;=31,L60&lt;54),"Adult",L60&gt;=54,"Old")</f>
        <v>Adult</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_xlfn.IFS(L61&lt;31,"Young",AND(L61&gt;=31,L61&lt;54),"Adult",L61&gt;=54,"Old")</f>
        <v>Adult</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_xlfn.IFS(L62&lt;31,"Young",AND(L62&gt;=31,L62&lt;54),"Adult",L62&gt;=54,"Old")</f>
        <v>Adult</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_xlfn.IFS(L63&lt;31,"Young",AND(L63&gt;=31,L63&lt;54),"Adult",L63&gt;=54,"Old")</f>
        <v>Adult</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_xlfn.IFS(L64&lt;31,"Young",AND(L64&gt;=31,L64&lt;54),"Adult",L64&gt;=54,"Old")</f>
        <v>Adult</v>
      </c>
      <c r="N64" t="s">
        <v>15</v>
      </c>
    </row>
    <row r="65" spans="1:14" x14ac:dyDescent="0.3">
      <c r="A65">
        <v>16185</v>
      </c>
      <c r="B65" t="s">
        <v>37</v>
      </c>
      <c r="C65" t="s">
        <v>38</v>
      </c>
      <c r="D65" s="3">
        <v>60000</v>
      </c>
      <c r="E65">
        <v>4</v>
      </c>
      <c r="F65" t="s">
        <v>13</v>
      </c>
      <c r="G65" t="s">
        <v>21</v>
      </c>
      <c r="H65" t="s">
        <v>15</v>
      </c>
      <c r="I65">
        <v>3</v>
      </c>
      <c r="J65" t="s">
        <v>30</v>
      </c>
      <c r="K65" t="s">
        <v>24</v>
      </c>
      <c r="L65">
        <v>41</v>
      </c>
      <c r="M65" t="str" cm="1">
        <f t="array" ref="M65">_xlfn.IFS(L65&lt;31,"Young",AND(L65&gt;=31,L65&lt;54),"Adult",L65&gt;=54,"Old")</f>
        <v>Adult</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_xlfn.IFS(L66&lt;31,"Young",AND(L66&gt;=31,L66&lt;54),"Adult",L66&gt;=54,"Old")</f>
        <v>Adult</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_xlfn.IFS(L67&lt;31,"Young",AND(L67&gt;=31,L67&lt;54),"Adult",L67&gt;=54,"Old")</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_xlfn.IFS(L68&lt;31,"Young",AND(L68&gt;=31,L68&lt;54),"Adult",L68&gt;=54,"Old")</f>
        <v>Adult</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_xlfn.IFS(L69&lt;31,"Young",AND(L69&gt;=31,L69&lt;54),"Adult",L69&gt;=54,"Old")</f>
        <v>Adult</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_xlfn.IFS(L70&lt;31,"Young",AND(L70&gt;=31,L70&lt;54),"Adult",L70&gt;=54,"Old")</f>
        <v>Adult</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_xlfn.IFS(L71&lt;31,"Young",AND(L71&gt;=31,L71&lt;54),"Adult",L71&gt;=54,"Old")</f>
        <v>Young</v>
      </c>
      <c r="N71" t="s">
        <v>18</v>
      </c>
    </row>
    <row r="72" spans="1:14" x14ac:dyDescent="0.3">
      <c r="A72">
        <v>14238</v>
      </c>
      <c r="B72" t="s">
        <v>36</v>
      </c>
      <c r="C72" t="s">
        <v>38</v>
      </c>
      <c r="D72" s="3">
        <v>120000</v>
      </c>
      <c r="E72">
        <v>0</v>
      </c>
      <c r="F72" t="s">
        <v>29</v>
      </c>
      <c r="G72" t="s">
        <v>21</v>
      </c>
      <c r="H72" t="s">
        <v>15</v>
      </c>
      <c r="I72">
        <v>4</v>
      </c>
      <c r="J72" t="s">
        <v>30</v>
      </c>
      <c r="K72" t="s">
        <v>24</v>
      </c>
      <c r="L72">
        <v>36</v>
      </c>
      <c r="M72" t="str" cm="1">
        <f t="array" ref="M72">_xlfn.IFS(L72&lt;31,"Young",AND(L72&gt;=31,L72&lt;54),"Adult",L72&gt;=54,"Old")</f>
        <v>Adult</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_xlfn.IFS(L73&lt;31,"Young",AND(L73&gt;=31,L73&lt;54),"Adult",L73&gt;=54,"Old")</f>
        <v>Adult</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_xlfn.IFS(L74&lt;31,"Young",AND(L74&gt;=31,L74&lt;54),"Adult",L74&gt;=54,"Old")</f>
        <v>Adult</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_xlfn.IFS(L75&lt;31,"Young",AND(L75&gt;=31,L75&lt;54),"Adult",L75&gt;=54,"Old")</f>
        <v>Adult</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_xlfn.IFS(L76&lt;31,"Young",AND(L76&gt;=31,L76&lt;54),"Adult",L76&gt;=54,"Old")</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_xlfn.IFS(L77&lt;31,"Young",AND(L77&gt;=31,L77&lt;54),"Adult",L77&gt;=54,"Old")</f>
        <v>Adult</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_xlfn.IFS(L78&lt;31,"Young",AND(L78&gt;=31,L78&lt;54),"Adult",L78&gt;=54,"Old")</f>
        <v>Young</v>
      </c>
      <c r="N78" t="s">
        <v>18</v>
      </c>
    </row>
    <row r="79" spans="1:14" x14ac:dyDescent="0.3">
      <c r="A79">
        <v>27969</v>
      </c>
      <c r="B79" t="s">
        <v>36</v>
      </c>
      <c r="C79" t="s">
        <v>38</v>
      </c>
      <c r="D79" s="3">
        <v>80000</v>
      </c>
      <c r="E79">
        <v>0</v>
      </c>
      <c r="F79" t="s">
        <v>13</v>
      </c>
      <c r="G79" t="s">
        <v>21</v>
      </c>
      <c r="H79" t="s">
        <v>15</v>
      </c>
      <c r="I79">
        <v>2</v>
      </c>
      <c r="J79" t="s">
        <v>30</v>
      </c>
      <c r="K79" t="s">
        <v>24</v>
      </c>
      <c r="L79">
        <v>29</v>
      </c>
      <c r="M79" t="str" cm="1">
        <f t="array" ref="M79">_xlfn.IFS(L79&lt;31,"Young",AND(L79&gt;=31,L79&lt;54),"Adult",L79&gt;=54,"Old")</f>
        <v>Young</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_xlfn.IFS(L80&lt;31,"Young",AND(L80&gt;=31,L80&lt;54),"Adult",L80&gt;=54,"Old")</f>
        <v>Adult</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_xlfn.IFS(L81&lt;31,"Young",AND(L81&gt;=31,L81&lt;54),"Adult",L81&gt;=54,"Old")</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_xlfn.IFS(L82&lt;31,"Young",AND(L82&gt;=31,L82&lt;54),"Adult",L82&gt;=54,"Old")</f>
        <v>Adult</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_xlfn.IFS(L83&lt;31,"Young",AND(L83&gt;=31,L83&lt;54),"Adult",L83&gt;=54,"Old")</f>
        <v>Adult</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_xlfn.IFS(L84&lt;31,"Young",AND(L84&gt;=31,L84&lt;54),"Adult",L84&gt;=54,"Old")</f>
        <v>Adult</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_xlfn.IFS(L85&lt;31,"Young",AND(L85&gt;=31,L85&lt;54),"Adult",L85&gt;=54,"Old")</f>
        <v>Young</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_xlfn.IFS(L86&lt;31,"Young",AND(L86&gt;=31,L86&lt;54),"Adult",L86&gt;=54,"Old")</f>
        <v>Adult</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_xlfn.IFS(L87&lt;31,"Young",AND(L87&gt;=31,L87&lt;54),"Adult",L87&gt;=54,"Old")</f>
        <v>Young</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_xlfn.IFS(L88&lt;31,"Young",AND(L88&gt;=31,L88&lt;54),"Adult",L88&gt;=54,"Old")</f>
        <v>Adult</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_xlfn.IFS(L89&lt;31,"Young",AND(L89&gt;=31,L89&lt;54),"Adult",L89&gt;=54,"Old")</f>
        <v>Adult</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_xlfn.IFS(L90&lt;31,"Young",AND(L90&gt;=31,L90&lt;54),"Adult",L90&gt;=54,"Old")</f>
        <v>Young</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_xlfn.IFS(L91&lt;31,"Young",AND(L91&gt;=31,L91&lt;54),"Adult",L91&gt;=54,"Old")</f>
        <v>Adult</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_xlfn.IFS(L92&lt;31,"Young",AND(L92&gt;=31,L92&lt;54),"Adult",L92&gt;=54,"Old")</f>
        <v>Young</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_xlfn.IFS(L93&lt;31,"Young",AND(L93&gt;=31,L93&lt;54),"Adult",L93&gt;=54,"Old")</f>
        <v>Young</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_xlfn.IFS(L94&lt;31,"Young",AND(L94&gt;=31,L94&lt;54),"Adult",L94&gt;=54,"Old")</f>
        <v>Adult</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_xlfn.IFS(L95&lt;31,"Young",AND(L95&gt;=31,L95&lt;54),"Adult",L95&gt;=54,"Old")</f>
        <v>Adult</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_xlfn.IFS(L96&lt;31,"Young",AND(L96&gt;=31,L96&lt;54),"Adult",L96&gt;=54,"Old")</f>
        <v>Old</v>
      </c>
      <c r="N96" t="s">
        <v>18</v>
      </c>
    </row>
    <row r="97" spans="1:14" x14ac:dyDescent="0.3">
      <c r="A97">
        <v>17197</v>
      </c>
      <c r="B97" t="s">
        <v>37</v>
      </c>
      <c r="C97" t="s">
        <v>39</v>
      </c>
      <c r="D97" s="3">
        <v>90000</v>
      </c>
      <c r="E97">
        <v>5</v>
      </c>
      <c r="F97" t="s">
        <v>19</v>
      </c>
      <c r="G97" t="s">
        <v>21</v>
      </c>
      <c r="H97" t="s">
        <v>15</v>
      </c>
      <c r="I97">
        <v>2</v>
      </c>
      <c r="J97" t="s">
        <v>30</v>
      </c>
      <c r="K97" t="s">
        <v>17</v>
      </c>
      <c r="L97">
        <v>62</v>
      </c>
      <c r="M97" t="str" cm="1">
        <f t="array" ref="M97">_xlfn.IFS(L97&lt;31,"Young",AND(L97&gt;=31,L97&lt;54),"Adult",L97&gt;=54,"Old")</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_xlfn.IFS(L98&lt;31,"Young",AND(L98&gt;=31,L98&lt;54),"Adult",L98&gt;=54,"Old")</f>
        <v>Adult</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_xlfn.IFS(L99&lt;31,"Young",AND(L99&gt;=31,L99&lt;54),"Adult",L99&gt;=54,"Old")</f>
        <v>Adult</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_xlfn.IFS(L100&lt;31,"Young",AND(L100&gt;=31,L100&lt;54),"Adult",L100&gt;=54,"Old")</f>
        <v>Young</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_xlfn.IFS(L101&lt;31,"Young",AND(L101&gt;=31,L101&lt;54),"Adult",L101&gt;=54,"Old")</f>
        <v>Adult</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_xlfn.IFS(L102&lt;31,"Young",AND(L102&gt;=31,L102&lt;54),"Adult",L102&gt;=54,"Old")</f>
        <v>Adult</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_xlfn.IFS(L103&lt;31,"Young",AND(L103&gt;=31,L103&lt;54),"Adult",L103&gt;=54,"Old")</f>
        <v>Adult</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_xlfn.IFS(L104&lt;31,"Young",AND(L104&gt;=31,L104&lt;54),"Adult",L104&gt;=54,"Old")</f>
        <v>Adult</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_xlfn.IFS(L105&lt;31,"Young",AND(L105&gt;=31,L105&lt;54),"Adult",L105&gt;=54,"Old")</f>
        <v>Adult</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_xlfn.IFS(L106&lt;31,"Young",AND(L106&gt;=31,L106&lt;54),"Adult",L106&gt;=54,"Old")</f>
        <v>Adult</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_xlfn.IFS(L107&lt;31,"Young",AND(L107&gt;=31,L107&lt;54),"Adult",L107&gt;=54,"Old")</f>
        <v>Young</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_xlfn.IFS(L108&lt;31,"Young",AND(L108&gt;=31,L108&lt;54),"Adult",L108&gt;=54,"Old")</f>
        <v>Adult</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_xlfn.IFS(L109&lt;31,"Young",AND(L109&gt;=31,L109&lt;54),"Adult",L109&gt;=54,"Old")</f>
        <v>Adult</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_xlfn.IFS(L110&lt;31,"Young",AND(L110&gt;=31,L110&lt;54),"Adult",L110&gt;=54,"Old")</f>
        <v>Adult</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_xlfn.IFS(L111&lt;31,"Young",AND(L111&gt;=31,L111&lt;54),"Adult",L111&gt;=54,"Old")</f>
        <v>Adult</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_xlfn.IFS(L112&lt;31,"Young",AND(L112&gt;=31,L112&lt;54),"Adult",L112&gt;=54,"Old")</f>
        <v>Adult</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_xlfn.IFS(L113&lt;31,"Young",AND(L113&gt;=31,L113&lt;54),"Adult",L113&gt;=54,"Old")</f>
        <v>Adult</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_xlfn.IFS(L114&lt;31,"Young",AND(L114&gt;=31,L114&lt;54),"Adult",L114&gt;=54,"Old")</f>
        <v>Adult</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_xlfn.IFS(L115&lt;31,"Young",AND(L115&gt;=31,L115&lt;54),"Adult",L115&gt;=54,"Old")</f>
        <v>Adult</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_xlfn.IFS(L116&lt;31,"Young",AND(L116&gt;=31,L116&lt;54),"Adult",L116&gt;=54,"Old")</f>
        <v>Young</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_xlfn.IFS(L117&lt;31,"Young",AND(L117&gt;=31,L117&lt;54),"Adult",L117&gt;=54,"Old")</f>
        <v>Young</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_xlfn.IFS(L118&lt;31,"Young",AND(L118&gt;=31,L118&lt;54),"Adult",L118&gt;=54,"Old")</f>
        <v>Adult</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_xlfn.IFS(L119&lt;31,"Young",AND(L119&gt;=31,L119&lt;54),"Adult",L119&gt;=54,"Old")</f>
        <v>Adult</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_xlfn.IFS(L120&lt;31,"Young",AND(L120&gt;=31,L120&lt;54),"Adult",L120&gt;=54,"Old")</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_xlfn.IFS(L121&lt;31,"Young",AND(L121&gt;=31,L121&lt;54),"Adult",L121&gt;=54,"Old")</f>
        <v>Young</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_xlfn.IFS(L122&lt;31,"Young",AND(L122&gt;=31,L122&lt;54),"Adult",L122&gt;=54,"Old")</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_xlfn.IFS(L123&lt;31,"Young",AND(L123&gt;=31,L123&lt;54),"Adult",L123&gt;=54,"Old")</f>
        <v>Adult</v>
      </c>
      <c r="N123" t="s">
        <v>18</v>
      </c>
    </row>
    <row r="124" spans="1:14" x14ac:dyDescent="0.3">
      <c r="A124">
        <v>12344</v>
      </c>
      <c r="B124" t="s">
        <v>37</v>
      </c>
      <c r="C124" t="s">
        <v>39</v>
      </c>
      <c r="D124" s="3">
        <v>80000</v>
      </c>
      <c r="E124">
        <v>0</v>
      </c>
      <c r="F124" t="s">
        <v>13</v>
      </c>
      <c r="G124" t="s">
        <v>21</v>
      </c>
      <c r="H124" t="s">
        <v>18</v>
      </c>
      <c r="I124">
        <v>3</v>
      </c>
      <c r="J124" t="s">
        <v>30</v>
      </c>
      <c r="K124" t="s">
        <v>24</v>
      </c>
      <c r="L124">
        <v>31</v>
      </c>
      <c r="M124" t="str" cm="1">
        <f t="array" ref="M124">_xlfn.IFS(L124&lt;31,"Young",AND(L124&gt;=31,L124&lt;54),"Adult",L124&gt;=54,"Old")</f>
        <v>Adult</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_xlfn.IFS(L125&lt;31,"Young",AND(L125&gt;=31,L125&lt;54),"Adult",L125&gt;=54,"Old")</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_xlfn.IFS(L126&lt;31,"Young",AND(L126&gt;=31,L126&lt;54),"Adult",L126&gt;=54,"Old")</f>
        <v>Adult</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_xlfn.IFS(L127&lt;31,"Young",AND(L127&gt;=31,L127&lt;54),"Adult",L127&gt;=54,"Old")</f>
        <v>Adult</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_xlfn.IFS(L128&lt;31,"Young",AND(L128&gt;=31,L128&lt;54),"Adult",L128&gt;=54,"Old")</f>
        <v>Adult</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_xlfn.IFS(L129&lt;31,"Young",AND(L129&gt;=31,L129&lt;54),"Adult",L129&gt;=54,"Old")</f>
        <v>Adult</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_xlfn.IFS(L130&lt;31,"Young",AND(L130&gt;=31,L130&lt;54),"Adult",L130&gt;=54,"Old")</f>
        <v>Adult</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_xlfn.IFS(L131&lt;31,"Young",AND(L131&gt;=31,L131&lt;54),"Adult",L131&gt;=54,"Old")</f>
        <v>Adult</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_xlfn.IFS(L132&lt;31,"Young",AND(L132&gt;=31,L132&lt;54),"Adult",L132&gt;=54,"Old")</f>
        <v>Adult</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_xlfn.IFS(L133&lt;31,"Young",AND(L133&gt;=31,L133&lt;54),"Adult",L133&gt;=54,"Old")</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_xlfn.IFS(L134&lt;31,"Young",AND(L134&gt;=31,L134&lt;54),"Adult",L134&gt;=54,"Old")</f>
        <v>Adult</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_xlfn.IFS(L135&lt;31,"Young",AND(L135&gt;=31,L135&lt;54),"Adult",L135&gt;=54,"Old")</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_xlfn.IFS(L136&lt;31,"Young",AND(L136&gt;=31,L136&lt;54),"Adult",L136&gt;=54,"Old")</f>
        <v>Adult</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_xlfn.IFS(L137&lt;31,"Young",AND(L137&gt;=31,L137&lt;54),"Adult",L137&gt;=54,"Old")</f>
        <v>Adult</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_xlfn.IFS(L138&lt;31,"Young",AND(L138&gt;=31,L138&lt;54),"Adult",L138&gt;=54,"Old")</f>
        <v>Adult</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_xlfn.IFS(L139&lt;31,"Young",AND(L139&gt;=31,L139&lt;54),"Adult",L139&gt;=54,"Old")</f>
        <v>Adult</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_xlfn.IFS(L140&lt;31,"Young",AND(L140&gt;=31,L140&lt;54),"Adult",L140&gt;=54,"Old")</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_xlfn.IFS(L141&lt;31,"Young",AND(L141&gt;=31,L141&lt;54),"Adult",L141&gt;=54,"Old")</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_xlfn.IFS(L142&lt;31,"Young",AND(L142&gt;=31,L142&lt;54),"Adult",L142&gt;=54,"Old")</f>
        <v>Adult</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_xlfn.IFS(L143&lt;31,"Young",AND(L143&gt;=31,L143&lt;54),"Adult",L143&gt;=54,"Old")</f>
        <v>Young</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_xlfn.IFS(L144&lt;31,"Young",AND(L144&gt;=31,L144&lt;54),"Adult",L144&gt;=54,"Old")</f>
        <v>Adult</v>
      </c>
      <c r="N144" t="s">
        <v>15</v>
      </c>
    </row>
    <row r="145" spans="1:14" x14ac:dyDescent="0.3">
      <c r="A145">
        <v>16614</v>
      </c>
      <c r="B145" t="s">
        <v>36</v>
      </c>
      <c r="C145" t="s">
        <v>39</v>
      </c>
      <c r="D145" s="3">
        <v>80000</v>
      </c>
      <c r="E145">
        <v>0</v>
      </c>
      <c r="F145" t="s">
        <v>13</v>
      </c>
      <c r="G145" t="s">
        <v>21</v>
      </c>
      <c r="H145" t="s">
        <v>15</v>
      </c>
      <c r="I145">
        <v>3</v>
      </c>
      <c r="J145" t="s">
        <v>30</v>
      </c>
      <c r="K145" t="s">
        <v>24</v>
      </c>
      <c r="L145">
        <v>32</v>
      </c>
      <c r="M145" t="str" cm="1">
        <f t="array" ref="M145">_xlfn.IFS(L145&lt;31,"Young",AND(L145&gt;=31,L145&lt;54),"Adult",L145&gt;=54,"Old")</f>
        <v>Adult</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_xlfn.IFS(L146&lt;31,"Young",AND(L146&gt;=31,L146&lt;54),"Adult",L146&gt;=54,"Old")</f>
        <v>Adult</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_xlfn.IFS(L147&lt;31,"Young",AND(L147&gt;=31,L147&lt;54),"Adult",L147&gt;=54,"Old")</f>
        <v>Adult</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_xlfn.IFS(L148&lt;31,"Young",AND(L148&gt;=31,L148&lt;54),"Adult",L148&gt;=54,"Old")</f>
        <v>Adult</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_xlfn.IFS(L149&lt;31,"Young",AND(L149&gt;=31,L149&lt;54),"Adult",L149&gt;=54,"Old")</f>
        <v>Adult</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_xlfn.IFS(L150&lt;31,"Young",AND(L150&gt;=31,L150&lt;54),"Adult",L150&gt;=54,"Old")</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_xlfn.IFS(L151&lt;31,"Young",AND(L151&gt;=31,L151&lt;54),"Adult",L151&gt;=54,"Old")</f>
        <v>Young</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_xlfn.IFS(L152&lt;31,"Young",AND(L152&gt;=31,L152&lt;54),"Adult",L152&gt;=54,"Old")</f>
        <v>Adult</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_xlfn.IFS(L153&lt;31,"Young",AND(L153&gt;=31,L153&lt;54),"Adult",L153&gt;=54,"Old")</f>
        <v>Adult</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_xlfn.IFS(L154&lt;31,"Young",AND(L154&gt;=31,L154&lt;54),"Adult",L154&gt;=54,"Old")</f>
        <v>Adult</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_xlfn.IFS(L155&lt;31,"Young",AND(L155&gt;=31,L155&lt;54),"Adult",L155&gt;=54,"Old")</f>
        <v>Adult</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_xlfn.IFS(L156&lt;31,"Young",AND(L156&gt;=31,L156&lt;54),"Adult",L156&gt;=54,"Old")</f>
        <v>Adult</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_xlfn.IFS(L157&lt;31,"Young",AND(L157&gt;=31,L157&lt;54),"Adult",L157&gt;=54,"Old")</f>
        <v>Adult</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_xlfn.IFS(L158&lt;31,"Young",AND(L158&gt;=31,L158&lt;54),"Adult",L158&gt;=54,"Old")</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_xlfn.IFS(L159&lt;31,"Young",AND(L159&gt;=31,L159&lt;54),"Adult",L159&gt;=54,"Old")</f>
        <v>Adult</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_xlfn.IFS(L160&lt;31,"Young",AND(L160&gt;=31,L160&lt;54),"Adult",L160&gt;=54,"Old")</f>
        <v>Old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_xlfn.IFS(L161&lt;31,"Young",AND(L161&gt;=31,L161&lt;54),"Adult",L161&gt;=54,"Old")</f>
        <v>Adult</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_xlfn.IFS(L162&lt;31,"Young",AND(L162&gt;=31,L162&lt;54),"Adult",L162&gt;=54,"Old")</f>
        <v>Adult</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_xlfn.IFS(L163&lt;31,"Young",AND(L163&gt;=31,L163&lt;54),"Adult",L163&gt;=54,"Old")</f>
        <v>Adult</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_xlfn.IFS(L164&lt;31,"Young",AND(L164&gt;=31,L164&lt;54),"Adult",L164&gt;=54,"Old")</f>
        <v>Adult</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_xlfn.IFS(L165&lt;31,"Young",AND(L165&gt;=31,L165&lt;54),"Adult",L165&gt;=54,"Old")</f>
        <v>Adult</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_xlfn.IFS(L166&lt;31,"Young",AND(L166&gt;=31,L166&lt;54),"Adult",L166&gt;=54,"Old")</f>
        <v>Young</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_xlfn.IFS(L167&lt;31,"Young",AND(L167&gt;=31,L167&lt;54),"Adult",L167&gt;=54,"Old")</f>
        <v>Young</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_xlfn.IFS(L168&lt;31,"Young",AND(L168&gt;=31,L168&lt;54),"Adult",L168&gt;=54,"Old")</f>
        <v>Adult</v>
      </c>
      <c r="N168" t="s">
        <v>15</v>
      </c>
    </row>
    <row r="169" spans="1:14" x14ac:dyDescent="0.3">
      <c r="A169">
        <v>14233</v>
      </c>
      <c r="B169" t="s">
        <v>37</v>
      </c>
      <c r="C169" t="s">
        <v>38</v>
      </c>
      <c r="D169" s="3">
        <v>100000</v>
      </c>
      <c r="E169">
        <v>0</v>
      </c>
      <c r="F169" t="s">
        <v>27</v>
      </c>
      <c r="G169" t="s">
        <v>28</v>
      </c>
      <c r="H169" t="s">
        <v>15</v>
      </c>
      <c r="I169">
        <v>3</v>
      </c>
      <c r="J169" t="s">
        <v>30</v>
      </c>
      <c r="K169" t="s">
        <v>24</v>
      </c>
      <c r="L169">
        <v>35</v>
      </c>
      <c r="M169" t="str" cm="1">
        <f t="array" ref="M169">_xlfn.IFS(L169&lt;31,"Young",AND(L169&gt;=31,L169&lt;54),"Adult",L169&gt;=54,"Old")</f>
        <v>Adult</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_xlfn.IFS(L170&lt;31,"Young",AND(L170&gt;=31,L170&lt;54),"Adult",L170&gt;=54,"Old")</f>
        <v>Adult</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_xlfn.IFS(L171&lt;31,"Young",AND(L171&gt;=31,L171&lt;54),"Adult",L171&gt;=54,"Old")</f>
        <v>Adult</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_xlfn.IFS(L172&lt;31,"Young",AND(L172&gt;=31,L172&lt;54),"Adult",L172&gt;=54,"Old")</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_xlfn.IFS(L173&lt;31,"Young",AND(L173&gt;=31,L173&lt;54),"Adult",L173&gt;=54,"Old")</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_xlfn.IFS(L174&lt;31,"Young",AND(L174&gt;=31,L174&lt;54),"Adult",L174&gt;=54,"Old")</f>
        <v>Adult</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_xlfn.IFS(L175&lt;31,"Young",AND(L175&gt;=31,L175&lt;54),"Adult",L175&gt;=54,"Old")</f>
        <v>Young</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_xlfn.IFS(L176&lt;31,"Young",AND(L176&gt;=31,L176&lt;54),"Adult",L176&gt;=54,"Old")</f>
        <v>Adult</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_xlfn.IFS(L177&lt;31,"Young",AND(L177&gt;=31,L177&lt;54),"Adult",L177&gt;=54,"Old")</f>
        <v>Adult</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_xlfn.IFS(L178&lt;31,"Young",AND(L178&gt;=31,L178&lt;54),"Adult",L178&gt;=54,"Old")</f>
        <v>Young</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_xlfn.IFS(L179&lt;31,"Young",AND(L179&gt;=31,L179&lt;54),"Adult",L179&gt;=54,"Old")</f>
        <v>Adult</v>
      </c>
      <c r="N179" t="s">
        <v>18</v>
      </c>
    </row>
    <row r="180" spans="1:14" x14ac:dyDescent="0.3">
      <c r="A180">
        <v>14191</v>
      </c>
      <c r="B180" t="s">
        <v>36</v>
      </c>
      <c r="C180" t="s">
        <v>38</v>
      </c>
      <c r="D180" s="3">
        <v>160000</v>
      </c>
      <c r="E180">
        <v>4</v>
      </c>
      <c r="F180" t="s">
        <v>19</v>
      </c>
      <c r="G180" t="s">
        <v>21</v>
      </c>
      <c r="H180" t="s">
        <v>18</v>
      </c>
      <c r="I180">
        <v>2</v>
      </c>
      <c r="J180" t="s">
        <v>30</v>
      </c>
      <c r="K180" t="s">
        <v>17</v>
      </c>
      <c r="L180">
        <v>55</v>
      </c>
      <c r="M180" t="str" cm="1">
        <f t="array" ref="M180">_xlfn.IFS(L180&lt;31,"Young",AND(L180&gt;=31,L180&lt;54),"Adult",L180&gt;=54,"Old")</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_xlfn.IFS(L181&lt;31,"Young",AND(L181&gt;=31,L181&lt;54),"Adult",L181&gt;=54,"Old")</f>
        <v>Adult</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_xlfn.IFS(L182&lt;31,"Young",AND(L182&gt;=31,L182&lt;54),"Adult",L182&gt;=54,"Old")</f>
        <v>Adult</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_xlfn.IFS(L183&lt;31,"Young",AND(L183&gt;=31,L183&lt;54),"Adult",L183&gt;=54,"Old")</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_xlfn.IFS(L184&lt;31,"Young",AND(L184&gt;=31,L184&lt;54),"Adult",L184&gt;=54,"Old")</f>
        <v>Adult</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_xlfn.IFS(L185&lt;31,"Young",AND(L185&gt;=31,L185&lt;54),"Adult",L185&gt;=54,"Old")</f>
        <v>Old</v>
      </c>
      <c r="N185" t="s">
        <v>15</v>
      </c>
    </row>
    <row r="186" spans="1:14" x14ac:dyDescent="0.3">
      <c r="A186">
        <v>28918</v>
      </c>
      <c r="B186" t="s">
        <v>36</v>
      </c>
      <c r="C186" t="s">
        <v>39</v>
      </c>
      <c r="D186" s="3">
        <v>130000</v>
      </c>
      <c r="E186">
        <v>4</v>
      </c>
      <c r="F186" t="s">
        <v>27</v>
      </c>
      <c r="G186" t="s">
        <v>28</v>
      </c>
      <c r="H186" t="s">
        <v>18</v>
      </c>
      <c r="I186">
        <v>4</v>
      </c>
      <c r="J186" t="s">
        <v>30</v>
      </c>
      <c r="K186" t="s">
        <v>17</v>
      </c>
      <c r="L186">
        <v>58</v>
      </c>
      <c r="M186" t="str" cm="1">
        <f t="array" ref="M186">_xlfn.IFS(L186&lt;31,"Young",AND(L186&gt;=31,L186&lt;54),"Adult",L186&gt;=54,"Old")</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_xlfn.IFS(L187&lt;31,"Young",AND(L187&gt;=31,L187&lt;54),"Adult",L187&gt;=54,"Old")</f>
        <v>Adult</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_xlfn.IFS(L188&lt;31,"Young",AND(L188&gt;=31,L188&lt;54),"Adult",L188&gt;=54,"Old")</f>
        <v>Old</v>
      </c>
      <c r="N188" t="s">
        <v>15</v>
      </c>
    </row>
    <row r="189" spans="1:14" x14ac:dyDescent="0.3">
      <c r="A189">
        <v>18151</v>
      </c>
      <c r="B189" t="s">
        <v>37</v>
      </c>
      <c r="C189" t="s">
        <v>38</v>
      </c>
      <c r="D189" s="3">
        <v>80000</v>
      </c>
      <c r="E189">
        <v>5</v>
      </c>
      <c r="F189" t="s">
        <v>19</v>
      </c>
      <c r="G189" t="s">
        <v>21</v>
      </c>
      <c r="H189" t="s">
        <v>18</v>
      </c>
      <c r="I189">
        <v>2</v>
      </c>
      <c r="J189" t="s">
        <v>30</v>
      </c>
      <c r="K189" t="s">
        <v>17</v>
      </c>
      <c r="L189">
        <v>59</v>
      </c>
      <c r="M189" t="str" cm="1">
        <f t="array" ref="M189">_xlfn.IFS(L189&lt;31,"Young",AND(L189&gt;=31,L189&lt;54),"Adult",L189&gt;=54,"Old")</f>
        <v>Old</v>
      </c>
      <c r="N189" t="s">
        <v>18</v>
      </c>
    </row>
    <row r="190" spans="1:14" x14ac:dyDescent="0.3">
      <c r="A190">
        <v>20606</v>
      </c>
      <c r="B190" t="s">
        <v>36</v>
      </c>
      <c r="C190" t="s">
        <v>39</v>
      </c>
      <c r="D190" s="3">
        <v>70000</v>
      </c>
      <c r="E190">
        <v>0</v>
      </c>
      <c r="F190" t="s">
        <v>13</v>
      </c>
      <c r="G190" t="s">
        <v>21</v>
      </c>
      <c r="H190" t="s">
        <v>15</v>
      </c>
      <c r="I190">
        <v>4</v>
      </c>
      <c r="J190" t="s">
        <v>30</v>
      </c>
      <c r="K190" t="s">
        <v>24</v>
      </c>
      <c r="L190">
        <v>32</v>
      </c>
      <c r="M190" t="str" cm="1">
        <f t="array" ref="M190">_xlfn.IFS(L190&lt;31,"Young",AND(L190&gt;=31,L190&lt;54),"Adult",L190&gt;=54,"Old")</f>
        <v>Adult</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_xlfn.IFS(L191&lt;31,"Young",AND(L191&gt;=31,L191&lt;54),"Adult",L191&gt;=54,"Old")</f>
        <v>Adult</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_xlfn.IFS(L192&lt;31,"Young",AND(L192&gt;=31,L192&lt;54),"Adult",L192&gt;=54,"Old")</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_xlfn.IFS(L193&lt;31,"Young",AND(L193&gt;=31,L193&lt;54),"Adult",L193&gt;=54,"Old")</f>
        <v>Adult</v>
      </c>
      <c r="N193" t="s">
        <v>15</v>
      </c>
    </row>
    <row r="194" spans="1:14" x14ac:dyDescent="0.3">
      <c r="A194">
        <v>15682</v>
      </c>
      <c r="B194" t="s">
        <v>37</v>
      </c>
      <c r="C194" t="s">
        <v>39</v>
      </c>
      <c r="D194" s="3">
        <v>80000</v>
      </c>
      <c r="E194">
        <v>5</v>
      </c>
      <c r="F194" t="s">
        <v>13</v>
      </c>
      <c r="G194" t="s">
        <v>28</v>
      </c>
      <c r="H194" t="s">
        <v>15</v>
      </c>
      <c r="I194">
        <v>2</v>
      </c>
      <c r="J194" t="s">
        <v>30</v>
      </c>
      <c r="K194" t="s">
        <v>17</v>
      </c>
      <c r="L194">
        <v>62</v>
      </c>
      <c r="M194" t="str" cm="1">
        <f t="array" ref="M194">_xlfn.IFS(L194&lt;31,"Young",AND(L194&gt;=31,L194&lt;54),"Adult",L194&gt;=54,"Old")</f>
        <v>Old</v>
      </c>
      <c r="N194" t="s">
        <v>18</v>
      </c>
    </row>
    <row r="195" spans="1:14" x14ac:dyDescent="0.3">
      <c r="A195">
        <v>26032</v>
      </c>
      <c r="B195" t="s">
        <v>36</v>
      </c>
      <c r="C195" t="s">
        <v>39</v>
      </c>
      <c r="D195" s="3">
        <v>70000</v>
      </c>
      <c r="E195">
        <v>5</v>
      </c>
      <c r="F195" t="s">
        <v>13</v>
      </c>
      <c r="G195" t="s">
        <v>21</v>
      </c>
      <c r="H195" t="s">
        <v>15</v>
      </c>
      <c r="I195">
        <v>4</v>
      </c>
      <c r="J195" t="s">
        <v>30</v>
      </c>
      <c r="K195" t="s">
        <v>24</v>
      </c>
      <c r="L195">
        <v>41</v>
      </c>
      <c r="M195" t="str" cm="1">
        <f t="array" ref="M195">_xlfn.IFS(L195&lt;31,"Young",AND(L195&gt;=31,L195&lt;54),"Adult",L195&gt;=54,"Old")</f>
        <v>Adult</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_xlfn.IFS(L196&lt;31,"Young",AND(L196&gt;=31,L196&lt;54),"Adult",L196&gt;=54,"Old")</f>
        <v>Adult</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_xlfn.IFS(L197&lt;31,"Young",AND(L197&gt;=31,L197&lt;54),"Adult",L197&gt;=54,"Old")</f>
        <v>Young</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_xlfn.IFS(L198&lt;31,"Young",AND(L198&gt;=31,L198&lt;54),"Adult",L198&gt;=54,"Old")</f>
        <v>Adult</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_xlfn.IFS(L199&lt;31,"Young",AND(L199&gt;=31,L199&lt;54),"Adult",L199&gt;=54,"Old")</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_xlfn.IFS(L200&lt;31,"Young",AND(L200&gt;=31,L200&lt;54),"Adult",L200&gt;=54,"Old")</f>
        <v>Adult</v>
      </c>
      <c r="N200" t="s">
        <v>15</v>
      </c>
    </row>
    <row r="201" spans="1:14" x14ac:dyDescent="0.3">
      <c r="A201">
        <v>11453</v>
      </c>
      <c r="B201" t="s">
        <v>37</v>
      </c>
      <c r="C201" t="s">
        <v>38</v>
      </c>
      <c r="D201" s="3">
        <v>80000</v>
      </c>
      <c r="E201">
        <v>0</v>
      </c>
      <c r="F201" t="s">
        <v>13</v>
      </c>
      <c r="G201" t="s">
        <v>21</v>
      </c>
      <c r="H201" t="s">
        <v>18</v>
      </c>
      <c r="I201">
        <v>3</v>
      </c>
      <c r="J201" t="s">
        <v>30</v>
      </c>
      <c r="K201" t="s">
        <v>24</v>
      </c>
      <c r="L201">
        <v>33</v>
      </c>
      <c r="M201" t="str" cm="1">
        <f t="array" ref="M201">_xlfn.IFS(L201&lt;31,"Young",AND(L201&gt;=31,L201&lt;54),"Adult",L201&gt;=54,"Old")</f>
        <v>Adult</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_xlfn.IFS(L202&lt;31,"Young",AND(L202&gt;=31,L202&lt;54),"Adult",L202&gt;=54,"Old")</f>
        <v>Adult</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_xlfn.IFS(L203&lt;31,"Young",AND(L203&gt;=31,L203&lt;54),"Adult",L203&gt;=54,"Old")</f>
        <v>Young</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_xlfn.IFS(L204&lt;31,"Young",AND(L204&gt;=31,L204&lt;54),"Adult",L204&gt;=54,"Old")</f>
        <v>Adult</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_xlfn.IFS(L205&lt;31,"Young",AND(L205&gt;=31,L205&lt;54),"Adult",L205&gt;=54,"Old")</f>
        <v>Adult</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_xlfn.IFS(L206&lt;31,"Young",AND(L206&gt;=31,L206&lt;54),"Adult",L206&gt;=54,"Old")</f>
        <v>Adult</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_xlfn.IFS(L207&lt;31,"Young",AND(L207&gt;=31,L207&lt;54),"Adult",L207&gt;=54,"Old")</f>
        <v>Adult</v>
      </c>
      <c r="N207" t="s">
        <v>15</v>
      </c>
    </row>
    <row r="208" spans="1:14" x14ac:dyDescent="0.3">
      <c r="A208">
        <v>11415</v>
      </c>
      <c r="B208" t="s">
        <v>37</v>
      </c>
      <c r="C208" t="s">
        <v>38</v>
      </c>
      <c r="D208" s="3">
        <v>90000</v>
      </c>
      <c r="E208">
        <v>5</v>
      </c>
      <c r="F208" t="s">
        <v>19</v>
      </c>
      <c r="G208" t="s">
        <v>21</v>
      </c>
      <c r="H208" t="s">
        <v>18</v>
      </c>
      <c r="I208">
        <v>2</v>
      </c>
      <c r="J208" t="s">
        <v>30</v>
      </c>
      <c r="K208" t="s">
        <v>17</v>
      </c>
      <c r="L208">
        <v>62</v>
      </c>
      <c r="M208" t="str" cm="1">
        <f t="array" ref="M208">_xlfn.IFS(L208&lt;31,"Young",AND(L208&gt;=31,L208&lt;54),"Adult",L208&gt;=54,"Old")</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_xlfn.IFS(L209&lt;31,"Young",AND(L209&gt;=31,L209&lt;54),"Adult",L209&gt;=54,"Old")</f>
        <v>Young</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_xlfn.IFS(L210&lt;31,"Young",AND(L210&gt;=31,L210&lt;54),"Adult",L210&gt;=54,"Old")</f>
        <v>Adult</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_xlfn.IFS(L211&lt;31,"Young",AND(L211&gt;=31,L211&lt;54),"Adult",L211&gt;=54,"Old")</f>
        <v>Adult</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_xlfn.IFS(L212&lt;31,"Young",AND(L212&gt;=31,L212&lt;54),"Adult",L212&gt;=54,"Old")</f>
        <v>Adult</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_xlfn.IFS(L213&lt;31,"Young",AND(L213&gt;=31,L213&lt;54),"Adult",L213&gt;=54,"Old")</f>
        <v>Adult</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_xlfn.IFS(L214&lt;31,"Young",AND(L214&gt;=31,L214&lt;54),"Adult",L214&gt;=54,"Old")</f>
        <v>Young</v>
      </c>
      <c r="N214" t="s">
        <v>18</v>
      </c>
    </row>
    <row r="215" spans="1:14" x14ac:dyDescent="0.3">
      <c r="A215">
        <v>11451</v>
      </c>
      <c r="B215" t="s">
        <v>37</v>
      </c>
      <c r="C215" t="s">
        <v>38</v>
      </c>
      <c r="D215" s="3">
        <v>70000</v>
      </c>
      <c r="E215">
        <v>0</v>
      </c>
      <c r="F215" t="s">
        <v>13</v>
      </c>
      <c r="G215" t="s">
        <v>21</v>
      </c>
      <c r="H215" t="s">
        <v>18</v>
      </c>
      <c r="I215">
        <v>4</v>
      </c>
      <c r="J215" t="s">
        <v>30</v>
      </c>
      <c r="K215" t="s">
        <v>24</v>
      </c>
      <c r="L215">
        <v>31</v>
      </c>
      <c r="M215" t="str" cm="1">
        <f t="array" ref="M215">_xlfn.IFS(L215&lt;31,"Young",AND(L215&gt;=31,L215&lt;54),"Adult",L215&gt;=54,"Old")</f>
        <v>Adult</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_xlfn.IFS(L216&lt;31,"Young",AND(L216&gt;=31,L216&lt;54),"Adult",L216&gt;=54,"Old")</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_xlfn.IFS(L217&lt;31,"Young",AND(L217&gt;=31,L217&lt;54),"Adult",L217&gt;=54,"Old")</f>
        <v>Old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_xlfn.IFS(L218&lt;31,"Young",AND(L218&gt;=31,L218&lt;54),"Adult",L218&gt;=54,"Old")</f>
        <v>Old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_xlfn.IFS(L219&lt;31,"Young",AND(L219&gt;=31,L219&lt;54),"Adult",L219&gt;=54,"Old")</f>
        <v>Young</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_xlfn.IFS(L220&lt;31,"Young",AND(L220&gt;=31,L220&lt;54),"Adult",L220&gt;=54,"Old")</f>
        <v>Adult</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_xlfn.IFS(L221&lt;31,"Young",AND(L221&gt;=31,L221&lt;54),"Adult",L221&gt;=54,"Old")</f>
        <v>Young</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_xlfn.IFS(L222&lt;31,"Young",AND(L222&gt;=31,L222&lt;54),"Adult",L222&gt;=54,"Old")</f>
        <v>Adult</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_xlfn.IFS(L223&lt;31,"Young",AND(L223&gt;=31,L223&lt;54),"Adult",L223&gt;=54,"Old")</f>
        <v>Adult</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_xlfn.IFS(L224&lt;31,"Young",AND(L224&gt;=31,L224&lt;54),"Adult",L224&gt;=54,"Old")</f>
        <v>Adult</v>
      </c>
      <c r="N224" t="s">
        <v>18</v>
      </c>
    </row>
    <row r="225" spans="1:14" x14ac:dyDescent="0.3">
      <c r="A225">
        <v>18711</v>
      </c>
      <c r="B225" t="s">
        <v>37</v>
      </c>
      <c r="C225" t="s">
        <v>39</v>
      </c>
      <c r="D225" s="3">
        <v>70000</v>
      </c>
      <c r="E225">
        <v>5</v>
      </c>
      <c r="F225" t="s">
        <v>13</v>
      </c>
      <c r="G225" t="s">
        <v>21</v>
      </c>
      <c r="H225" t="s">
        <v>15</v>
      </c>
      <c r="I225">
        <v>4</v>
      </c>
      <c r="J225" t="s">
        <v>30</v>
      </c>
      <c r="K225" t="s">
        <v>24</v>
      </c>
      <c r="L225">
        <v>39</v>
      </c>
      <c r="M225" t="str" cm="1">
        <f t="array" ref="M225">_xlfn.IFS(L225&lt;31,"Young",AND(L225&gt;=31,L225&lt;54),"Adult",L225&gt;=54,"Old")</f>
        <v>Adult</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_xlfn.IFS(L226&lt;31,"Young",AND(L226&gt;=31,L226&lt;54),"Adult",L226&gt;=54,"Old")</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_xlfn.IFS(L227&lt;31,"Young",AND(L227&gt;=31,L227&lt;54),"Adult",L227&gt;=54,"Old")</f>
        <v>Adult</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_xlfn.IFS(L228&lt;31,"Young",AND(L228&gt;=31,L228&lt;54),"Adult",L228&gt;=54,"Old")</f>
        <v>Adult</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_xlfn.IFS(L229&lt;31,"Young",AND(L229&gt;=31,L229&lt;54),"Adult",L229&gt;=54,"Old")</f>
        <v>Adult</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_xlfn.IFS(L230&lt;31,"Young",AND(L230&gt;=31,L230&lt;54),"Adult",L230&gt;=54,"Old")</f>
        <v>Adult</v>
      </c>
      <c r="N230" t="s">
        <v>18</v>
      </c>
    </row>
    <row r="231" spans="1:14" x14ac:dyDescent="0.3">
      <c r="A231">
        <v>28915</v>
      </c>
      <c r="B231" t="s">
        <v>37</v>
      </c>
      <c r="C231" t="s">
        <v>38</v>
      </c>
      <c r="D231" s="3">
        <v>80000</v>
      </c>
      <c r="E231">
        <v>5</v>
      </c>
      <c r="F231" t="s">
        <v>27</v>
      </c>
      <c r="G231" t="s">
        <v>28</v>
      </c>
      <c r="H231" t="s">
        <v>15</v>
      </c>
      <c r="I231">
        <v>3</v>
      </c>
      <c r="J231" t="s">
        <v>30</v>
      </c>
      <c r="K231" t="s">
        <v>17</v>
      </c>
      <c r="L231">
        <v>57</v>
      </c>
      <c r="M231" t="str" cm="1">
        <f t="array" ref="M231">_xlfn.IFS(L231&lt;31,"Young",AND(L231&gt;=31,L231&lt;54),"Adult",L231&gt;=54,"Old")</f>
        <v>Old</v>
      </c>
      <c r="N231" t="s">
        <v>18</v>
      </c>
    </row>
    <row r="232" spans="1:14" x14ac:dyDescent="0.3">
      <c r="A232">
        <v>22830</v>
      </c>
      <c r="B232" t="s">
        <v>36</v>
      </c>
      <c r="C232" t="s">
        <v>38</v>
      </c>
      <c r="D232" s="3">
        <v>120000</v>
      </c>
      <c r="E232">
        <v>4</v>
      </c>
      <c r="F232" t="s">
        <v>19</v>
      </c>
      <c r="G232" t="s">
        <v>28</v>
      </c>
      <c r="H232" t="s">
        <v>15</v>
      </c>
      <c r="I232">
        <v>3</v>
      </c>
      <c r="J232" t="s">
        <v>30</v>
      </c>
      <c r="K232" t="s">
        <v>17</v>
      </c>
      <c r="L232">
        <v>56</v>
      </c>
      <c r="M232" t="str" cm="1">
        <f t="array" ref="M232">_xlfn.IFS(L232&lt;31,"Young",AND(L232&gt;=31,L232&lt;54),"Adult",L232&gt;=54,"Old")</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_xlfn.IFS(L233&lt;31,"Young",AND(L233&gt;=31,L233&lt;54),"Adult",L233&gt;=54,"Old")</f>
        <v>Adult</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_xlfn.IFS(L234&lt;31,"Young",AND(L234&gt;=31,L234&lt;54),"Adult",L234&gt;=54,"Old")</f>
        <v>Adult</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_xlfn.IFS(L235&lt;31,"Young",AND(L235&gt;=31,L235&lt;54),"Adult",L235&gt;=54,"Old")</f>
        <v>Young</v>
      </c>
      <c r="N235" t="s">
        <v>15</v>
      </c>
    </row>
    <row r="236" spans="1:14" x14ac:dyDescent="0.3">
      <c r="A236">
        <v>24611</v>
      </c>
      <c r="B236" t="s">
        <v>37</v>
      </c>
      <c r="C236" t="s">
        <v>38</v>
      </c>
      <c r="D236" s="3">
        <v>90000</v>
      </c>
      <c r="E236">
        <v>0</v>
      </c>
      <c r="F236" t="s">
        <v>13</v>
      </c>
      <c r="G236" t="s">
        <v>21</v>
      </c>
      <c r="H236" t="s">
        <v>18</v>
      </c>
      <c r="I236">
        <v>4</v>
      </c>
      <c r="J236" t="s">
        <v>30</v>
      </c>
      <c r="K236" t="s">
        <v>24</v>
      </c>
      <c r="L236">
        <v>35</v>
      </c>
      <c r="M236" t="str" cm="1">
        <f t="array" ref="M236">_xlfn.IFS(L236&lt;31,"Young",AND(L236&gt;=31,L236&lt;54),"Adult",L236&gt;=54,"Old")</f>
        <v>Adult</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_xlfn.IFS(L237&lt;31,"Young",AND(L237&gt;=31,L237&lt;54),"Adult",L237&gt;=54,"Old")</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_xlfn.IFS(L238&lt;31,"Young",AND(L238&gt;=31,L238&lt;54),"Adult",L238&gt;=54,"Old")</f>
        <v>Adult</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_xlfn.IFS(L239&lt;31,"Young",AND(L239&gt;=31,L239&lt;54),"Adult",L239&gt;=54,"Old")</f>
        <v>Young</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_xlfn.IFS(L240&lt;31,"Young",AND(L240&gt;=31,L240&lt;54),"Adult",L240&gt;=54,"Old")</f>
        <v>Adult</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_xlfn.IFS(L241&lt;31,"Young",AND(L241&gt;=31,L241&lt;54),"Adult",L241&gt;=54,"Old")</f>
        <v>Adult</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_xlfn.IFS(L242&lt;31,"Young",AND(L242&gt;=31,L242&lt;54),"Adult",L242&gt;=54,"Old")</f>
        <v>Adult</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_xlfn.IFS(L243&lt;31,"Young",AND(L243&gt;=31,L243&lt;54),"Adult",L243&gt;=54,"Old")</f>
        <v>Young</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_xlfn.IFS(L244&lt;31,"Young",AND(L244&gt;=31,L244&lt;54),"Adult",L244&gt;=54,"Old")</f>
        <v>Adult</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_xlfn.IFS(L245&lt;31,"Young",AND(L245&gt;=31,L245&lt;54),"Adult",L245&gt;=54,"Old")</f>
        <v>Young</v>
      </c>
      <c r="N245" t="s">
        <v>18</v>
      </c>
    </row>
    <row r="246" spans="1:14" x14ac:dyDescent="0.3">
      <c r="A246">
        <v>19057</v>
      </c>
      <c r="B246" t="s">
        <v>36</v>
      </c>
      <c r="C246" t="s">
        <v>39</v>
      </c>
      <c r="D246" s="3">
        <v>120000</v>
      </c>
      <c r="E246">
        <v>3</v>
      </c>
      <c r="F246" t="s">
        <v>13</v>
      </c>
      <c r="G246" t="s">
        <v>28</v>
      </c>
      <c r="H246" t="s">
        <v>18</v>
      </c>
      <c r="I246">
        <v>2</v>
      </c>
      <c r="J246" t="s">
        <v>30</v>
      </c>
      <c r="K246" t="s">
        <v>17</v>
      </c>
      <c r="L246">
        <v>52</v>
      </c>
      <c r="M246" t="str" cm="1">
        <f t="array" ref="M246">_xlfn.IFS(L246&lt;31,"Young",AND(L246&gt;=31,L246&lt;54),"Adult",L246&gt;=54,"Old")</f>
        <v>Adult</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_xlfn.IFS(L247&lt;31,"Young",AND(L247&gt;=31,L247&lt;54),"Adult",L247&gt;=54,"Old")</f>
        <v>Adult</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_xlfn.IFS(L248&lt;31,"Young",AND(L248&gt;=31,L248&lt;54),"Adult",L248&gt;=54,"Old")</f>
        <v>Adult</v>
      </c>
      <c r="N248" t="s">
        <v>15</v>
      </c>
    </row>
    <row r="249" spans="1:14" x14ac:dyDescent="0.3">
      <c r="A249">
        <v>21568</v>
      </c>
      <c r="B249" t="s">
        <v>36</v>
      </c>
      <c r="C249" t="s">
        <v>39</v>
      </c>
      <c r="D249" s="3">
        <v>100000</v>
      </c>
      <c r="E249">
        <v>0</v>
      </c>
      <c r="F249" t="s">
        <v>27</v>
      </c>
      <c r="G249" t="s">
        <v>28</v>
      </c>
      <c r="H249" t="s">
        <v>15</v>
      </c>
      <c r="I249">
        <v>4</v>
      </c>
      <c r="J249" t="s">
        <v>30</v>
      </c>
      <c r="K249" t="s">
        <v>24</v>
      </c>
      <c r="L249">
        <v>34</v>
      </c>
      <c r="M249" t="str" cm="1">
        <f t="array" ref="M249">_xlfn.IFS(L249&lt;31,"Young",AND(L249&gt;=31,L249&lt;54),"Adult",L249&gt;=54,"Old")</f>
        <v>Adult</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_xlfn.IFS(L250&lt;31,"Young",AND(L250&gt;=31,L250&lt;54),"Adult",L250&gt;=54,"Old")</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_xlfn.IFS(L251&lt;31,"Young",AND(L251&gt;=31,L251&lt;54),"Adult",L251&gt;=54,"Old")</f>
        <v>Adult</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_xlfn.IFS(L252&lt;31,"Young",AND(L252&gt;=31,L252&lt;54),"Adult",L252&gt;=54,"Old")</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_xlfn.IFS(L253&lt;31,"Young",AND(L253&gt;=31,L253&lt;54),"Adult",L253&gt;=54,"Old")</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_xlfn.IFS(L254&lt;31,"Young",AND(L254&gt;=31,L254&lt;54),"Adult",L254&gt;=54,"Old")</f>
        <v>Adult</v>
      </c>
      <c r="N254" t="s">
        <v>18</v>
      </c>
    </row>
    <row r="255" spans="1:14" x14ac:dyDescent="0.3">
      <c r="A255">
        <v>20598</v>
      </c>
      <c r="B255" t="s">
        <v>36</v>
      </c>
      <c r="C255" t="s">
        <v>38</v>
      </c>
      <c r="D255" s="3">
        <v>100000</v>
      </c>
      <c r="E255">
        <v>3</v>
      </c>
      <c r="F255" t="s">
        <v>29</v>
      </c>
      <c r="G255" t="s">
        <v>21</v>
      </c>
      <c r="H255" t="s">
        <v>15</v>
      </c>
      <c r="I255">
        <v>0</v>
      </c>
      <c r="J255" t="s">
        <v>30</v>
      </c>
      <c r="K255" t="s">
        <v>17</v>
      </c>
      <c r="L255">
        <v>59</v>
      </c>
      <c r="M255" t="str" cm="1">
        <f t="array" ref="M255">_xlfn.IFS(L255&lt;31,"Young",AND(L255&gt;=31,L255&lt;54),"Adult",L255&gt;=54,"Old")</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_xlfn.IFS(L256&lt;31,"Young",AND(L256&gt;=31,L256&lt;54),"Adult",L256&gt;=54,"Old")</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_xlfn.IFS(L257&lt;31,"Young",AND(L257&gt;=31,L257&lt;54),"Adult",L257&gt;=54,"Old")</f>
        <v>Adult</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_xlfn.IFS(L258&lt;31,"Young",AND(L258&gt;=31,L258&lt;54),"Adult",L258&gt;=54,"Old")</f>
        <v>Adult</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_xlfn.IFS(L259&lt;31,"Young",AND(L259&gt;=31,L259&lt;54),"Adult",L259&gt;=54,"Old")</f>
        <v>Adult</v>
      </c>
      <c r="N259" t="s">
        <v>15</v>
      </c>
    </row>
    <row r="260" spans="1:14" x14ac:dyDescent="0.3">
      <c r="A260">
        <v>14193</v>
      </c>
      <c r="B260" t="s">
        <v>37</v>
      </c>
      <c r="C260" t="s">
        <v>39</v>
      </c>
      <c r="D260" s="3">
        <v>100000</v>
      </c>
      <c r="E260">
        <v>3</v>
      </c>
      <c r="F260" t="s">
        <v>19</v>
      </c>
      <c r="G260" t="s">
        <v>28</v>
      </c>
      <c r="H260" t="s">
        <v>15</v>
      </c>
      <c r="I260">
        <v>4</v>
      </c>
      <c r="J260" t="s">
        <v>30</v>
      </c>
      <c r="K260" t="s">
        <v>17</v>
      </c>
      <c r="L260">
        <v>56</v>
      </c>
      <c r="M260" t="str" cm="1">
        <f t="array" ref="M260">_xlfn.IFS(L260&lt;31,"Young",AND(L260&gt;=31,L260&lt;54),"Adult",L260&gt;=54,"Old")</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_xlfn.IFS(L261&lt;31,"Young",AND(L261&gt;=31,L261&lt;54),"Adult",L261&gt;=54,"Old")</f>
        <v>Adult</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_xlfn.IFS(L262&lt;31,"Young",AND(L262&gt;=31,L262&lt;54),"Adult",L262&gt;=54,"Old")</f>
        <v>Adult</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_xlfn.IFS(L263&lt;31,"Young",AND(L263&gt;=31,L263&lt;54),"Adult",L263&gt;=54,"Old")</f>
        <v>Adult</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_xlfn.IFS(L264&lt;31,"Young",AND(L264&gt;=31,L264&lt;54),"Adult",L264&gt;=54,"Old")</f>
        <v>Adult</v>
      </c>
      <c r="N264" t="s">
        <v>18</v>
      </c>
    </row>
    <row r="265" spans="1:14" x14ac:dyDescent="0.3">
      <c r="A265">
        <v>23419</v>
      </c>
      <c r="B265" t="s">
        <v>37</v>
      </c>
      <c r="C265" t="s">
        <v>39</v>
      </c>
      <c r="D265" s="3">
        <v>70000</v>
      </c>
      <c r="E265">
        <v>5</v>
      </c>
      <c r="F265" t="s">
        <v>13</v>
      </c>
      <c r="G265" t="s">
        <v>21</v>
      </c>
      <c r="H265" t="s">
        <v>15</v>
      </c>
      <c r="I265">
        <v>3</v>
      </c>
      <c r="J265" t="s">
        <v>30</v>
      </c>
      <c r="K265" t="s">
        <v>24</v>
      </c>
      <c r="L265">
        <v>39</v>
      </c>
      <c r="M265" t="str" cm="1">
        <f t="array" ref="M265">_xlfn.IFS(L265&lt;31,"Young",AND(L265&gt;=31,L265&lt;54),"Adult",L265&gt;=54,"Old")</f>
        <v>Adult</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_xlfn.IFS(L266&lt;31,"Young",AND(L266&gt;=31,L266&lt;54),"Adult",L266&gt;=54,"Old")</f>
        <v>Adult</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_xlfn.IFS(L267&lt;31,"Young",AND(L267&gt;=31,L267&lt;54),"Adult",L267&gt;=54,"Old")</f>
        <v>Adult</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_xlfn.IFS(L268&lt;31,"Young",AND(L268&gt;=31,L268&lt;54),"Adult",L268&gt;=54,"Old")</f>
        <v>Young</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_xlfn.IFS(L269&lt;31,"Young",AND(L269&gt;=31,L269&lt;54),"Adult",L269&gt;=54,"Old")</f>
        <v>Adult</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_xlfn.IFS(L270&lt;31,"Young",AND(L270&gt;=31,L270&lt;54),"Adult",L270&gt;=54,"Old")</f>
        <v>Adult</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_xlfn.IFS(L271&lt;31,"Young",AND(L271&gt;=31,L271&lt;54),"Adult",L271&gt;=54,"Old")</f>
        <v>Adult</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_xlfn.IFS(L272&lt;31,"Young",AND(L272&gt;=31,L272&lt;54),"Adult",L272&gt;=54,"Old")</f>
        <v>Adult</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_xlfn.IFS(L273&lt;31,"Young",AND(L273&gt;=31,L273&lt;54),"Adult",L273&gt;=54,"Old")</f>
        <v>Young</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_xlfn.IFS(L274&lt;31,"Young",AND(L274&gt;=31,L274&lt;54),"Adult",L274&gt;=54,"Old")</f>
        <v>Adult</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_xlfn.IFS(L275&lt;31,"Young",AND(L275&gt;=31,L275&lt;54),"Adult",L275&gt;=54,"Old")</f>
        <v>Young</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_xlfn.IFS(L276&lt;31,"Young",AND(L276&gt;=31,L276&lt;54),"Adult",L276&gt;=54,"Old")</f>
        <v>Adult</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_xlfn.IFS(L277&lt;31,"Young",AND(L277&gt;=31,L277&lt;54),"Adult",L277&gt;=54,"Old")</f>
        <v>Adult</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_xlfn.IFS(L278&lt;31,"Young",AND(L278&gt;=31,L278&lt;54),"Adult",L278&gt;=54,"Old")</f>
        <v>Adult</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_xlfn.IFS(L279&lt;31,"Young",AND(L279&gt;=31,L279&lt;54),"Adult",L279&gt;=54,"Old")</f>
        <v>Adult</v>
      </c>
      <c r="N279" t="s">
        <v>15</v>
      </c>
    </row>
    <row r="280" spans="1:14" x14ac:dyDescent="0.3">
      <c r="A280">
        <v>20625</v>
      </c>
      <c r="B280" t="s">
        <v>36</v>
      </c>
      <c r="C280" t="s">
        <v>38</v>
      </c>
      <c r="D280" s="3">
        <v>100000</v>
      </c>
      <c r="E280">
        <v>0</v>
      </c>
      <c r="F280" t="s">
        <v>27</v>
      </c>
      <c r="G280" t="s">
        <v>28</v>
      </c>
      <c r="H280" t="s">
        <v>15</v>
      </c>
      <c r="I280">
        <v>3</v>
      </c>
      <c r="J280" t="s">
        <v>30</v>
      </c>
      <c r="K280" t="s">
        <v>24</v>
      </c>
      <c r="L280">
        <v>35</v>
      </c>
      <c r="M280" t="str" cm="1">
        <f t="array" ref="M280">_xlfn.IFS(L280&lt;31,"Young",AND(L280&gt;=31,L280&lt;54),"Adult",L280&gt;=54,"Old")</f>
        <v>Adult</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_xlfn.IFS(L281&lt;31,"Young",AND(L281&gt;=31,L281&lt;54),"Adult",L281&gt;=54,"Old")</f>
        <v>Adult</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_xlfn.IFS(L282&lt;31,"Young",AND(L282&gt;=31,L282&lt;54),"Adult",L282&gt;=54,"Old")</f>
        <v>Adult</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_xlfn.IFS(L283&lt;31,"Young",AND(L283&gt;=31,L283&lt;54),"Adult",L283&gt;=54,"Old")</f>
        <v>Adult</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_xlfn.IFS(L284&lt;31,"Young",AND(L284&gt;=31,L284&lt;54),"Adult",L284&gt;=54,"Old")</f>
        <v>Adult</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_xlfn.IFS(L285&lt;31,"Young",AND(L285&gt;=31,L285&lt;54),"Adult",L285&gt;=54,"Old")</f>
        <v>Adult</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_xlfn.IFS(L286&lt;31,"Young",AND(L286&gt;=31,L286&lt;54),"Adult",L286&gt;=54,"Old")</f>
        <v>Adult</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_xlfn.IFS(L287&lt;31,"Young",AND(L287&gt;=31,L287&lt;54),"Adult",L287&gt;=54,"Old")</f>
        <v>Adult</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_xlfn.IFS(L288&lt;31,"Young",AND(L288&gt;=31,L288&lt;54),"Adult",L288&gt;=54,"Old")</f>
        <v>Adult</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_xlfn.IFS(L289&lt;31,"Young",AND(L289&gt;=31,L289&lt;54),"Adult",L289&gt;=54,"Old")</f>
        <v>Adult</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_xlfn.IFS(L290&lt;31,"Young",AND(L290&gt;=31,L290&lt;54),"Adult",L290&gt;=54,"Old")</f>
        <v>Adult</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_xlfn.IFS(L291&lt;31,"Young",AND(L291&gt;=31,L291&lt;54),"Adult",L291&gt;=54,"Old")</f>
        <v>Old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_xlfn.IFS(L292&lt;31,"Young",AND(L292&gt;=31,L292&lt;54),"Adult",L292&gt;=54,"Old")</f>
        <v>Adult</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_xlfn.IFS(L293&lt;31,"Young",AND(L293&gt;=31,L293&lt;54),"Adult",L293&gt;=54,"Old")</f>
        <v>Adult</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_xlfn.IFS(L294&lt;31,"Young",AND(L294&gt;=31,L294&lt;54),"Adult",L294&gt;=54,"Old")</f>
        <v>Adult</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_xlfn.IFS(L295&lt;31,"Young",AND(L295&gt;=31,L295&lt;54),"Adult",L295&gt;=54,"Old")</f>
        <v>Adult</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_xlfn.IFS(L296&lt;31,"Young",AND(L296&gt;=31,L296&lt;54),"Adult",L296&gt;=54,"Old")</f>
        <v>Adult</v>
      </c>
      <c r="N296" t="s">
        <v>15</v>
      </c>
    </row>
    <row r="297" spans="1:14" x14ac:dyDescent="0.3">
      <c r="A297">
        <v>21557</v>
      </c>
      <c r="B297" t="s">
        <v>37</v>
      </c>
      <c r="C297" t="s">
        <v>39</v>
      </c>
      <c r="D297" s="3">
        <v>110000</v>
      </c>
      <c r="E297">
        <v>0</v>
      </c>
      <c r="F297" t="s">
        <v>19</v>
      </c>
      <c r="G297" t="s">
        <v>28</v>
      </c>
      <c r="H297" t="s">
        <v>15</v>
      </c>
      <c r="I297">
        <v>3</v>
      </c>
      <c r="J297" t="s">
        <v>30</v>
      </c>
      <c r="K297" t="s">
        <v>24</v>
      </c>
      <c r="L297">
        <v>32</v>
      </c>
      <c r="M297" t="str" cm="1">
        <f t="array" ref="M297">_xlfn.IFS(L297&lt;31,"Young",AND(L297&gt;=31,L297&lt;54),"Adult",L297&gt;=54,"Old")</f>
        <v>Adult</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_xlfn.IFS(L298&lt;31,"Young",AND(L298&gt;=31,L298&lt;54),"Adult",L298&gt;=54,"Old")</f>
        <v>Adult</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_xlfn.IFS(L299&lt;31,"Young",AND(L299&gt;=31,L299&lt;54),"Adult",L299&gt;=54,"Old")</f>
        <v>Adult</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_xlfn.IFS(L300&lt;31,"Young",AND(L300&gt;=31,L300&lt;54),"Adult",L300&gt;=54,"Old")</f>
        <v>Old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_xlfn.IFS(L301&lt;31,"Young",AND(L301&gt;=31,L301&lt;54),"Adult",L301&gt;=54,"Old")</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_xlfn.IFS(L302&lt;31,"Young",AND(L302&gt;=31,L302&lt;54),"Adult",L302&gt;=54,"Old")</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_xlfn.IFS(L303&lt;31,"Young",AND(L303&gt;=31,L303&lt;54),"Adult",L303&gt;=54,"Old")</f>
        <v>Young</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_xlfn.IFS(L304&lt;31,"Young",AND(L304&gt;=31,L304&lt;54),"Adult",L304&gt;=54,"Old")</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_xlfn.IFS(L305&lt;31,"Young",AND(L305&gt;=31,L305&lt;54),"Adult",L305&gt;=54,"Old")</f>
        <v>Adult</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_xlfn.IFS(L306&lt;31,"Young",AND(L306&gt;=31,L306&lt;54),"Adult",L306&gt;=54,"Old")</f>
        <v>Adult</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_xlfn.IFS(L307&lt;31,"Young",AND(L307&gt;=31,L307&lt;54),"Adult",L307&gt;=54,"Old")</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_xlfn.IFS(L308&lt;31,"Young",AND(L308&gt;=31,L308&lt;54),"Adult",L308&gt;=54,"Old")</f>
        <v>Adult</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_xlfn.IFS(L309&lt;31,"Young",AND(L309&gt;=31,L309&lt;54),"Adult",L309&gt;=54,"Old")</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_xlfn.IFS(L310&lt;31,"Young",AND(L310&gt;=31,L310&lt;54),"Adult",L310&gt;=54,"Old")</f>
        <v>Adult</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_xlfn.IFS(L311&lt;31,"Young",AND(L311&gt;=31,L311&lt;54),"Adult",L311&gt;=54,"Old")</f>
        <v>Adult</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_xlfn.IFS(L312&lt;31,"Young",AND(L312&gt;=31,L312&lt;54),"Adult",L312&gt;=54,"Old")</f>
        <v>Adult</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_xlfn.IFS(L313&lt;31,"Young",AND(L313&gt;=31,L313&lt;54),"Adult",L313&gt;=54,"Old")</f>
        <v>Adult</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_xlfn.IFS(L314&lt;31,"Young",AND(L314&gt;=31,L314&lt;54),"Adult",L314&gt;=54,"Old")</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_xlfn.IFS(L315&lt;31,"Young",AND(L315&gt;=31,L315&lt;54),"Adult",L315&gt;=54,"Old")</f>
        <v>Adult</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_xlfn.IFS(L316&lt;31,"Young",AND(L316&gt;=31,L316&lt;54),"Adult",L316&gt;=54,"Old")</f>
        <v>Adult</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_xlfn.IFS(L317&lt;31,"Young",AND(L317&gt;=31,L317&lt;54),"Adult",L317&gt;=54,"Old")</f>
        <v>Adult</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_xlfn.IFS(L318&lt;31,"Young",AND(L318&gt;=31,L318&lt;54),"Adult",L318&gt;=54,"Old")</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_xlfn.IFS(L319&lt;31,"Young",AND(L319&gt;=31,L319&lt;54),"Adult",L319&gt;=54,"Old")</f>
        <v>Adult</v>
      </c>
      <c r="N319" t="s">
        <v>15</v>
      </c>
    </row>
    <row r="320" spans="1:14" x14ac:dyDescent="0.3">
      <c r="A320">
        <v>19066</v>
      </c>
      <c r="B320" t="s">
        <v>36</v>
      </c>
      <c r="C320" t="s">
        <v>38</v>
      </c>
      <c r="D320" s="3">
        <v>130000</v>
      </c>
      <c r="E320">
        <v>4</v>
      </c>
      <c r="F320" t="s">
        <v>19</v>
      </c>
      <c r="G320" t="s">
        <v>21</v>
      </c>
      <c r="H320" t="s">
        <v>18</v>
      </c>
      <c r="I320">
        <v>3</v>
      </c>
      <c r="J320" t="s">
        <v>30</v>
      </c>
      <c r="K320" t="s">
        <v>17</v>
      </c>
      <c r="L320">
        <v>54</v>
      </c>
      <c r="M320" t="str" cm="1">
        <f t="array" ref="M320">_xlfn.IFS(L320&lt;31,"Young",AND(L320&gt;=31,L320&lt;54),"Adult",L320&gt;=54,"Old")</f>
        <v>Old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_xlfn.IFS(L321&lt;31,"Young",AND(L321&gt;=31,L321&lt;54),"Adult",L321&gt;=54,"Old")</f>
        <v>Adult</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_xlfn.IFS(L322&lt;31,"Young",AND(L322&gt;=31,L322&lt;54),"Adult",L322&gt;=54,"Old")</f>
        <v>Adult</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_xlfn.IFS(L323&lt;31,"Young",AND(L323&gt;=31,L323&lt;54),"Adult",L323&gt;=54,"Old")</f>
        <v>Adult</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_xlfn.IFS(L324&lt;31,"Young",AND(L324&gt;=31,L324&lt;54),"Adult",L324&gt;=54,"Old")</f>
        <v>Adult</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_xlfn.IFS(L325&lt;31,"Young",AND(L325&gt;=31,L325&lt;54),"Adult",L325&gt;=54,"Old")</f>
        <v>Adult</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_xlfn.IFS(L326&lt;31,"Young",AND(L326&gt;=31,L326&lt;54),"Adult",L326&gt;=54,"Old")</f>
        <v>Adult</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_xlfn.IFS(L327&lt;31,"Young",AND(L327&gt;=31,L327&lt;54),"Adult",L327&gt;=54,"Old")</f>
        <v>Adult</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_xlfn.IFS(L328&lt;31,"Young",AND(L328&gt;=31,L328&lt;54),"Adult",L328&gt;=54,"Old")</f>
        <v>Young</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_xlfn.IFS(L329&lt;31,"Young",AND(L329&gt;=31,L329&lt;54),"Adult",L329&gt;=54,"Old")</f>
        <v>Adult</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_xlfn.IFS(L330&lt;31,"Young",AND(L330&gt;=31,L330&lt;54),"Adult",L330&gt;=54,"Old")</f>
        <v>Adult</v>
      </c>
      <c r="N330" t="s">
        <v>18</v>
      </c>
    </row>
    <row r="331" spans="1:14" x14ac:dyDescent="0.3">
      <c r="A331">
        <v>12663</v>
      </c>
      <c r="B331" t="s">
        <v>36</v>
      </c>
      <c r="C331" t="s">
        <v>39</v>
      </c>
      <c r="D331" s="3">
        <v>90000</v>
      </c>
      <c r="E331">
        <v>5</v>
      </c>
      <c r="F331" t="s">
        <v>29</v>
      </c>
      <c r="G331" t="s">
        <v>14</v>
      </c>
      <c r="H331" t="s">
        <v>15</v>
      </c>
      <c r="I331">
        <v>2</v>
      </c>
      <c r="J331" t="s">
        <v>30</v>
      </c>
      <c r="K331" t="s">
        <v>17</v>
      </c>
      <c r="L331">
        <v>59</v>
      </c>
      <c r="M331" t="str" cm="1">
        <f t="array" ref="M331">_xlfn.IFS(L331&lt;31,"Young",AND(L331&gt;=31,L331&lt;54),"Adult",L331&gt;=54,"Old")</f>
        <v>Old</v>
      </c>
      <c r="N331" t="s">
        <v>18</v>
      </c>
    </row>
    <row r="332" spans="1:14" x14ac:dyDescent="0.3">
      <c r="A332">
        <v>24898</v>
      </c>
      <c r="B332" t="s">
        <v>37</v>
      </c>
      <c r="C332" t="s">
        <v>39</v>
      </c>
      <c r="D332" s="3">
        <v>80000</v>
      </c>
      <c r="E332">
        <v>0</v>
      </c>
      <c r="F332" t="s">
        <v>13</v>
      </c>
      <c r="G332" t="s">
        <v>21</v>
      </c>
      <c r="H332" t="s">
        <v>15</v>
      </c>
      <c r="I332">
        <v>3</v>
      </c>
      <c r="J332" t="s">
        <v>30</v>
      </c>
      <c r="K332" t="s">
        <v>24</v>
      </c>
      <c r="L332">
        <v>32</v>
      </c>
      <c r="M332" t="str" cm="1">
        <f t="array" ref="M332">_xlfn.IFS(L332&lt;31,"Young",AND(L332&gt;=31,L332&lt;54),"Adult",L332&gt;=54,"Old")</f>
        <v>Adult</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_xlfn.IFS(L333&lt;31,"Young",AND(L333&gt;=31,L333&lt;54),"Adult",L333&gt;=54,"Old")</f>
        <v>Young</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_xlfn.IFS(L334&lt;31,"Young",AND(L334&gt;=31,L334&lt;54),"Adult",L334&gt;=54,"Old")</f>
        <v>Adult</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_xlfn.IFS(L335&lt;31,"Young",AND(L335&gt;=31,L335&lt;54),"Adult",L335&gt;=54,"Old")</f>
        <v>Adult</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_xlfn.IFS(L336&lt;31,"Young",AND(L336&gt;=31,L336&lt;54),"Adult",L336&gt;=54,"Old")</f>
        <v>Adult</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_xlfn.IFS(L337&lt;31,"Young",AND(L337&gt;=31,L337&lt;54),"Adult",L337&gt;=54,"Old")</f>
        <v>Adult</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_xlfn.IFS(L338&lt;31,"Young",AND(L338&gt;=31,L338&lt;54),"Adult",L338&gt;=54,"Old")</f>
        <v>Adult</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_xlfn.IFS(L339&lt;31,"Young",AND(L339&gt;=31,L339&lt;54),"Adult",L339&gt;=54,"Old")</f>
        <v>Adult</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_xlfn.IFS(L340&lt;31,"Young",AND(L340&gt;=31,L340&lt;54),"Adult",L340&gt;=54,"Old")</f>
        <v>Adult</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_xlfn.IFS(L341&lt;31,"Young",AND(L341&gt;=31,L341&lt;54),"Adult",L341&gt;=54,"Old")</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_xlfn.IFS(L342&lt;31,"Young",AND(L342&gt;=31,L342&lt;54),"Adult",L342&gt;=54,"Old")</f>
        <v>Young</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_xlfn.IFS(L343&lt;31,"Young",AND(L343&gt;=31,L343&lt;54),"Adult",L343&gt;=54,"Old")</f>
        <v>Adult</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_xlfn.IFS(L344&lt;31,"Young",AND(L344&gt;=31,L344&lt;54),"Adult",L344&gt;=54,"Old")</f>
        <v>Adult</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_xlfn.IFS(L345&lt;31,"Young",AND(L345&gt;=31,L345&lt;54),"Adult",L345&gt;=54,"Old")</f>
        <v>Adult</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_xlfn.IFS(L346&lt;31,"Young",AND(L346&gt;=31,L346&lt;54),"Adult",L346&gt;=54,"Old")</f>
        <v>Adult</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_xlfn.IFS(L347&lt;31,"Young",AND(L347&gt;=31,L347&lt;54),"Adult",L347&gt;=54,"Old")</f>
        <v>Adult</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_xlfn.IFS(L348&lt;31,"Young",AND(L348&gt;=31,L348&lt;54),"Adult",L348&gt;=54,"Old")</f>
        <v>Adult</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_xlfn.IFS(L349&lt;31,"Young",AND(L349&gt;=31,L349&lt;54),"Adult",L349&gt;=54,"Old")</f>
        <v>Adult</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_xlfn.IFS(L350&lt;31,"Young",AND(L350&gt;=31,L350&lt;54),"Adult",L350&gt;=54,"Old")</f>
        <v>Adult</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_xlfn.IFS(L351&lt;31,"Young",AND(L351&gt;=31,L351&lt;54),"Adult",L351&gt;=54,"Old")</f>
        <v>Young</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_xlfn.IFS(L352&lt;31,"Young",AND(L352&gt;=31,L352&lt;54),"Adult",L352&gt;=54,"Old")</f>
        <v>Young</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_xlfn.IFS(L353&lt;31,"Young",AND(L353&gt;=31,L353&lt;54),"Adult",L353&gt;=54,"Old")</f>
        <v>Adult</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_xlfn.IFS(L354&lt;31,"Young",AND(L354&gt;=31,L354&lt;54),"Adult",L354&gt;=54,"Old")</f>
        <v>Adult</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_xlfn.IFS(L355&lt;31,"Young",AND(L355&gt;=31,L355&lt;54),"Adult",L355&gt;=54,"Old")</f>
        <v>Adult</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_xlfn.IFS(L356&lt;31,"Young",AND(L356&gt;=31,L356&lt;54),"Adult",L356&gt;=54,"Old")</f>
        <v>Adult</v>
      </c>
      <c r="N356" t="s">
        <v>18</v>
      </c>
    </row>
    <row r="357" spans="1:14" x14ac:dyDescent="0.3">
      <c r="A357">
        <v>17238</v>
      </c>
      <c r="B357" t="s">
        <v>37</v>
      </c>
      <c r="C357" t="s">
        <v>38</v>
      </c>
      <c r="D357" s="3">
        <v>80000</v>
      </c>
      <c r="E357">
        <v>0</v>
      </c>
      <c r="F357" t="s">
        <v>13</v>
      </c>
      <c r="G357" t="s">
        <v>21</v>
      </c>
      <c r="H357" t="s">
        <v>15</v>
      </c>
      <c r="I357">
        <v>3</v>
      </c>
      <c r="J357" t="s">
        <v>30</v>
      </c>
      <c r="K357" t="s">
        <v>24</v>
      </c>
      <c r="L357">
        <v>32</v>
      </c>
      <c r="M357" t="str" cm="1">
        <f t="array" ref="M357">_xlfn.IFS(L357&lt;31,"Young",AND(L357&gt;=31,L357&lt;54),"Adult",L357&gt;=54,"Old")</f>
        <v>Adult</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_xlfn.IFS(L358&lt;31,"Young",AND(L358&gt;=31,L358&lt;54),"Adult",L358&gt;=54,"Old")</f>
        <v>Adult</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_xlfn.IFS(L359&lt;31,"Young",AND(L359&gt;=31,L359&lt;54),"Adult",L359&gt;=54,"Old")</f>
        <v>Adult</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_xlfn.IFS(L360&lt;31,"Young",AND(L360&gt;=31,L360&lt;54),"Adult",L360&gt;=54,"Old")</f>
        <v>Old</v>
      </c>
      <c r="N360" t="s">
        <v>15</v>
      </c>
    </row>
    <row r="361" spans="1:14" x14ac:dyDescent="0.3">
      <c r="A361">
        <v>17230</v>
      </c>
      <c r="B361" t="s">
        <v>36</v>
      </c>
      <c r="C361" t="s">
        <v>38</v>
      </c>
      <c r="D361" s="3">
        <v>80000</v>
      </c>
      <c r="E361">
        <v>0</v>
      </c>
      <c r="F361" t="s">
        <v>13</v>
      </c>
      <c r="G361" t="s">
        <v>21</v>
      </c>
      <c r="H361" t="s">
        <v>15</v>
      </c>
      <c r="I361">
        <v>3</v>
      </c>
      <c r="J361" t="s">
        <v>30</v>
      </c>
      <c r="K361" t="s">
        <v>24</v>
      </c>
      <c r="L361">
        <v>30</v>
      </c>
      <c r="M361" t="str" cm="1">
        <f t="array" ref="M361">_xlfn.IFS(L361&lt;31,"Young",AND(L361&gt;=31,L361&lt;54),"Adult",L361&gt;=54,"Old")</f>
        <v>Young</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_xlfn.IFS(L362&lt;31,"Young",AND(L362&gt;=31,L362&lt;54),"Adult",L362&gt;=54,"Old")</f>
        <v>Adult</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_xlfn.IFS(L363&lt;31,"Young",AND(L363&gt;=31,L363&lt;54),"Adult",L363&gt;=54,"Old")</f>
        <v>Young</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_xlfn.IFS(L364&lt;31,"Young",AND(L364&gt;=31,L364&lt;54),"Adult",L364&gt;=54,"Old")</f>
        <v>Adult</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_xlfn.IFS(L365&lt;31,"Young",AND(L365&gt;=31,L365&lt;54),"Adult",L365&gt;=54,"Old")</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_xlfn.IFS(L366&lt;31,"Young",AND(L366&gt;=31,L366&lt;54),"Adult",L366&gt;=54,"Old")</f>
        <v>Adult</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_xlfn.IFS(L367&lt;31,"Young",AND(L367&gt;=31,L367&lt;54),"Adult",L367&gt;=54,"Old")</f>
        <v>Adult</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_xlfn.IFS(L368&lt;31,"Young",AND(L368&gt;=31,L368&lt;54),"Adult",L368&gt;=54,"Old")</f>
        <v>Adult</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_xlfn.IFS(L369&lt;31,"Young",AND(L369&gt;=31,L369&lt;54),"Adult",L369&gt;=54,"Old")</f>
        <v>Adult</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_xlfn.IFS(L370&lt;31,"Young",AND(L370&gt;=31,L370&lt;54),"Adult",L370&gt;=54,"Old")</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_xlfn.IFS(L371&lt;31,"Young",AND(L371&gt;=31,L371&lt;54),"Adult",L371&gt;=54,"Old")</f>
        <v>Adult</v>
      </c>
      <c r="N371" t="s">
        <v>15</v>
      </c>
    </row>
    <row r="372" spans="1:14" x14ac:dyDescent="0.3">
      <c r="A372">
        <v>17324</v>
      </c>
      <c r="B372" t="s">
        <v>36</v>
      </c>
      <c r="C372" t="s">
        <v>39</v>
      </c>
      <c r="D372" s="3">
        <v>100000</v>
      </c>
      <c r="E372">
        <v>4</v>
      </c>
      <c r="F372" t="s">
        <v>13</v>
      </c>
      <c r="G372" t="s">
        <v>21</v>
      </c>
      <c r="H372" t="s">
        <v>15</v>
      </c>
      <c r="I372">
        <v>1</v>
      </c>
      <c r="J372" t="s">
        <v>30</v>
      </c>
      <c r="K372" t="s">
        <v>24</v>
      </c>
      <c r="L372">
        <v>46</v>
      </c>
      <c r="M372" t="str" cm="1">
        <f t="array" ref="M372">_xlfn.IFS(L372&lt;31,"Young",AND(L372&gt;=31,L372&lt;54),"Adult",L372&gt;=54,"Old")</f>
        <v>Adult</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_xlfn.IFS(L373&lt;31,"Young",AND(L373&gt;=31,L373&lt;54),"Adult",L373&gt;=54,"Old")</f>
        <v>Adult</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_xlfn.IFS(L374&lt;31,"Young",AND(L374&gt;=31,L374&lt;54),"Adult",L374&gt;=54,"Old")</f>
        <v>Adult</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_xlfn.IFS(L375&lt;31,"Young",AND(L375&gt;=31,L375&lt;54),"Adult",L375&gt;=54,"Old")</f>
        <v>Young</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_xlfn.IFS(L376&lt;31,"Young",AND(L376&gt;=31,L376&lt;54),"Adult",L376&gt;=54,"Old")</f>
        <v>Adult</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_xlfn.IFS(L377&lt;31,"Young",AND(L377&gt;=31,L377&lt;54),"Adult",L377&gt;=54,"Old")</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_xlfn.IFS(L378&lt;31,"Young",AND(L378&gt;=31,L378&lt;54),"Adult",L378&gt;=54,"Old")</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_xlfn.IFS(L379&lt;31,"Young",AND(L379&gt;=31,L379&lt;54),"Adult",L379&gt;=54,"Old")</f>
        <v>Adult</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_xlfn.IFS(L380&lt;31,"Young",AND(L380&gt;=31,L380&lt;54),"Adult",L380&gt;=54,"Old")</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_xlfn.IFS(L381&lt;31,"Young",AND(L381&gt;=31,L381&lt;54),"Adult",L381&gt;=54,"Old")</f>
        <v>Adult</v>
      </c>
      <c r="N381" t="s">
        <v>18</v>
      </c>
    </row>
    <row r="382" spans="1:14" x14ac:dyDescent="0.3">
      <c r="A382">
        <v>13620</v>
      </c>
      <c r="B382" t="s">
        <v>37</v>
      </c>
      <c r="C382" t="s">
        <v>38</v>
      </c>
      <c r="D382" s="3">
        <v>70000</v>
      </c>
      <c r="E382">
        <v>0</v>
      </c>
      <c r="F382" t="s">
        <v>13</v>
      </c>
      <c r="G382" t="s">
        <v>21</v>
      </c>
      <c r="H382" t="s">
        <v>18</v>
      </c>
      <c r="I382">
        <v>3</v>
      </c>
      <c r="J382" t="s">
        <v>30</v>
      </c>
      <c r="K382" t="s">
        <v>24</v>
      </c>
      <c r="L382">
        <v>30</v>
      </c>
      <c r="M382" t="str" cm="1">
        <f t="array" ref="M382">_xlfn.IFS(L382&lt;31,"Young",AND(L382&gt;=31,L382&lt;54),"Adult",L382&gt;=54,"Old")</f>
        <v>Young</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_xlfn.IFS(L383&lt;31,"Young",AND(L383&gt;=31,L383&lt;54),"Adult",L383&gt;=54,"Old")</f>
        <v>Old</v>
      </c>
      <c r="N383" t="s">
        <v>18</v>
      </c>
    </row>
    <row r="384" spans="1:14" x14ac:dyDescent="0.3">
      <c r="A384">
        <v>13586</v>
      </c>
      <c r="B384" t="s">
        <v>36</v>
      </c>
      <c r="C384" t="s">
        <v>38</v>
      </c>
      <c r="D384" s="3">
        <v>80000</v>
      </c>
      <c r="E384">
        <v>4</v>
      </c>
      <c r="F384" t="s">
        <v>19</v>
      </c>
      <c r="G384" t="s">
        <v>21</v>
      </c>
      <c r="H384" t="s">
        <v>15</v>
      </c>
      <c r="I384">
        <v>2</v>
      </c>
      <c r="J384" t="s">
        <v>30</v>
      </c>
      <c r="K384" t="s">
        <v>17</v>
      </c>
      <c r="L384">
        <v>53</v>
      </c>
      <c r="M384" t="str" cm="1">
        <f t="array" ref="M384">_xlfn.IFS(L384&lt;31,"Young",AND(L384&gt;=31,L384&lt;54),"Adult",L384&gt;=54,"Old")</f>
        <v>Adult</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_xlfn.IFS(L385&lt;31,"Young",AND(L385&gt;=31,L385&lt;54),"Adult",L385&gt;=54,"Old")</f>
        <v>Adult</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_xlfn.IFS(L386&lt;31,"Young",AND(L386&gt;=31,L386&lt;54),"Adult",L386&gt;=54,"Old")</f>
        <v>Young</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_xlfn.IFS(L387&lt;31,"Young",AND(L387&gt;=31,L387&lt;54),"Adult",L387&gt;=54,"Old")</f>
        <v>Adult</v>
      </c>
      <c r="N387" t="s">
        <v>18</v>
      </c>
    </row>
    <row r="388" spans="1:14" x14ac:dyDescent="0.3">
      <c r="A388">
        <v>28957</v>
      </c>
      <c r="B388" t="s">
        <v>37</v>
      </c>
      <c r="C388" t="s">
        <v>39</v>
      </c>
      <c r="D388" s="3">
        <v>120000</v>
      </c>
      <c r="E388">
        <v>0</v>
      </c>
      <c r="F388" t="s">
        <v>29</v>
      </c>
      <c r="G388" t="s">
        <v>21</v>
      </c>
      <c r="H388" t="s">
        <v>15</v>
      </c>
      <c r="I388">
        <v>4</v>
      </c>
      <c r="J388" t="s">
        <v>30</v>
      </c>
      <c r="K388" t="s">
        <v>24</v>
      </c>
      <c r="L388">
        <v>34</v>
      </c>
      <c r="M388" t="str" cm="1">
        <f t="array" ref="M388">_xlfn.IFS(L388&lt;31,"Young",AND(L388&gt;=31,L388&lt;54),"Adult",L388&gt;=54,"Old")</f>
        <v>Adult</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_xlfn.IFS(L389&lt;31,"Young",AND(L389&gt;=31,L389&lt;54),"Adult",L389&gt;=54,"Old")</f>
        <v>Adult</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_xlfn.IFS(L390&lt;31,"Young",AND(L390&gt;=31,L390&lt;54),"Adult",L390&gt;=54,"Old")</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_xlfn.IFS(L391&lt;31,"Young",AND(L391&gt;=31,L391&lt;54),"Adult",L391&gt;=54,"Old")</f>
        <v>Adult</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_xlfn.IFS(L392&lt;31,"Young",AND(L392&gt;=31,L392&lt;54),"Adult",L392&gt;=54,"Old")</f>
        <v>Adult</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_xlfn.IFS(L393&lt;31,"Young",AND(L393&gt;=31,L393&lt;54),"Adult",L393&gt;=54,"Old")</f>
        <v>Adult</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_xlfn.IFS(L394&lt;31,"Young",AND(L394&gt;=31,L394&lt;54),"Adult",L394&gt;=54,"Old")</f>
        <v>Adult</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_xlfn.IFS(L395&lt;31,"Young",AND(L395&gt;=31,L395&lt;54),"Adult",L395&gt;=54,"Old")</f>
        <v>Adult</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_xlfn.IFS(L396&lt;31,"Young",AND(L396&gt;=31,L396&lt;54),"Adult",L396&gt;=54,"Old")</f>
        <v>Adult</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_xlfn.IFS(L397&lt;31,"Young",AND(L397&gt;=31,L397&lt;54),"Adult",L397&gt;=54,"Old")</f>
        <v>Adult</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_xlfn.IFS(L398&lt;31,"Young",AND(L398&gt;=31,L398&lt;54),"Adult",L398&gt;=54,"Old")</f>
        <v>Adult</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_xlfn.IFS(L399&lt;31,"Young",AND(L399&gt;=31,L399&lt;54),"Adult",L399&gt;=54,"Old")</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_xlfn.IFS(L400&lt;31,"Young",AND(L400&gt;=31,L400&lt;54),"Adult",L400&gt;=54,"Old")</f>
        <v>Adult</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_xlfn.IFS(L401&lt;31,"Young",AND(L401&gt;=31,L401&lt;54),"Adult",L401&gt;=54,"Old")</f>
        <v>Adult</v>
      </c>
      <c r="N401" t="s">
        <v>15</v>
      </c>
    </row>
    <row r="402" spans="1:14" x14ac:dyDescent="0.3">
      <c r="A402">
        <v>25792</v>
      </c>
      <c r="B402" t="s">
        <v>37</v>
      </c>
      <c r="C402" t="s">
        <v>39</v>
      </c>
      <c r="D402" s="3">
        <v>110000</v>
      </c>
      <c r="E402">
        <v>3</v>
      </c>
      <c r="F402" t="s">
        <v>13</v>
      </c>
      <c r="G402" t="s">
        <v>28</v>
      </c>
      <c r="H402" t="s">
        <v>15</v>
      </c>
      <c r="I402">
        <v>4</v>
      </c>
      <c r="J402" t="s">
        <v>30</v>
      </c>
      <c r="K402" t="s">
        <v>17</v>
      </c>
      <c r="L402">
        <v>53</v>
      </c>
      <c r="M402" t="str" cm="1">
        <f t="array" ref="M402">_xlfn.IFS(L402&lt;31,"Young",AND(L402&gt;=31,L402&lt;54),"Adult",L402&gt;=54,"Old")</f>
        <v>Adult</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_xlfn.IFS(L403&lt;31,"Young",AND(L403&gt;=31,L403&lt;54),"Adult",L403&gt;=54,"Old")</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_xlfn.IFS(L404&lt;31,"Young",AND(L404&gt;=31,L404&lt;54),"Adult",L404&gt;=54,"Old")</f>
        <v>Adult</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_xlfn.IFS(L405&lt;31,"Young",AND(L405&gt;=31,L405&lt;54),"Adult",L405&gt;=54,"Old")</f>
        <v>Adult</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_xlfn.IFS(L406&lt;31,"Young",AND(L406&gt;=31,L406&lt;54),"Adult",L406&gt;=54,"Old")</f>
        <v>Old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_xlfn.IFS(L407&lt;31,"Young",AND(L407&gt;=31,L407&lt;54),"Adult",L407&gt;=54,"Old")</f>
        <v>Adult</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_xlfn.IFS(L408&lt;31,"Young",AND(L408&gt;=31,L408&lt;54),"Adult",L408&gt;=54,"Old")</f>
        <v>Adult</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_xlfn.IFS(L409&lt;31,"Young",AND(L409&gt;=31,L409&lt;54),"Adult",L409&gt;=54,"Old")</f>
        <v>Adult</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_xlfn.IFS(L410&lt;31,"Young",AND(L410&gt;=31,L410&lt;54),"Adult",L410&gt;=54,"Old")</f>
        <v>Adult</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_xlfn.IFS(L411&lt;31,"Young",AND(L411&gt;=31,L411&lt;54),"Adult",L411&gt;=54,"Old")</f>
        <v>Adult</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_xlfn.IFS(L412&lt;31,"Young",AND(L412&gt;=31,L412&lt;54),"Adult",L412&gt;=54,"Old")</f>
        <v>Adult</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_xlfn.IFS(L413&lt;31,"Young",AND(L413&gt;=31,L413&lt;54),"Adult",L413&gt;=54,"Old")</f>
        <v>Adult</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_xlfn.IFS(L414&lt;31,"Young",AND(L414&gt;=31,L414&lt;54),"Adult",L414&gt;=54,"Old")</f>
        <v>Adult</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_xlfn.IFS(L415&lt;31,"Young",AND(L415&gt;=31,L415&lt;54),"Adult",L415&gt;=54,"Old")</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_xlfn.IFS(L416&lt;31,"Young",AND(L416&gt;=31,L416&lt;54),"Adult",L416&gt;=54,"Old")</f>
        <v>Adult</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_xlfn.IFS(L417&lt;31,"Young",AND(L417&gt;=31,L417&lt;54),"Adult",L417&gt;=54,"Old")</f>
        <v>Adult</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_xlfn.IFS(L418&lt;31,"Young",AND(L418&gt;=31,L418&lt;54),"Adult",L418&gt;=54,"Old")</f>
        <v>Adult</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_xlfn.IFS(L419&lt;31,"Young",AND(L419&gt;=31,L419&lt;54),"Adult",L419&gt;=54,"Old")</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_xlfn.IFS(L420&lt;31,"Young",AND(L420&gt;=31,L420&lt;54),"Adult",L420&gt;=54,"Old")</f>
        <v>Adult</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_xlfn.IFS(L421&lt;31,"Young",AND(L421&gt;=31,L421&lt;54),"Adult",L421&gt;=54,"Old")</f>
        <v>Adult</v>
      </c>
      <c r="N421" t="s">
        <v>15</v>
      </c>
    </row>
    <row r="422" spans="1:14" x14ac:dyDescent="0.3">
      <c r="A422">
        <v>18153</v>
      </c>
      <c r="B422" t="s">
        <v>36</v>
      </c>
      <c r="C422" t="s">
        <v>39</v>
      </c>
      <c r="D422" s="3">
        <v>100000</v>
      </c>
      <c r="E422">
        <v>2</v>
      </c>
      <c r="F422" t="s">
        <v>13</v>
      </c>
      <c r="G422" t="s">
        <v>28</v>
      </c>
      <c r="H422" t="s">
        <v>15</v>
      </c>
      <c r="I422">
        <v>4</v>
      </c>
      <c r="J422" t="s">
        <v>30</v>
      </c>
      <c r="K422" t="s">
        <v>17</v>
      </c>
      <c r="L422">
        <v>59</v>
      </c>
      <c r="M422" t="str" cm="1">
        <f t="array" ref="M422">_xlfn.IFS(L422&lt;31,"Young",AND(L422&gt;=31,L422&lt;54),"Adult",L422&gt;=54,"Old")</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_xlfn.IFS(L423&lt;31,"Young",AND(L423&gt;=31,L423&lt;54),"Adult",L423&gt;=54,"Old")</f>
        <v>Adult</v>
      </c>
      <c r="N423" t="s">
        <v>18</v>
      </c>
    </row>
    <row r="424" spans="1:14" x14ac:dyDescent="0.3">
      <c r="A424">
        <v>24901</v>
      </c>
      <c r="B424" t="s">
        <v>37</v>
      </c>
      <c r="C424" t="s">
        <v>38</v>
      </c>
      <c r="D424" s="3">
        <v>110000</v>
      </c>
      <c r="E424">
        <v>0</v>
      </c>
      <c r="F424" t="s">
        <v>19</v>
      </c>
      <c r="G424" t="s">
        <v>28</v>
      </c>
      <c r="H424" t="s">
        <v>18</v>
      </c>
      <c r="I424">
        <v>3</v>
      </c>
      <c r="J424" t="s">
        <v>30</v>
      </c>
      <c r="K424" t="s">
        <v>24</v>
      </c>
      <c r="L424">
        <v>32</v>
      </c>
      <c r="M424" t="str" cm="1">
        <f t="array" ref="M424">_xlfn.IFS(L424&lt;31,"Young",AND(L424&gt;=31,L424&lt;54),"Adult",L424&gt;=54,"Old")</f>
        <v>Adult</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_xlfn.IFS(L425&lt;31,"Young",AND(L425&gt;=31,L425&lt;54),"Adult",L425&gt;=54,"Old")</f>
        <v>Adult</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_xlfn.IFS(L426&lt;31,"Young",AND(L426&gt;=31,L426&lt;54),"Adult",L426&gt;=54,"Old")</f>
        <v>Adult</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_xlfn.IFS(L427&lt;31,"Young",AND(L427&gt;=31,L427&lt;54),"Adult",L427&gt;=54,"Old")</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_xlfn.IFS(L428&lt;31,"Young",AND(L428&gt;=31,L428&lt;54),"Adult",L428&gt;=54,"Old")</f>
        <v>Young</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_xlfn.IFS(L429&lt;31,"Young",AND(L429&gt;=31,L429&lt;54),"Adult",L429&gt;=54,"Old")</f>
        <v>Adult</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_xlfn.IFS(L430&lt;31,"Young",AND(L430&gt;=31,L430&lt;54),"Adult",L430&gt;=54,"Old")</f>
        <v>Adult</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_xlfn.IFS(L431&lt;31,"Young",AND(L431&gt;=31,L431&lt;54),"Adult",L431&gt;=54,"Old")</f>
        <v>Adult</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_xlfn.IFS(L432&lt;31,"Young",AND(L432&gt;=31,L432&lt;54),"Adult",L432&gt;=54,"Old")</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_xlfn.IFS(L433&lt;31,"Young",AND(L433&gt;=31,L433&lt;54),"Adult",L433&gt;=54,"Old")</f>
        <v>Young</v>
      </c>
      <c r="N433" t="s">
        <v>15</v>
      </c>
    </row>
    <row r="434" spans="1:14" x14ac:dyDescent="0.3">
      <c r="A434">
        <v>21891</v>
      </c>
      <c r="B434" t="s">
        <v>36</v>
      </c>
      <c r="C434" t="s">
        <v>39</v>
      </c>
      <c r="D434" s="3">
        <v>110000</v>
      </c>
      <c r="E434">
        <v>0</v>
      </c>
      <c r="F434" t="s">
        <v>27</v>
      </c>
      <c r="G434" t="s">
        <v>28</v>
      </c>
      <c r="H434" t="s">
        <v>15</v>
      </c>
      <c r="I434">
        <v>3</v>
      </c>
      <c r="J434" t="s">
        <v>30</v>
      </c>
      <c r="K434" t="s">
        <v>24</v>
      </c>
      <c r="L434">
        <v>34</v>
      </c>
      <c r="M434" t="str" cm="1">
        <f t="array" ref="M434">_xlfn.IFS(L434&lt;31,"Young",AND(L434&gt;=31,L434&lt;54),"Adult",L434&gt;=54,"Old")</f>
        <v>Adult</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_xlfn.IFS(L435&lt;31,"Young",AND(L435&gt;=31,L435&lt;54),"Adult",L435&gt;=54,"Old")</f>
        <v>Young</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_xlfn.IFS(L436&lt;31,"Young",AND(L436&gt;=31,L436&lt;54),"Adult",L436&gt;=54,"Old")</f>
        <v>Adult</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_xlfn.IFS(L437&lt;31,"Young",AND(L437&gt;=31,L437&lt;54),"Adult",L437&gt;=54,"Old")</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_xlfn.IFS(L438&lt;31,"Young",AND(L438&gt;=31,L438&lt;54),"Adult",L438&gt;=54,"Old")</f>
        <v>Adult</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_xlfn.IFS(L439&lt;31,"Young",AND(L439&gt;=31,L439&lt;54),"Adult",L439&gt;=54,"Old")</f>
        <v>Young</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_xlfn.IFS(L440&lt;31,"Young",AND(L440&gt;=31,L440&lt;54),"Adult",L440&gt;=54,"Old")</f>
        <v>Adult</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_xlfn.IFS(L441&lt;31,"Young",AND(L441&gt;=31,L441&lt;54),"Adult",L441&gt;=54,"Old")</f>
        <v>Adult</v>
      </c>
      <c r="N441" t="s">
        <v>18</v>
      </c>
    </row>
    <row r="442" spans="1:14" x14ac:dyDescent="0.3">
      <c r="A442">
        <v>21561</v>
      </c>
      <c r="B442" t="s">
        <v>37</v>
      </c>
      <c r="C442" t="s">
        <v>38</v>
      </c>
      <c r="D442" s="3">
        <v>90000</v>
      </c>
      <c r="E442">
        <v>0</v>
      </c>
      <c r="F442" t="s">
        <v>13</v>
      </c>
      <c r="G442" t="s">
        <v>21</v>
      </c>
      <c r="H442" t="s">
        <v>18</v>
      </c>
      <c r="I442">
        <v>3</v>
      </c>
      <c r="J442" t="s">
        <v>30</v>
      </c>
      <c r="K442" t="s">
        <v>24</v>
      </c>
      <c r="L442">
        <v>34</v>
      </c>
      <c r="M442" t="str" cm="1">
        <f t="array" ref="M442">_xlfn.IFS(L442&lt;31,"Young",AND(L442&gt;=31,L442&lt;54),"Adult",L442&gt;=54,"Old")</f>
        <v>Adult</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_xlfn.IFS(L443&lt;31,"Young",AND(L443&gt;=31,L443&lt;54),"Adult",L443&gt;=54,"Old")</f>
        <v>Adult</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_xlfn.IFS(L444&lt;31,"Young",AND(L444&gt;=31,L444&lt;54),"Adult",L444&gt;=54,"Old")</f>
        <v>Adult</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_xlfn.IFS(L445&lt;31,"Young",AND(L445&gt;=31,L445&lt;54),"Adult",L445&gt;=54,"Old")</f>
        <v>Adult</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_xlfn.IFS(L446&lt;31,"Young",AND(L446&gt;=31,L446&lt;54),"Adult",L446&gt;=54,"Old")</f>
        <v>Adult</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_xlfn.IFS(L447&lt;31,"Young",AND(L447&gt;=31,L447&lt;54),"Adult",L447&gt;=54,"Old")</f>
        <v>Adult</v>
      </c>
      <c r="N447" t="s">
        <v>15</v>
      </c>
    </row>
    <row r="448" spans="1:14" x14ac:dyDescent="0.3">
      <c r="A448">
        <v>14278</v>
      </c>
      <c r="B448" t="s">
        <v>36</v>
      </c>
      <c r="C448" t="s">
        <v>39</v>
      </c>
      <c r="D448" s="3">
        <v>130000</v>
      </c>
      <c r="E448">
        <v>0</v>
      </c>
      <c r="F448" t="s">
        <v>31</v>
      </c>
      <c r="G448" t="s">
        <v>28</v>
      </c>
      <c r="H448" t="s">
        <v>15</v>
      </c>
      <c r="I448">
        <v>1</v>
      </c>
      <c r="J448" t="s">
        <v>30</v>
      </c>
      <c r="K448" t="s">
        <v>24</v>
      </c>
      <c r="L448">
        <v>48</v>
      </c>
      <c r="M448" t="str" cm="1">
        <f t="array" ref="M448">_xlfn.IFS(L448&lt;31,"Young",AND(L448&gt;=31,L448&lt;54),"Adult",L448&gt;=54,"Old")</f>
        <v>Adult</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_xlfn.IFS(L449&lt;31,"Young",AND(L449&gt;=31,L449&lt;54),"Adult",L449&gt;=54,"Old")</f>
        <v>Adult</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_xlfn.IFS(L450&lt;31,"Young",AND(L450&gt;=31,L450&lt;54),"Adult",L450&gt;=54,"Old")</f>
        <v>Adult</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_xlfn.IFS(L451&lt;31,"Young",AND(L451&gt;=31,L451&lt;54),"Adult",L451&gt;=54,"Old")</f>
        <v>Adult</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_xlfn.IFS(L452&lt;31,"Young",AND(L452&gt;=31,L452&lt;54),"Adult",L452&gt;=54,"Old")</f>
        <v>Adult</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_xlfn.IFS(L453&lt;31,"Young",AND(L453&gt;=31,L453&lt;54),"Adult",L453&gt;=54,"Old")</f>
        <v>Adult</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_xlfn.IFS(L454&lt;31,"Young",AND(L454&gt;=31,L454&lt;54),"Adult",L454&gt;=54,"Old")</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_xlfn.IFS(L455&lt;31,"Young",AND(L455&gt;=31,L455&lt;54),"Adult",L455&gt;=54,"Old")</f>
        <v>Adult</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_xlfn.IFS(L456&lt;31,"Young",AND(L456&gt;=31,L456&lt;54),"Adult",L456&gt;=54,"Old")</f>
        <v>Adult</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_xlfn.IFS(L457&lt;31,"Young",AND(L457&gt;=31,L457&lt;54),"Adult",L457&gt;=54,"Old")</f>
        <v>Adult</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_xlfn.IFS(L458&lt;31,"Young",AND(L458&gt;=31,L458&lt;54),"Adult",L458&gt;=54,"Old")</f>
        <v>Adult</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_xlfn.IFS(L459&lt;31,"Young",AND(L459&gt;=31,L459&lt;54),"Adult",L459&gt;=54,"Old")</f>
        <v>Old</v>
      </c>
      <c r="N459" t="s">
        <v>18</v>
      </c>
    </row>
    <row r="460" spans="1:14" x14ac:dyDescent="0.3">
      <c r="A460">
        <v>21560</v>
      </c>
      <c r="B460" t="s">
        <v>36</v>
      </c>
      <c r="C460" t="s">
        <v>38</v>
      </c>
      <c r="D460" s="3">
        <v>120000</v>
      </c>
      <c r="E460">
        <v>0</v>
      </c>
      <c r="F460" t="s">
        <v>29</v>
      </c>
      <c r="G460" t="s">
        <v>21</v>
      </c>
      <c r="H460" t="s">
        <v>15</v>
      </c>
      <c r="I460">
        <v>4</v>
      </c>
      <c r="J460" t="s">
        <v>30</v>
      </c>
      <c r="K460" t="s">
        <v>24</v>
      </c>
      <c r="L460">
        <v>32</v>
      </c>
      <c r="M460" t="str" cm="1">
        <f t="array" ref="M460">_xlfn.IFS(L460&lt;31,"Young",AND(L460&gt;=31,L460&lt;54),"Adult",L460&gt;=54,"Old")</f>
        <v>Adult</v>
      </c>
      <c r="N460" t="s">
        <v>15</v>
      </c>
    </row>
    <row r="461" spans="1:14" x14ac:dyDescent="0.3">
      <c r="A461">
        <v>21554</v>
      </c>
      <c r="B461" t="s">
        <v>37</v>
      </c>
      <c r="C461" t="s">
        <v>39</v>
      </c>
      <c r="D461" s="3">
        <v>80000</v>
      </c>
      <c r="E461">
        <v>0</v>
      </c>
      <c r="F461" t="s">
        <v>13</v>
      </c>
      <c r="G461" t="s">
        <v>21</v>
      </c>
      <c r="H461" t="s">
        <v>18</v>
      </c>
      <c r="I461">
        <v>3</v>
      </c>
      <c r="J461" t="s">
        <v>30</v>
      </c>
      <c r="K461" t="s">
        <v>24</v>
      </c>
      <c r="L461">
        <v>33</v>
      </c>
      <c r="M461" t="str" cm="1">
        <f t="array" ref="M461">_xlfn.IFS(L461&lt;31,"Young",AND(L461&gt;=31,L461&lt;54),"Adult",L461&gt;=54,"Old")</f>
        <v>Adult</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_xlfn.IFS(L462&lt;31,"Young",AND(L462&gt;=31,L462&lt;54),"Adult",L462&gt;=54,"Old")</f>
        <v>Adult</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_xlfn.IFS(L463&lt;31,"Young",AND(L463&gt;=31,L463&lt;54),"Adult",L463&gt;=54,"Old")</f>
        <v>Adult</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_xlfn.IFS(L464&lt;31,"Young",AND(L464&gt;=31,L464&lt;54),"Adult",L464&gt;=54,"Old")</f>
        <v>Adult</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_xlfn.IFS(L465&lt;31,"Young",AND(L465&gt;=31,L465&lt;54),"Adult",L465&gt;=54,"Old")</f>
        <v>Adult</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_xlfn.IFS(L466&lt;31,"Young",AND(L466&gt;=31,L466&lt;54),"Adult",L466&gt;=54,"Old")</f>
        <v>Adult</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_xlfn.IFS(L467&lt;31,"Young",AND(L467&gt;=31,L467&lt;54),"Adult",L467&gt;=54,"Old")</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_xlfn.IFS(L468&lt;31,"Young",AND(L468&gt;=31,L468&lt;54),"Adult",L468&gt;=54,"Old")</f>
        <v>Adult</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_xlfn.IFS(L469&lt;31,"Young",AND(L469&gt;=31,L469&lt;54),"Adult",L469&gt;=54,"Old")</f>
        <v>Adult</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_xlfn.IFS(L470&lt;31,"Young",AND(L470&gt;=31,L470&lt;54),"Adult",L470&gt;=54,"Old")</f>
        <v>Adult</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_xlfn.IFS(L471&lt;31,"Young",AND(L471&gt;=31,L471&lt;54),"Adult",L471&gt;=54,"Old")</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_xlfn.IFS(L472&lt;31,"Young",AND(L472&gt;=31,L472&lt;54),"Adult",L472&gt;=54,"Old")</f>
        <v>Young</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_xlfn.IFS(L473&lt;31,"Young",AND(L473&gt;=31,L473&lt;54),"Adult",L473&gt;=54,"Old")</f>
        <v>Adult</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_xlfn.IFS(L474&lt;31,"Young",AND(L474&gt;=31,L474&lt;54),"Adult",L474&gt;=54,"Old")</f>
        <v>Adult</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_xlfn.IFS(L475&lt;31,"Young",AND(L475&gt;=31,L475&lt;54),"Adult",L475&gt;=54,"Old")</f>
        <v>Adult</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_xlfn.IFS(L476&lt;31,"Young",AND(L476&gt;=31,L476&lt;54),"Adult",L476&gt;=54,"Old")</f>
        <v>Adult</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_xlfn.IFS(L477&lt;31,"Young",AND(L477&gt;=31,L477&lt;54),"Adult",L477&gt;=54,"Old")</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_xlfn.IFS(L478&lt;31,"Young",AND(L478&gt;=31,L478&lt;54),"Adult",L478&gt;=54,"Old")</f>
        <v>Adult</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_xlfn.IFS(L479&lt;31,"Young",AND(L479&gt;=31,L479&lt;54),"Adult",L479&gt;=54,"Old")</f>
        <v>Adult</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_xlfn.IFS(L480&lt;31,"Young",AND(L480&gt;=31,L480&lt;54),"Adult",L480&gt;=54,"Old")</f>
        <v>Adult</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_xlfn.IFS(L481&lt;31,"Young",AND(L481&gt;=31,L481&lt;54),"Adult",L481&gt;=54,"Old")</f>
        <v>Adult</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_xlfn.IFS(L482&lt;31,"Young",AND(L482&gt;=31,L482&lt;54),"Adult",L482&gt;=54,"Old")</f>
        <v>Adult</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_xlfn.IFS(L483&lt;31,"Young",AND(L483&gt;=31,L483&lt;54),"Adult",L483&gt;=54,"Old")</f>
        <v>Adult</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_xlfn.IFS(L484&lt;31,"Young",AND(L484&gt;=31,L484&lt;54),"Adult",L484&gt;=54,"Old")</f>
        <v>Adult</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_xlfn.IFS(L485&lt;31,"Young",AND(L485&gt;=31,L485&lt;54),"Adult",L485&gt;=54,"Old")</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_xlfn.IFS(L486&lt;31,"Young",AND(L486&gt;=31,L486&lt;54),"Adult",L486&gt;=54,"Old")</f>
        <v>Adult</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_xlfn.IFS(L487&lt;31,"Young",AND(L487&gt;=31,L487&lt;54),"Adult",L487&gt;=54,"Old")</f>
        <v>Adult</v>
      </c>
      <c r="N487" t="s">
        <v>18</v>
      </c>
    </row>
    <row r="488" spans="1:14" x14ac:dyDescent="0.3">
      <c r="A488">
        <v>26415</v>
      </c>
      <c r="B488" t="s">
        <v>36</v>
      </c>
      <c r="C488" t="s">
        <v>39</v>
      </c>
      <c r="D488" s="3">
        <v>90000</v>
      </c>
      <c r="E488">
        <v>4</v>
      </c>
      <c r="F488" t="s">
        <v>29</v>
      </c>
      <c r="G488" t="s">
        <v>14</v>
      </c>
      <c r="H488" t="s">
        <v>15</v>
      </c>
      <c r="I488">
        <v>4</v>
      </c>
      <c r="J488" t="s">
        <v>30</v>
      </c>
      <c r="K488" t="s">
        <v>17</v>
      </c>
      <c r="L488">
        <v>58</v>
      </c>
      <c r="M488" t="str" cm="1">
        <f t="array" ref="M488">_xlfn.IFS(L488&lt;31,"Young",AND(L488&gt;=31,L488&lt;54),"Adult",L488&gt;=54,"Old")</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_xlfn.IFS(L489&lt;31,"Young",AND(L489&gt;=31,L489&lt;54),"Adult",L489&gt;=54,"Old")</f>
        <v>Adult</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_xlfn.IFS(L490&lt;31,"Young",AND(L490&gt;=31,L490&lt;54),"Adult",L490&gt;=54,"Old")</f>
        <v>Adult</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_xlfn.IFS(L491&lt;31,"Young",AND(L491&gt;=31,L491&lt;54),"Adult",L491&gt;=54,"Old")</f>
        <v>Adult</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_xlfn.IFS(L492&lt;31,"Young",AND(L492&gt;=31,L492&lt;54),"Adult",L492&gt;=54,"Old")</f>
        <v>Adult</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_xlfn.IFS(L493&lt;31,"Young",AND(L493&gt;=31,L493&lt;54),"Adult",L493&gt;=54,"Old")</f>
        <v>Adult</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_xlfn.IFS(L494&lt;31,"Young",AND(L494&gt;=31,L494&lt;54),"Adult",L494&gt;=54,"Old")</f>
        <v>Adult</v>
      </c>
      <c r="N494" t="s">
        <v>15</v>
      </c>
    </row>
    <row r="495" spans="1:14" x14ac:dyDescent="0.3">
      <c r="A495">
        <v>23707</v>
      </c>
      <c r="B495" t="s">
        <v>37</v>
      </c>
      <c r="C495" t="s">
        <v>38</v>
      </c>
      <c r="D495" s="3">
        <v>70000</v>
      </c>
      <c r="E495">
        <v>5</v>
      </c>
      <c r="F495" t="s">
        <v>13</v>
      </c>
      <c r="G495" t="s">
        <v>28</v>
      </c>
      <c r="H495" t="s">
        <v>15</v>
      </c>
      <c r="I495">
        <v>3</v>
      </c>
      <c r="J495" t="s">
        <v>30</v>
      </c>
      <c r="K495" t="s">
        <v>32</v>
      </c>
      <c r="L495">
        <v>60</v>
      </c>
      <c r="M495" t="str" cm="1">
        <f t="array" ref="M495">_xlfn.IFS(L495&lt;31,"Young",AND(L495&gt;=31,L495&lt;54),"Adult",L495&gt;=54,"Old")</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_xlfn.IFS(L496&lt;31,"Young",AND(L496&gt;=31,L496&lt;54),"Adult",L496&gt;=54,"Old")</f>
        <v>Adult</v>
      </c>
      <c r="N496" t="s">
        <v>18</v>
      </c>
    </row>
    <row r="497" spans="1:14" x14ac:dyDescent="0.3">
      <c r="A497">
        <v>24981</v>
      </c>
      <c r="B497" t="s">
        <v>36</v>
      </c>
      <c r="C497" t="s">
        <v>38</v>
      </c>
      <c r="D497" s="3">
        <v>60000</v>
      </c>
      <c r="E497">
        <v>2</v>
      </c>
      <c r="F497" t="s">
        <v>19</v>
      </c>
      <c r="G497" t="s">
        <v>21</v>
      </c>
      <c r="H497" t="s">
        <v>15</v>
      </c>
      <c r="I497">
        <v>2</v>
      </c>
      <c r="J497" t="s">
        <v>30</v>
      </c>
      <c r="K497" t="s">
        <v>32</v>
      </c>
      <c r="L497">
        <v>56</v>
      </c>
      <c r="M497" t="str" cm="1">
        <f t="array" ref="M497">_xlfn.IFS(L497&lt;31,"Young",AND(L497&gt;=31,L497&lt;54),"Adult",L497&gt;=54,"Old")</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_xlfn.IFS(L498&lt;31,"Young",AND(L498&gt;=31,L498&lt;54),"Adult",L498&gt;=54,"Old")</f>
        <v>Adult</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_xlfn.IFS(L499&lt;31,"Young",AND(L499&gt;=31,L499&lt;54),"Adult",L499&gt;=54,"Old")</f>
        <v>Adult</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_xlfn.IFS(L500&lt;31,"Young",AND(L500&gt;=31,L500&lt;54),"Adult",L500&gt;=54,"Old")</f>
        <v>Adult</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_xlfn.IFS(L501&lt;31,"Young",AND(L501&gt;=31,L501&lt;54),"Adult",L501&gt;=54,"Old")</f>
        <v>Adult</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_xlfn.IFS(L502&lt;31,"Young",AND(L502&gt;=31,L502&lt;54),"Adult",L502&gt;=54,"Old")</f>
        <v>Adult</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_xlfn.IFS(L503&lt;31,"Young",AND(L503&gt;=31,L503&lt;54),"Adult",L503&gt;=54,"Old")</f>
        <v>Adult</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_xlfn.IFS(L504&lt;31,"Young",AND(L504&gt;=31,L504&lt;54),"Adult",L504&gt;=54,"Old")</f>
        <v>Young</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_xlfn.IFS(L505&lt;31,"Young",AND(L505&gt;=31,L505&lt;54),"Adult",L505&gt;=54,"Old")</f>
        <v>Adult</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_xlfn.IFS(L506&lt;31,"Young",AND(L506&gt;=31,L506&lt;54),"Adult",L506&gt;=54,"Old")</f>
        <v>Adult</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_xlfn.IFS(L507&lt;31,"Young",AND(L507&gt;=31,L507&lt;54),"Adult",L507&gt;=54,"Old")</f>
        <v>Adult</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_xlfn.IFS(L508&lt;31,"Young",AND(L508&gt;=31,L508&lt;54),"Adult",L508&gt;=54,"Old")</f>
        <v>Adult</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_xlfn.IFS(L509&lt;31,"Young",AND(L509&gt;=31,L509&lt;54),"Adult",L509&gt;=54,"Old")</f>
        <v>Adult</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_xlfn.IFS(L510&lt;31,"Young",AND(L510&gt;=31,L510&lt;54),"Adult",L510&gt;=54,"Old")</f>
        <v>Young</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_xlfn.IFS(L511&lt;31,"Young",AND(L511&gt;=31,L511&lt;54),"Adult",L511&gt;=54,"Old")</f>
        <v>Adult</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_xlfn.IFS(L512&lt;31,"Young",AND(L512&gt;=31,L512&lt;54),"Adult",L512&gt;=54,"Old")</f>
        <v>Adult</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_xlfn.IFS(L513&lt;31,"Young",AND(L513&gt;=31,L513&lt;54),"Adult",L513&gt;=54,"Old")</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_xlfn.IFS(L514&lt;31,"Young",AND(L514&gt;=31,L514&lt;54),"Adult",L514&gt;=54,"Old")</f>
        <v>Adult</v>
      </c>
      <c r="N514" t="s">
        <v>15</v>
      </c>
    </row>
    <row r="515" spans="1:14" x14ac:dyDescent="0.3">
      <c r="A515">
        <v>13353</v>
      </c>
      <c r="B515" t="s">
        <v>37</v>
      </c>
      <c r="C515" t="s">
        <v>39</v>
      </c>
      <c r="D515" s="3">
        <v>60000</v>
      </c>
      <c r="E515">
        <v>4</v>
      </c>
      <c r="F515" t="s">
        <v>31</v>
      </c>
      <c r="G515" t="s">
        <v>28</v>
      </c>
      <c r="H515" t="s">
        <v>15</v>
      </c>
      <c r="I515">
        <v>2</v>
      </c>
      <c r="J515" t="s">
        <v>30</v>
      </c>
      <c r="K515" t="s">
        <v>32</v>
      </c>
      <c r="L515">
        <v>61</v>
      </c>
      <c r="M515" t="str" cm="1">
        <f t="array" ref="M515">_xlfn.IFS(L515&lt;31,"Young",AND(L515&gt;=31,L515&lt;54),"Adult",L515&gt;=54,"Old")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_xlfn.IFS(L516&lt;31,"Young",AND(L516&gt;=31,L516&lt;54),"Adult",L516&gt;=54,"Old")</f>
        <v>Adult</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_xlfn.IFS(L517&lt;31,"Young",AND(L517&gt;=31,L517&lt;54),"Adult",L517&gt;=54,"Old")</f>
        <v>Adult</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_xlfn.IFS(L518&lt;31,"Young",AND(L518&gt;=31,L518&lt;54),"Adult",L518&gt;=54,"Old")</f>
        <v>Adult</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_xlfn.IFS(L519&lt;31,"Young",AND(L519&gt;=31,L519&lt;54),"Adult",L519&gt;=54,"Old")</f>
        <v>Adult</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_xlfn.IFS(L520&lt;31,"Young",AND(L520&gt;=31,L520&lt;54),"Adult",L520&gt;=54,"Old")</f>
        <v>Adult</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_xlfn.IFS(L521&lt;31,"Young",AND(L521&gt;=31,L521&lt;54),"Adult",L521&gt;=54,"Old")</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_xlfn.IFS(L522&lt;31,"Young",AND(L522&gt;=31,L522&lt;54),"Adult",L522&gt;=54,"Old")</f>
        <v>Adult</v>
      </c>
      <c r="N522" t="s">
        <v>18</v>
      </c>
    </row>
    <row r="523" spans="1:14" x14ac:dyDescent="0.3">
      <c r="A523">
        <v>18976</v>
      </c>
      <c r="B523" t="s">
        <v>37</v>
      </c>
      <c r="C523" t="s">
        <v>38</v>
      </c>
      <c r="D523" s="3">
        <v>40000</v>
      </c>
      <c r="E523">
        <v>4</v>
      </c>
      <c r="F523" t="s">
        <v>27</v>
      </c>
      <c r="G523" t="s">
        <v>21</v>
      </c>
      <c r="H523" t="s">
        <v>15</v>
      </c>
      <c r="I523">
        <v>2</v>
      </c>
      <c r="J523" t="s">
        <v>30</v>
      </c>
      <c r="K523" t="s">
        <v>32</v>
      </c>
      <c r="L523">
        <v>62</v>
      </c>
      <c r="M523" t="str" cm="1">
        <f t="array" ref="M523">_xlfn.IFS(L523&lt;31,"Young",AND(L523&gt;=31,L523&lt;54),"Adult",L523&gt;=54,"Old")</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_xlfn.IFS(L524&lt;31,"Young",AND(L524&gt;=31,L524&lt;54),"Adult",L524&gt;=54,"Old")</f>
        <v>Adult</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_xlfn.IFS(L525&lt;31,"Young",AND(L525&gt;=31,L525&lt;54),"Adult",L525&gt;=54,"Old")</f>
        <v>Adult</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_xlfn.IFS(L526&lt;31,"Young",AND(L526&gt;=31,L526&lt;54),"Adult",L526&gt;=54,"Old")</f>
        <v>Old</v>
      </c>
      <c r="N526" t="s">
        <v>18</v>
      </c>
    </row>
    <row r="527" spans="1:14" x14ac:dyDescent="0.3">
      <c r="A527">
        <v>16791</v>
      </c>
      <c r="B527" t="s">
        <v>37</v>
      </c>
      <c r="C527" t="s">
        <v>38</v>
      </c>
      <c r="D527" s="3">
        <v>60000</v>
      </c>
      <c r="E527">
        <v>5</v>
      </c>
      <c r="F527" t="s">
        <v>13</v>
      </c>
      <c r="G527" t="s">
        <v>28</v>
      </c>
      <c r="H527" t="s">
        <v>15</v>
      </c>
      <c r="I527">
        <v>3</v>
      </c>
      <c r="J527" t="s">
        <v>30</v>
      </c>
      <c r="K527" t="s">
        <v>32</v>
      </c>
      <c r="L527">
        <v>59</v>
      </c>
      <c r="M527" t="str" cm="1">
        <f t="array" ref="M527">_xlfn.IFS(L527&lt;31,"Young",AND(L527&gt;=31,L527&lt;54),"Adult",L527&gt;=54,"Old")</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_xlfn.IFS(L528&lt;31,"Young",AND(L528&gt;=31,L528&lt;54),"Adult",L528&gt;=54,"Old")</f>
        <v>Adult</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_xlfn.IFS(L529&lt;31,"Young",AND(L529&gt;=31,L529&lt;54),"Adult",L529&gt;=54,"Old")</f>
        <v>Adult</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_xlfn.IFS(L530&lt;31,"Young",AND(L530&gt;=31,L530&lt;54),"Adult",L530&gt;=54,"Old")</f>
        <v>Young</v>
      </c>
      <c r="N530" t="s">
        <v>18</v>
      </c>
    </row>
    <row r="531" spans="1:14" x14ac:dyDescent="0.3">
      <c r="A531">
        <v>13233</v>
      </c>
      <c r="B531" t="s">
        <v>36</v>
      </c>
      <c r="C531" t="s">
        <v>38</v>
      </c>
      <c r="D531" s="3">
        <v>60000</v>
      </c>
      <c r="E531">
        <v>2</v>
      </c>
      <c r="F531" t="s">
        <v>19</v>
      </c>
      <c r="G531" t="s">
        <v>21</v>
      </c>
      <c r="H531" t="s">
        <v>15</v>
      </c>
      <c r="I531">
        <v>1</v>
      </c>
      <c r="J531" t="s">
        <v>30</v>
      </c>
      <c r="K531" t="s">
        <v>32</v>
      </c>
      <c r="L531">
        <v>57</v>
      </c>
      <c r="M531" t="str" cm="1">
        <f t="array" ref="M531">_xlfn.IFS(L531&lt;31,"Young",AND(L531&gt;=31,L531&lt;54),"Adult",L531&gt;=54,"Old")</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_xlfn.IFS(L532&lt;31,"Young",AND(L532&gt;=31,L532&lt;54),"Adult",L532&gt;=54,"Old")</f>
        <v>Young</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_xlfn.IFS(L533&lt;31,"Young",AND(L533&gt;=31,L533&lt;54),"Adult",L533&gt;=54,"Old")</f>
        <v>Young</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_xlfn.IFS(L534&lt;31,"Young",AND(L534&gt;=31,L534&lt;54),"Adult",L534&gt;=54,"Old")</f>
        <v>Adult</v>
      </c>
      <c r="N534" t="s">
        <v>15</v>
      </c>
    </row>
    <row r="535" spans="1:14" x14ac:dyDescent="0.3">
      <c r="A535">
        <v>24941</v>
      </c>
      <c r="B535" t="s">
        <v>36</v>
      </c>
      <c r="C535" t="s">
        <v>38</v>
      </c>
      <c r="D535" s="3">
        <v>60000</v>
      </c>
      <c r="E535">
        <v>3</v>
      </c>
      <c r="F535" t="s">
        <v>13</v>
      </c>
      <c r="G535" t="s">
        <v>28</v>
      </c>
      <c r="H535" t="s">
        <v>15</v>
      </c>
      <c r="I535">
        <v>2</v>
      </c>
      <c r="J535" t="s">
        <v>30</v>
      </c>
      <c r="K535" t="s">
        <v>32</v>
      </c>
      <c r="L535">
        <v>66</v>
      </c>
      <c r="M535" t="str" cm="1">
        <f t="array" ref="M535">_xlfn.IFS(L535&lt;31,"Young",AND(L535&gt;=31,L535&lt;54),"Adult",L535&gt;=54,"Old")</f>
        <v>Old</v>
      </c>
      <c r="N535" t="s">
        <v>18</v>
      </c>
    </row>
    <row r="536" spans="1:14" x14ac:dyDescent="0.3">
      <c r="A536">
        <v>24637</v>
      </c>
      <c r="B536" t="s">
        <v>36</v>
      </c>
      <c r="C536" t="s">
        <v>38</v>
      </c>
      <c r="D536" s="3">
        <v>40000</v>
      </c>
      <c r="E536">
        <v>4</v>
      </c>
      <c r="F536" t="s">
        <v>27</v>
      </c>
      <c r="G536" t="s">
        <v>21</v>
      </c>
      <c r="H536" t="s">
        <v>15</v>
      </c>
      <c r="I536">
        <v>2</v>
      </c>
      <c r="J536" t="s">
        <v>30</v>
      </c>
      <c r="K536" t="s">
        <v>32</v>
      </c>
      <c r="L536">
        <v>64</v>
      </c>
      <c r="M536" t="str" cm="1">
        <f t="array" ref="M536">_xlfn.IFS(L536&lt;31,"Young",AND(L536&gt;=31,L536&lt;54),"Adult",L536&gt;=54,"Old")</f>
        <v>Old</v>
      </c>
      <c r="N536" t="s">
        <v>18</v>
      </c>
    </row>
    <row r="537" spans="1:14" x14ac:dyDescent="0.3">
      <c r="A537">
        <v>23893</v>
      </c>
      <c r="B537" t="s">
        <v>36</v>
      </c>
      <c r="C537" t="s">
        <v>38</v>
      </c>
      <c r="D537" s="3">
        <v>50000</v>
      </c>
      <c r="E537">
        <v>3</v>
      </c>
      <c r="F537" t="s">
        <v>13</v>
      </c>
      <c r="G537" t="s">
        <v>14</v>
      </c>
      <c r="H537" t="s">
        <v>15</v>
      </c>
      <c r="I537">
        <v>3</v>
      </c>
      <c r="J537" t="s">
        <v>30</v>
      </c>
      <c r="K537" t="s">
        <v>32</v>
      </c>
      <c r="L537">
        <v>41</v>
      </c>
      <c r="M537" t="str" cm="1">
        <f t="array" ref="M537">_xlfn.IFS(L537&lt;31,"Young",AND(L537&gt;=31,L537&lt;54),"Adult",L537&gt;=54,"Old")</f>
        <v>Adult</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_xlfn.IFS(L538&lt;31,"Young",AND(L538&gt;=31,L538&lt;54),"Adult",L538&gt;=54,"Old")</f>
        <v>Adult</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_xlfn.IFS(L539&lt;31,"Young",AND(L539&gt;=31,L539&lt;54),"Adult",L539&gt;=54,"Old")</f>
        <v>Adult</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_xlfn.IFS(L540&lt;31,"Young",AND(L540&gt;=31,L540&lt;54),"Adult",L540&gt;=54,"Old")</f>
        <v>Adult</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_xlfn.IFS(L541&lt;31,"Young",AND(L541&gt;=31,L541&lt;54),"Adult",L541&gt;=54,"Old")</f>
        <v>Adult</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_xlfn.IFS(L542&lt;31,"Young",AND(L542&gt;=31,L542&lt;54),"Adult",L542&gt;=54,"Old")</f>
        <v>Adult</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_xlfn.IFS(L543&lt;31,"Young",AND(L543&gt;=31,L543&lt;54),"Adult",L543&gt;=54,"Old")</f>
        <v>Adult</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_xlfn.IFS(L544&lt;31,"Young",AND(L544&gt;=31,L544&lt;54),"Adult",L544&gt;=54,"Old")</f>
        <v>Young</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_xlfn.IFS(L545&lt;31,"Young",AND(L545&gt;=31,L545&lt;54),"Adult",L545&gt;=54,"Old")</f>
        <v>Adult</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_xlfn.IFS(L546&lt;31,"Young",AND(L546&gt;=31,L546&lt;54),"Adult",L546&gt;=54,"Old")</f>
        <v>Adult</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_xlfn.IFS(L547&lt;31,"Young",AND(L547&gt;=31,L547&lt;54),"Adult",L547&gt;=54,"Old")</f>
        <v>Young</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_xlfn.IFS(L548&lt;31,"Young",AND(L548&gt;=31,L548&lt;54),"Adult",L548&gt;=54,"Old")</f>
        <v>Adult</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_xlfn.IFS(L549&lt;31,"Young",AND(L549&gt;=31,L549&lt;54),"Adult",L549&gt;=54,"Old")</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_xlfn.IFS(L550&lt;31,"Young",AND(L550&gt;=31,L550&lt;54),"Adult",L550&gt;=54,"Old")</f>
        <v>Adult</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_xlfn.IFS(L551&lt;31,"Young",AND(L551&gt;=31,L551&lt;54),"Adult",L551&gt;=54,"Old")</f>
        <v>Adult</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_xlfn.IFS(L552&lt;31,"Young",AND(L552&gt;=31,L552&lt;54),"Adult",L552&gt;=54,"Old")</f>
        <v>Adult</v>
      </c>
      <c r="N552" t="s">
        <v>15</v>
      </c>
    </row>
    <row r="553" spans="1:14" x14ac:dyDescent="0.3">
      <c r="A553">
        <v>27393</v>
      </c>
      <c r="B553" t="s">
        <v>36</v>
      </c>
      <c r="C553" t="s">
        <v>39</v>
      </c>
      <c r="D553" s="3">
        <v>50000</v>
      </c>
      <c r="E553">
        <v>4</v>
      </c>
      <c r="F553" t="s">
        <v>13</v>
      </c>
      <c r="G553" t="s">
        <v>28</v>
      </c>
      <c r="H553" t="s">
        <v>15</v>
      </c>
      <c r="I553">
        <v>2</v>
      </c>
      <c r="J553" t="s">
        <v>30</v>
      </c>
      <c r="K553" t="s">
        <v>32</v>
      </c>
      <c r="L553">
        <v>63</v>
      </c>
      <c r="M553" t="str" cm="1">
        <f t="array" ref="M553">_xlfn.IFS(L553&lt;31,"Young",AND(L553&gt;=31,L553&lt;54),"Adult",L553&gt;=54,"Old")</f>
        <v>Old</v>
      </c>
      <c r="N553" t="s">
        <v>18</v>
      </c>
    </row>
    <row r="554" spans="1:14" x14ac:dyDescent="0.3">
      <c r="A554">
        <v>14417</v>
      </c>
      <c r="B554" t="s">
        <v>37</v>
      </c>
      <c r="C554" t="s">
        <v>38</v>
      </c>
      <c r="D554" s="3">
        <v>60000</v>
      </c>
      <c r="E554">
        <v>3</v>
      </c>
      <c r="F554" t="s">
        <v>27</v>
      </c>
      <c r="G554" t="s">
        <v>21</v>
      </c>
      <c r="H554" t="s">
        <v>15</v>
      </c>
      <c r="I554">
        <v>2</v>
      </c>
      <c r="J554" t="s">
        <v>30</v>
      </c>
      <c r="K554" t="s">
        <v>32</v>
      </c>
      <c r="L554">
        <v>54</v>
      </c>
      <c r="M554" t="str" cm="1">
        <f t="array" ref="M554">_xlfn.IFS(L554&lt;31,"Young",AND(L554&gt;=31,L554&lt;54),"Adult",L554&gt;=54,"Old")</f>
        <v>Old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_xlfn.IFS(L555&lt;31,"Young",AND(L555&gt;=31,L555&lt;54),"Adult",L555&gt;=54,"Old")</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_xlfn.IFS(L556&lt;31,"Young",AND(L556&gt;=31,L556&lt;54),"Adult",L556&gt;=54,"Old")</f>
        <v>Adult</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_xlfn.IFS(L557&lt;31,"Young",AND(L557&gt;=31,L557&lt;54),"Adult",L557&gt;=54,"Old")</f>
        <v>Adult</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_xlfn.IFS(L558&lt;31,"Young",AND(L558&gt;=31,L558&lt;54),"Adult",L558&gt;=54,"Old")</f>
        <v>Adult</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_xlfn.IFS(L559&lt;31,"Young",AND(L559&gt;=31,L559&lt;54),"Adult",L559&gt;=54,"Old")</f>
        <v>Adult</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_xlfn.IFS(L560&lt;31,"Young",AND(L560&gt;=31,L560&lt;54),"Adult",L560&gt;=54,"Old")</f>
        <v>Adult</v>
      </c>
      <c r="N560" t="s">
        <v>18</v>
      </c>
    </row>
    <row r="561" spans="1:14" x14ac:dyDescent="0.3">
      <c r="A561">
        <v>15895</v>
      </c>
      <c r="B561" t="s">
        <v>37</v>
      </c>
      <c r="C561" t="s">
        <v>39</v>
      </c>
      <c r="D561" s="3">
        <v>60000</v>
      </c>
      <c r="E561">
        <v>2</v>
      </c>
      <c r="F561" t="s">
        <v>13</v>
      </c>
      <c r="G561" t="s">
        <v>28</v>
      </c>
      <c r="H561" t="s">
        <v>15</v>
      </c>
      <c r="I561">
        <v>0</v>
      </c>
      <c r="J561" t="s">
        <v>30</v>
      </c>
      <c r="K561" t="s">
        <v>32</v>
      </c>
      <c r="L561">
        <v>58</v>
      </c>
      <c r="M561" t="str" cm="1">
        <f t="array" ref="M561">_xlfn.IFS(L561&lt;31,"Young",AND(L561&gt;=31,L561&lt;54),"Adult",L561&gt;=54,"Old")</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_xlfn.IFS(L562&lt;31,"Young",AND(L562&gt;=31,L562&lt;54),"Adult",L562&gt;=54,"Old")</f>
        <v>Adult</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_xlfn.IFS(L563&lt;31,"Young",AND(L563&gt;=31,L563&lt;54),"Adult",L563&gt;=54,"Old")</f>
        <v>Adult</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_xlfn.IFS(L564&lt;31,"Young",AND(L564&gt;=31,L564&lt;54),"Adult",L564&gt;=54,"Old")</f>
        <v>Adult</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_xlfn.IFS(L565&lt;31,"Young",AND(L565&gt;=31,L565&lt;54),"Adult",L565&gt;=54,"Old")</f>
        <v>Young</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_xlfn.IFS(L566&lt;31,"Young",AND(L566&gt;=31,L566&lt;54),"Adult",L566&gt;=54,"Old")</f>
        <v>Young</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_xlfn.IFS(L567&lt;31,"Young",AND(L567&gt;=31,L567&lt;54),"Adult",L567&gt;=54,"Old")</f>
        <v>Old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_xlfn.IFS(L568&lt;31,"Young",AND(L568&gt;=31,L568&lt;54),"Adult",L568&gt;=54,"Old")</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_xlfn.IFS(L569&lt;31,"Young",AND(L569&gt;=31,L569&lt;54),"Adult",L569&gt;=54,"Old")</f>
        <v>Adult</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_xlfn.IFS(L570&lt;31,"Young",AND(L570&gt;=31,L570&lt;54),"Adult",L570&gt;=54,"Old")</f>
        <v>Adult</v>
      </c>
      <c r="N570" t="s">
        <v>15</v>
      </c>
    </row>
    <row r="571" spans="1:14" x14ac:dyDescent="0.3">
      <c r="A571">
        <v>26452</v>
      </c>
      <c r="B571" t="s">
        <v>37</v>
      </c>
      <c r="C571" t="s">
        <v>38</v>
      </c>
      <c r="D571" s="3">
        <v>50000</v>
      </c>
      <c r="E571">
        <v>3</v>
      </c>
      <c r="F571" t="s">
        <v>31</v>
      </c>
      <c r="G571" t="s">
        <v>28</v>
      </c>
      <c r="H571" t="s">
        <v>15</v>
      </c>
      <c r="I571">
        <v>2</v>
      </c>
      <c r="J571" t="s">
        <v>30</v>
      </c>
      <c r="K571" t="s">
        <v>32</v>
      </c>
      <c r="L571">
        <v>69</v>
      </c>
      <c r="M571" t="str" cm="1">
        <f t="array" ref="M571">_xlfn.IFS(L571&lt;31,"Young",AND(L571&gt;=31,L571&lt;54),"Adult",L571&gt;=54,"Old")</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_xlfn.IFS(L572&lt;31,"Young",AND(L572&gt;=31,L572&lt;54),"Adult",L572&gt;=54,"Old")</f>
        <v>Adult</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_xlfn.IFS(L573&lt;31,"Young",AND(L573&gt;=31,L573&lt;54),"Adult",L573&gt;=54,"Old")</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_xlfn.IFS(L574&lt;31,"Young",AND(L574&gt;=31,L574&lt;54),"Adult",L574&gt;=54,"Old")</f>
        <v>Young</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_xlfn.IFS(L575&lt;31,"Young",AND(L575&gt;=31,L575&lt;54),"Adult",L575&gt;=54,"Old")</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_xlfn.IFS(L576&lt;31,"Young",AND(L576&gt;=31,L576&lt;54),"Adult",L576&gt;=54,"Old")</f>
        <v>Adult</v>
      </c>
      <c r="N576" t="s">
        <v>15</v>
      </c>
    </row>
    <row r="577" spans="1:14" x14ac:dyDescent="0.3">
      <c r="A577">
        <v>13388</v>
      </c>
      <c r="B577" t="s">
        <v>37</v>
      </c>
      <c r="C577" t="s">
        <v>38</v>
      </c>
      <c r="D577" s="3">
        <v>60000</v>
      </c>
      <c r="E577">
        <v>2</v>
      </c>
      <c r="F577" t="s">
        <v>19</v>
      </c>
      <c r="G577" t="s">
        <v>21</v>
      </c>
      <c r="H577" t="s">
        <v>15</v>
      </c>
      <c r="I577">
        <v>1</v>
      </c>
      <c r="J577" t="s">
        <v>30</v>
      </c>
      <c r="K577" t="s">
        <v>32</v>
      </c>
      <c r="L577">
        <v>56</v>
      </c>
      <c r="M577" t="str" cm="1">
        <f t="array" ref="M577">_xlfn.IFS(L577&lt;31,"Young",AND(L577&gt;=31,L577&lt;54),"Adult",L577&gt;=54,"Old")</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_xlfn.IFS(L578&lt;31,"Young",AND(L578&gt;=31,L578&lt;54),"Adult",L578&gt;=54,"Old")</f>
        <v>Adult</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_xlfn.IFS(L579&lt;31,"Young",AND(L579&gt;=31,L579&lt;54),"Adult",L579&gt;=54,"Old")</f>
        <v>Adult</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_xlfn.IFS(L580&lt;31,"Young",AND(L580&gt;=31,L580&lt;54),"Adult",L580&gt;=54,"Old")</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_xlfn.IFS(L581&lt;31,"Young",AND(L581&gt;=31,L581&lt;54),"Adult",L581&gt;=54,"Old")</f>
        <v>Adult</v>
      </c>
      <c r="N581" t="s">
        <v>18</v>
      </c>
    </row>
    <row r="582" spans="1:14" x14ac:dyDescent="0.3">
      <c r="A582">
        <v>20380</v>
      </c>
      <c r="B582" t="s">
        <v>36</v>
      </c>
      <c r="C582" t="s">
        <v>39</v>
      </c>
      <c r="D582" s="3">
        <v>60000</v>
      </c>
      <c r="E582">
        <v>3</v>
      </c>
      <c r="F582" t="s">
        <v>31</v>
      </c>
      <c r="G582" t="s">
        <v>28</v>
      </c>
      <c r="H582" t="s">
        <v>15</v>
      </c>
      <c r="I582">
        <v>2</v>
      </c>
      <c r="J582" t="s">
        <v>30</v>
      </c>
      <c r="K582" t="s">
        <v>32</v>
      </c>
      <c r="L582">
        <v>69</v>
      </c>
      <c r="M582" t="str" cm="1">
        <f t="array" ref="M582">_xlfn.IFS(L582&lt;31,"Young",AND(L582&gt;=31,L582&lt;54),"Adult",L582&gt;=54,"Old")</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_xlfn.IFS(L583&lt;31,"Young",AND(L583&gt;=31,L583&lt;54),"Adult",L583&gt;=54,"Old")</f>
        <v>Young</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_xlfn.IFS(L584&lt;31,"Young",AND(L584&gt;=31,L584&lt;54),"Adult",L584&gt;=54,"Old")</f>
        <v>Adult</v>
      </c>
      <c r="N584" t="s">
        <v>18</v>
      </c>
    </row>
    <row r="585" spans="1:14" x14ac:dyDescent="0.3">
      <c r="A585">
        <v>24943</v>
      </c>
      <c r="B585" t="s">
        <v>36</v>
      </c>
      <c r="C585" t="s">
        <v>38</v>
      </c>
      <c r="D585" s="3">
        <v>60000</v>
      </c>
      <c r="E585">
        <v>3</v>
      </c>
      <c r="F585" t="s">
        <v>13</v>
      </c>
      <c r="G585" t="s">
        <v>28</v>
      </c>
      <c r="H585" t="s">
        <v>15</v>
      </c>
      <c r="I585">
        <v>2</v>
      </c>
      <c r="J585" t="s">
        <v>30</v>
      </c>
      <c r="K585" t="s">
        <v>32</v>
      </c>
      <c r="L585">
        <v>66</v>
      </c>
      <c r="M585" t="str" cm="1">
        <f t="array" ref="M585">_xlfn.IFS(L585&lt;31,"Young",AND(L585&gt;=31,L585&lt;54),"Adult",L585&gt;=54,"Old")</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_xlfn.IFS(L586&lt;31,"Young",AND(L586&gt;=31,L586&lt;54),"Adult",L586&gt;=54,"Old")</f>
        <v>Adult</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_xlfn.IFS(L587&lt;31,"Young",AND(L587&gt;=31,L587&lt;54),"Adult",L587&gt;=54,"Old")</f>
        <v>Adult</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_xlfn.IFS(L588&lt;31,"Young",AND(L588&gt;=31,L588&lt;54),"Adult",L588&gt;=54,"Old")</f>
        <v>Adult</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_xlfn.IFS(L589&lt;31,"Young",AND(L589&gt;=31,L589&lt;54),"Adult",L589&gt;=54,"Old")</f>
        <v>Adult</v>
      </c>
      <c r="N589" t="s">
        <v>18</v>
      </c>
    </row>
    <row r="590" spans="1:14" x14ac:dyDescent="0.3">
      <c r="A590">
        <v>16871</v>
      </c>
      <c r="B590" t="s">
        <v>36</v>
      </c>
      <c r="C590" t="s">
        <v>39</v>
      </c>
      <c r="D590" s="3">
        <v>90000</v>
      </c>
      <c r="E590">
        <v>2</v>
      </c>
      <c r="F590" t="s">
        <v>27</v>
      </c>
      <c r="G590" t="s">
        <v>21</v>
      </c>
      <c r="H590" t="s">
        <v>15</v>
      </c>
      <c r="I590">
        <v>1</v>
      </c>
      <c r="J590" t="s">
        <v>30</v>
      </c>
      <c r="K590" t="s">
        <v>32</v>
      </c>
      <c r="L590">
        <v>51</v>
      </c>
      <c r="M590" t="str" cm="1">
        <f t="array" ref="M590">_xlfn.IFS(L590&lt;31,"Young",AND(L590&gt;=31,L590&lt;54),"Adult",L590&gt;=54,"Old")</f>
        <v>Adult</v>
      </c>
      <c r="N590" t="s">
        <v>15</v>
      </c>
    </row>
    <row r="591" spans="1:14" x14ac:dyDescent="0.3">
      <c r="A591">
        <v>12100</v>
      </c>
      <c r="B591" t="s">
        <v>37</v>
      </c>
      <c r="C591" t="s">
        <v>38</v>
      </c>
      <c r="D591" s="3">
        <v>60000</v>
      </c>
      <c r="E591">
        <v>2</v>
      </c>
      <c r="F591" t="s">
        <v>13</v>
      </c>
      <c r="G591" t="s">
        <v>28</v>
      </c>
      <c r="H591" t="s">
        <v>15</v>
      </c>
      <c r="I591">
        <v>0</v>
      </c>
      <c r="J591" t="s">
        <v>30</v>
      </c>
      <c r="K591" t="s">
        <v>32</v>
      </c>
      <c r="L591">
        <v>57</v>
      </c>
      <c r="M591" t="str" cm="1">
        <f t="array" ref="M591">_xlfn.IFS(L591&lt;31,"Young",AND(L591&gt;=31,L591&lt;54),"Adult",L591&gt;=54,"Old")</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_xlfn.IFS(L592&lt;31,"Young",AND(L592&gt;=31,L592&lt;54),"Adult",L592&gt;=54,"Old")</f>
        <v>Adult</v>
      </c>
      <c r="N592" t="s">
        <v>15</v>
      </c>
    </row>
    <row r="593" spans="1:14" x14ac:dyDescent="0.3">
      <c r="A593">
        <v>18545</v>
      </c>
      <c r="B593" t="s">
        <v>36</v>
      </c>
      <c r="C593" t="s">
        <v>38</v>
      </c>
      <c r="D593" s="3">
        <v>40000</v>
      </c>
      <c r="E593">
        <v>4</v>
      </c>
      <c r="F593" t="s">
        <v>27</v>
      </c>
      <c r="G593" t="s">
        <v>21</v>
      </c>
      <c r="H593" t="s">
        <v>18</v>
      </c>
      <c r="I593">
        <v>2</v>
      </c>
      <c r="J593" t="s">
        <v>30</v>
      </c>
      <c r="K593" t="s">
        <v>32</v>
      </c>
      <c r="L593">
        <v>61</v>
      </c>
      <c r="M593" t="str" cm="1">
        <f t="array" ref="M593">_xlfn.IFS(L593&lt;31,"Young",AND(L593&gt;=31,L593&lt;54),"Adult",L593&gt;=54,"Old")</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_xlfn.IFS(L594&lt;31,"Young",AND(L594&gt;=31,L594&lt;54),"Adult",L594&gt;=54,"Old")</f>
        <v>Adult</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_xlfn.IFS(L595&lt;31,"Young",AND(L595&gt;=31,L595&lt;54),"Adult",L595&gt;=54,"Old")</f>
        <v>Adult</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_xlfn.IFS(L596&lt;31,"Young",AND(L596&gt;=31,L596&lt;54),"Adult",L596&gt;=54,"Old")</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_xlfn.IFS(L597&lt;31,"Young",AND(L597&gt;=31,L597&lt;54),"Adult",L597&gt;=54,"Old")</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_xlfn.IFS(L598&lt;31,"Young",AND(L598&gt;=31,L598&lt;54),"Adult",L598&gt;=54,"Old")</f>
        <v>Adult</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_xlfn.IFS(L599&lt;31,"Young",AND(L599&gt;=31,L599&lt;54),"Adult",L599&gt;=54,"Old")</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_xlfn.IFS(L600&lt;31,"Young",AND(L600&gt;=31,L600&lt;54),"Adult",L600&gt;=54,"Old")</f>
        <v>Adult</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_xlfn.IFS(L601&lt;31,"Young",AND(L601&gt;=31,L601&lt;54),"Adult",L601&gt;=54,"Old")</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_xlfn.IFS(L602&lt;31,"Young",AND(L602&gt;=31,L602&lt;54),"Adult",L602&gt;=54,"Old")</f>
        <v>Adult</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_xlfn.IFS(L603&lt;31,"Young",AND(L603&gt;=31,L603&lt;54),"Adult",L603&gt;=54,"Old")</f>
        <v>Adult</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_xlfn.IFS(L604&lt;31,"Young",AND(L604&gt;=31,L604&lt;54),"Adult",L604&gt;=54,"Old")</f>
        <v>Adult</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_xlfn.IFS(L605&lt;31,"Young",AND(L605&gt;=31,L605&lt;54),"Adult",L605&gt;=54,"Old")</f>
        <v>Adult</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_xlfn.IFS(L606&lt;31,"Young",AND(L606&gt;=31,L606&lt;54),"Adult",L606&gt;=54,"Old")</f>
        <v>Young</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_xlfn.IFS(L607&lt;31,"Young",AND(L607&gt;=31,L607&lt;54),"Adult",L607&gt;=54,"Old")</f>
        <v>Adult</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_xlfn.IFS(L608&lt;31,"Young",AND(L608&gt;=31,L608&lt;54),"Adult",L608&gt;=54,"Old")</f>
        <v>Adult</v>
      </c>
      <c r="N608" t="s">
        <v>18</v>
      </c>
    </row>
    <row r="609" spans="1:14" x14ac:dyDescent="0.3">
      <c r="A609">
        <v>16145</v>
      </c>
      <c r="B609" t="s">
        <v>37</v>
      </c>
      <c r="C609" t="s">
        <v>39</v>
      </c>
      <c r="D609" s="3">
        <v>70000</v>
      </c>
      <c r="E609">
        <v>5</v>
      </c>
      <c r="F609" t="s">
        <v>31</v>
      </c>
      <c r="G609" t="s">
        <v>21</v>
      </c>
      <c r="H609" t="s">
        <v>15</v>
      </c>
      <c r="I609">
        <v>3</v>
      </c>
      <c r="J609" t="s">
        <v>30</v>
      </c>
      <c r="K609" t="s">
        <v>32</v>
      </c>
      <c r="L609">
        <v>46</v>
      </c>
      <c r="M609" t="str" cm="1">
        <f t="array" ref="M609">_xlfn.IFS(L609&lt;31,"Young",AND(L609&gt;=31,L609&lt;54),"Adult",L609&gt;=54,"Old")</f>
        <v>Adult</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_xlfn.IFS(L610&lt;31,"Young",AND(L610&gt;=31,L610&lt;54),"Adult",L610&gt;=54,"Old")</f>
        <v>Adult</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_xlfn.IFS(L611&lt;31,"Young",AND(L611&gt;=31,L611&lt;54),"Adult",L611&gt;=54,"Old")</f>
        <v>Adult</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_xlfn.IFS(L612&lt;31,"Young",AND(L612&gt;=31,L612&lt;54),"Adult",L612&gt;=54,"Old")</f>
        <v>Adult</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_xlfn.IFS(L613&lt;31,"Young",AND(L613&gt;=31,L613&lt;54),"Adult",L613&gt;=54,"Old")</f>
        <v>Adult</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_xlfn.IFS(L614&lt;31,"Young",AND(L614&gt;=31,L614&lt;54),"Adult",L614&gt;=54,"Old")</f>
        <v>Young</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_xlfn.IFS(L615&lt;31,"Young",AND(L615&gt;=31,L615&lt;54),"Adult",L615&gt;=54,"Old")</f>
        <v>Adult</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_xlfn.IFS(L616&lt;31,"Young",AND(L616&gt;=31,L616&lt;54),"Adult",L616&gt;=54,"Old")</f>
        <v>Adult</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_xlfn.IFS(L617&lt;31,"Young",AND(L617&gt;=31,L617&lt;54),"Adult",L617&gt;=54,"Old")</f>
        <v>Adult</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_xlfn.IFS(L618&lt;31,"Young",AND(L618&gt;=31,L618&lt;54),"Adult",L618&gt;=54,"Old")</f>
        <v>Adult</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_xlfn.IFS(L619&lt;31,"Young",AND(L619&gt;=31,L619&lt;54),"Adult",L619&gt;=54,"Old")</f>
        <v>Adult</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_xlfn.IFS(L620&lt;31,"Young",AND(L620&gt;=31,L620&lt;54),"Adult",L620&gt;=54,"Old")</f>
        <v>Adult</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_xlfn.IFS(L621&lt;31,"Young",AND(L621&gt;=31,L621&lt;54),"Adult",L621&gt;=54,"Old")</f>
        <v>Young</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_xlfn.IFS(L622&lt;31,"Young",AND(L622&gt;=31,L622&lt;54),"Adult",L622&gt;=54,"Old")</f>
        <v>Adult</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_xlfn.IFS(L623&lt;31,"Young",AND(L623&gt;=31,L623&lt;54),"Adult",L623&gt;=54,"Old")</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_xlfn.IFS(L624&lt;31,"Young",AND(L624&gt;=31,L624&lt;54),"Adult",L624&gt;=54,"Old")</f>
        <v>Adult</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_xlfn.IFS(L625&lt;31,"Young",AND(L625&gt;=31,L625&lt;54),"Adult",L625&gt;=54,"Old")</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_xlfn.IFS(L626&lt;31,"Young",AND(L626&gt;=31,L626&lt;54),"Adult",L626&gt;=54,"Old")</f>
        <v>Young</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_xlfn.IFS(L627&lt;31,"Young",AND(L627&gt;=31,L627&lt;54),"Adult",L627&gt;=54,"Old")</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_xlfn.IFS(L628&lt;31,"Young",AND(L628&gt;=31,L628&lt;54),"Adult",L628&gt;=54,"Old")</f>
        <v>Young</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_xlfn.IFS(L629&lt;31,"Young",AND(L629&gt;=31,L629&lt;54),"Adult",L629&gt;=54,"Old")</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_xlfn.IFS(L630&lt;31,"Young",AND(L630&gt;=31,L630&lt;54),"Adult",L630&gt;=54,"Old")</f>
        <v>Adult</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_xlfn.IFS(L631&lt;31,"Young",AND(L631&gt;=31,L631&lt;54),"Adult",L631&gt;=54,"Old")</f>
        <v>Adult</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_xlfn.IFS(L632&lt;31,"Young",AND(L632&gt;=31,L632&lt;54),"Adult",L632&gt;=54,"Old")</f>
        <v>Young</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_xlfn.IFS(L633&lt;31,"Young",AND(L633&gt;=31,L633&lt;54),"Adult",L633&gt;=54,"Old")</f>
        <v>Adult</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_xlfn.IFS(L634&lt;31,"Young",AND(L634&gt;=31,L634&lt;54),"Adult",L634&gt;=54,"Old")</f>
        <v>Adult</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_xlfn.IFS(L635&lt;31,"Young",AND(L635&gt;=31,L635&lt;54),"Adult",L635&gt;=54,"Old")</f>
        <v>Adult</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_xlfn.IFS(L636&lt;31,"Young",AND(L636&gt;=31,L636&lt;54),"Adult",L636&gt;=54,"Old")</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_xlfn.IFS(L637&lt;31,"Young",AND(L637&gt;=31,L637&lt;54),"Adult",L637&gt;=54,"Old")</f>
        <v>Adult</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_xlfn.IFS(L638&lt;31,"Young",AND(L638&gt;=31,L638&lt;54),"Adult",L638&gt;=54,"Old")</f>
        <v>Adult</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_xlfn.IFS(L639&lt;31,"Young",AND(L639&gt;=31,L639&lt;54),"Adult",L639&gt;=54,"Old")</f>
        <v>Young</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_xlfn.IFS(L640&lt;31,"Young",AND(L640&gt;=31,L640&lt;54),"Adult",L640&gt;=54,"Old")</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_xlfn.IFS(L641&lt;31,"Young",AND(L641&gt;=31,L641&lt;54),"Adult",L641&gt;=54,"Old")</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_xlfn.IFS(L642&lt;31,"Young",AND(L642&gt;=31,L642&lt;54),"Adult",L642&gt;=54,"Old")</f>
        <v>Old</v>
      </c>
      <c r="N642" t="s">
        <v>15</v>
      </c>
    </row>
    <row r="643" spans="1:14" x14ac:dyDescent="0.3">
      <c r="A643">
        <v>21441</v>
      </c>
      <c r="B643" t="s">
        <v>36</v>
      </c>
      <c r="C643" t="s">
        <v>38</v>
      </c>
      <c r="D643" s="3">
        <v>50000</v>
      </c>
      <c r="E643">
        <v>4</v>
      </c>
      <c r="F643" t="s">
        <v>13</v>
      </c>
      <c r="G643" t="s">
        <v>28</v>
      </c>
      <c r="H643" t="s">
        <v>15</v>
      </c>
      <c r="I643">
        <v>2</v>
      </c>
      <c r="J643" t="s">
        <v>30</v>
      </c>
      <c r="K643" t="s">
        <v>32</v>
      </c>
      <c r="L643">
        <v>64</v>
      </c>
      <c r="M643" t="str" cm="1">
        <f t="array" ref="M643">_xlfn.IFS(L643&lt;31,"Young",AND(L643&gt;=31,L643&lt;54),"Adult",L643&gt;=54,"Old")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_xlfn.IFS(L644&lt;31,"Young",AND(L644&gt;=31,L644&lt;54),"Adult",L644&gt;=54,"Old")</f>
        <v>Adult</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_xlfn.IFS(L645&lt;31,"Young",AND(L645&gt;=31,L645&lt;54),"Adult",L645&gt;=54,"Old")</f>
        <v>Adult</v>
      </c>
      <c r="N645" t="s">
        <v>15</v>
      </c>
    </row>
    <row r="646" spans="1:14" x14ac:dyDescent="0.3">
      <c r="A646">
        <v>23368</v>
      </c>
      <c r="B646" t="s">
        <v>36</v>
      </c>
      <c r="C646" t="s">
        <v>39</v>
      </c>
      <c r="D646" s="3">
        <v>60000</v>
      </c>
      <c r="E646">
        <v>5</v>
      </c>
      <c r="F646" t="s">
        <v>13</v>
      </c>
      <c r="G646" t="s">
        <v>14</v>
      </c>
      <c r="H646" t="s">
        <v>15</v>
      </c>
      <c r="I646">
        <v>3</v>
      </c>
      <c r="J646" t="s">
        <v>30</v>
      </c>
      <c r="K646" t="s">
        <v>32</v>
      </c>
      <c r="L646">
        <v>41</v>
      </c>
      <c r="M646" t="str" cm="1">
        <f t="array" ref="M646">_xlfn.IFS(L646&lt;31,"Young",AND(L646&gt;=31,L646&lt;54),"Adult",L646&gt;=54,"Old")</f>
        <v>Adult</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_xlfn.IFS(L647&lt;31,"Young",AND(L647&gt;=31,L647&lt;54),"Adult",L647&gt;=54,"Old")</f>
        <v>Adult</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_xlfn.IFS(L648&lt;31,"Young",AND(L648&gt;=31,L648&lt;54),"Adult",L648&gt;=54,"Old")</f>
        <v>Adult</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_xlfn.IFS(L649&lt;31,"Young",AND(L649&gt;=31,L649&lt;54),"Adult",L649&gt;=54,"Old")</f>
        <v>Adult</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_xlfn.IFS(L650&lt;31,"Young",AND(L650&gt;=31,L650&lt;54),"Adult",L650&gt;=54,"Old")</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_xlfn.IFS(L651&lt;31,"Young",AND(L651&gt;=31,L651&lt;54),"Adult",L651&gt;=54,"Old")</f>
        <v>Adult</v>
      </c>
      <c r="N651" t="s">
        <v>15</v>
      </c>
    </row>
    <row r="652" spans="1:14" x14ac:dyDescent="0.3">
      <c r="A652">
        <v>18435</v>
      </c>
      <c r="B652" t="s">
        <v>37</v>
      </c>
      <c r="C652" t="s">
        <v>39</v>
      </c>
      <c r="D652" s="3">
        <v>70000</v>
      </c>
      <c r="E652">
        <v>5</v>
      </c>
      <c r="F652" t="s">
        <v>31</v>
      </c>
      <c r="G652" t="s">
        <v>28</v>
      </c>
      <c r="H652" t="s">
        <v>15</v>
      </c>
      <c r="I652">
        <v>2</v>
      </c>
      <c r="J652" t="s">
        <v>30</v>
      </c>
      <c r="K652" t="s">
        <v>32</v>
      </c>
      <c r="L652">
        <v>67</v>
      </c>
      <c r="M652" t="str" cm="1">
        <f t="array" ref="M652">_xlfn.IFS(L652&lt;31,"Young",AND(L652&gt;=31,L652&lt;54),"Adult",L652&gt;=54,"Old")</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_xlfn.IFS(L653&lt;31,"Young",AND(L653&gt;=31,L653&lt;54),"Adult",L653&gt;=54,"Old")</f>
        <v>Adult</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_xlfn.IFS(L654&lt;31,"Young",AND(L654&gt;=31,L654&lt;54),"Adult",L654&gt;=54,"Old")</f>
        <v>Adult</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_xlfn.IFS(L655&lt;31,"Young",AND(L655&gt;=31,L655&lt;54),"Adult",L655&gt;=54,"Old")</f>
        <v>Adult</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_xlfn.IFS(L656&lt;31,"Young",AND(L656&gt;=31,L656&lt;54),"Adult",L656&gt;=54,"Old")</f>
        <v>Adult</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_xlfn.IFS(L657&lt;31,"Young",AND(L657&gt;=31,L657&lt;54),"Adult",L657&gt;=54,"Old")</f>
        <v>Adult</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_xlfn.IFS(L658&lt;31,"Young",AND(L658&gt;=31,L658&lt;54),"Adult",L658&gt;=54,"Old")</f>
        <v>Adult</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_xlfn.IFS(L659&lt;31,"Young",AND(L659&gt;=31,L659&lt;54),"Adult",L659&gt;=54,"Old")</f>
        <v>Adult</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_xlfn.IFS(L660&lt;31,"Young",AND(L660&gt;=31,L660&lt;54),"Adult",L660&gt;=54,"Old")</f>
        <v>Adult</v>
      </c>
      <c r="N660" t="s">
        <v>15</v>
      </c>
    </row>
    <row r="661" spans="1:14" x14ac:dyDescent="0.3">
      <c r="A661">
        <v>24643</v>
      </c>
      <c r="B661" t="s">
        <v>37</v>
      </c>
      <c r="C661" t="s">
        <v>39</v>
      </c>
      <c r="D661" s="3">
        <v>60000</v>
      </c>
      <c r="E661">
        <v>4</v>
      </c>
      <c r="F661" t="s">
        <v>13</v>
      </c>
      <c r="G661" t="s">
        <v>28</v>
      </c>
      <c r="H661" t="s">
        <v>15</v>
      </c>
      <c r="I661">
        <v>2</v>
      </c>
      <c r="J661" t="s">
        <v>30</v>
      </c>
      <c r="K661" t="s">
        <v>32</v>
      </c>
      <c r="L661">
        <v>63</v>
      </c>
      <c r="M661" t="str" cm="1">
        <f t="array" ref="M661">_xlfn.IFS(L661&lt;31,"Young",AND(L661&gt;=31,L661&lt;54),"Adult",L661&gt;=54,"Old")</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_xlfn.IFS(L662&lt;31,"Young",AND(L662&gt;=31,L662&lt;54),"Adult",L662&gt;=54,"Old")</f>
        <v>Adult</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_xlfn.IFS(L663&lt;31,"Young",AND(L663&gt;=31,L663&lt;54),"Adult",L663&gt;=54,"Old")</f>
        <v>Young</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_xlfn.IFS(L664&lt;31,"Young",AND(L664&gt;=31,L664&lt;54),"Adult",L664&gt;=54,"Old")</f>
        <v>Adult</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_xlfn.IFS(L665&lt;31,"Young",AND(L665&gt;=31,L665&lt;54),"Adult",L665&gt;=54,"Old")</f>
        <v>Adult</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_xlfn.IFS(L666&lt;31,"Young",AND(L666&gt;=31,L666&lt;54),"Adult",L666&gt;=54,"Old")</f>
        <v>Adult</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_xlfn.IFS(L667&lt;31,"Young",AND(L667&gt;=31,L667&lt;54),"Adult",L667&gt;=54,"Old")</f>
        <v>Adult</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_xlfn.IFS(L668&lt;31,"Young",AND(L668&gt;=31,L668&lt;54),"Adult",L668&gt;=54,"Old")</f>
        <v>Adult</v>
      </c>
      <c r="N668" t="s">
        <v>15</v>
      </c>
    </row>
    <row r="669" spans="1:14" x14ac:dyDescent="0.3">
      <c r="A669">
        <v>20505</v>
      </c>
      <c r="B669" t="s">
        <v>36</v>
      </c>
      <c r="C669" t="s">
        <v>39</v>
      </c>
      <c r="D669" s="3">
        <v>40000</v>
      </c>
      <c r="E669">
        <v>5</v>
      </c>
      <c r="F669" t="s">
        <v>27</v>
      </c>
      <c r="G669" t="s">
        <v>21</v>
      </c>
      <c r="H669" t="s">
        <v>18</v>
      </c>
      <c r="I669">
        <v>2</v>
      </c>
      <c r="J669" t="s">
        <v>30</v>
      </c>
      <c r="K669" t="s">
        <v>32</v>
      </c>
      <c r="L669">
        <v>61</v>
      </c>
      <c r="M669" t="str" cm="1">
        <f t="array" ref="M669">_xlfn.IFS(L669&lt;31,"Young",AND(L669&gt;=31,L669&lt;54),"Adult",L669&gt;=54,"Old")</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_xlfn.IFS(L670&lt;31,"Young",AND(L670&gt;=31,L670&lt;54),"Adult",L670&gt;=54,"Old")</f>
        <v>Adult</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_xlfn.IFS(L671&lt;31,"Young",AND(L671&gt;=31,L671&lt;54),"Adult",L671&gt;=54,"Old")</f>
        <v>Adult</v>
      </c>
      <c r="N671" t="s">
        <v>18</v>
      </c>
    </row>
    <row r="672" spans="1:14" x14ac:dyDescent="0.3">
      <c r="A672">
        <v>21471</v>
      </c>
      <c r="B672" t="s">
        <v>36</v>
      </c>
      <c r="C672" t="s">
        <v>38</v>
      </c>
      <c r="D672" s="3">
        <v>70000</v>
      </c>
      <c r="E672">
        <v>2</v>
      </c>
      <c r="F672" t="s">
        <v>19</v>
      </c>
      <c r="G672" t="s">
        <v>21</v>
      </c>
      <c r="H672" t="s">
        <v>15</v>
      </c>
      <c r="I672">
        <v>1</v>
      </c>
      <c r="J672" t="s">
        <v>30</v>
      </c>
      <c r="K672" t="s">
        <v>32</v>
      </c>
      <c r="L672">
        <v>59</v>
      </c>
      <c r="M672" t="str" cm="1">
        <f t="array" ref="M672">_xlfn.IFS(L672&lt;31,"Young",AND(L672&gt;=31,L672&lt;54),"Adult",L672&gt;=54,"Old")</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_xlfn.IFS(L673&lt;31,"Young",AND(L673&gt;=31,L673&lt;54),"Adult",L673&gt;=54,"Old")</f>
        <v>Adult</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_xlfn.IFS(L674&lt;31,"Young",AND(L674&gt;=31,L674&lt;54),"Adult",L674&gt;=54,"Old")</f>
        <v>Young</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_xlfn.IFS(L675&lt;31,"Young",AND(L675&gt;=31,L675&lt;54),"Adult",L675&gt;=54,"Old")</f>
        <v>Adult</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_xlfn.IFS(L676&lt;31,"Young",AND(L676&gt;=31,L676&lt;54),"Adult",L676&gt;=54,"Old")</f>
        <v>Adult</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_xlfn.IFS(L677&lt;31,"Young",AND(L677&gt;=31,L677&lt;54),"Adult",L677&gt;=54,"Old")</f>
        <v>Adult</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_xlfn.IFS(L678&lt;31,"Young",AND(L678&gt;=31,L678&lt;54),"Adult",L678&gt;=54,"Old")</f>
        <v>Adult</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_xlfn.IFS(L679&lt;31,"Young",AND(L679&gt;=31,L679&lt;54),"Adult",L679&gt;=54,"Old")</f>
        <v>Adult</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_xlfn.IFS(L680&lt;31,"Young",AND(L680&gt;=31,L680&lt;54),"Adult",L680&gt;=54,"Old")</f>
        <v>Old</v>
      </c>
      <c r="N680" t="s">
        <v>18</v>
      </c>
    </row>
    <row r="681" spans="1:14" x14ac:dyDescent="0.3">
      <c r="A681">
        <v>21770</v>
      </c>
      <c r="B681" t="s">
        <v>36</v>
      </c>
      <c r="C681" t="s">
        <v>38</v>
      </c>
      <c r="D681" s="3">
        <v>60000</v>
      </c>
      <c r="E681">
        <v>4</v>
      </c>
      <c r="F681" t="s">
        <v>13</v>
      </c>
      <c r="G681" t="s">
        <v>28</v>
      </c>
      <c r="H681" t="s">
        <v>15</v>
      </c>
      <c r="I681">
        <v>2</v>
      </c>
      <c r="J681" t="s">
        <v>30</v>
      </c>
      <c r="K681" t="s">
        <v>32</v>
      </c>
      <c r="L681">
        <v>60</v>
      </c>
      <c r="M681" t="str" cm="1">
        <f t="array" ref="M681">_xlfn.IFS(L681&lt;31,"Young",AND(L681&gt;=31,L681&lt;54),"Adult",L681&gt;=54,"Old")</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_xlfn.IFS(L682&lt;31,"Young",AND(L682&gt;=31,L682&lt;54),"Adult",L682&gt;=54,"Old")</f>
        <v>Adult</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_xlfn.IFS(L683&lt;31,"Young",AND(L683&gt;=31,L683&lt;54),"Adult",L683&gt;=54,"Old")</f>
        <v>Adult</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_xlfn.IFS(L684&lt;31,"Young",AND(L684&gt;=31,L684&lt;54),"Adult",L684&gt;=54,"Old")</f>
        <v>Adult</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_xlfn.IFS(L685&lt;31,"Young",AND(L685&gt;=31,L685&lt;54),"Adult",L685&gt;=54,"Old")</f>
        <v>Adult</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_xlfn.IFS(L686&lt;31,"Young",AND(L686&gt;=31,L686&lt;54),"Adult",L686&gt;=54,"Old")</f>
        <v>Adult</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_xlfn.IFS(L687&lt;31,"Young",AND(L687&gt;=31,L687&lt;54),"Adult",L687&gt;=54,"Old")</f>
        <v>Adult</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_xlfn.IFS(L688&lt;31,"Young",AND(L688&gt;=31,L688&lt;54),"Adult",L688&gt;=54,"Old")</f>
        <v>Adult</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_xlfn.IFS(L689&lt;31,"Young",AND(L689&gt;=31,L689&lt;54),"Adult",L689&gt;=54,"Old")</f>
        <v>Young</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_xlfn.IFS(L690&lt;31,"Young",AND(L690&gt;=31,L690&lt;54),"Adult",L690&gt;=54,"Old")</f>
        <v>Young</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_xlfn.IFS(L691&lt;31,"Young",AND(L691&gt;=31,L691&lt;54),"Adult",L691&gt;=54,"Old")</f>
        <v>Young</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_xlfn.IFS(L692&lt;31,"Young",AND(L692&gt;=31,L692&lt;54),"Adult",L692&gt;=54,"Old")</f>
        <v>Adult</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_xlfn.IFS(L693&lt;31,"Young",AND(L693&gt;=31,L693&lt;54),"Adult",L693&gt;=54,"Old")</f>
        <v>Adult</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_xlfn.IFS(L694&lt;31,"Young",AND(L694&gt;=31,L694&lt;54),"Adult",L694&gt;=54,"Old")</f>
        <v>Adult</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_xlfn.IFS(L695&lt;31,"Young",AND(L695&gt;=31,L695&lt;54),"Adult",L695&gt;=54,"Old")</f>
        <v>Adult</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_xlfn.IFS(L696&lt;31,"Young",AND(L696&gt;=31,L696&lt;54),"Adult",L696&gt;=54,"Old")</f>
        <v>Adult</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_xlfn.IFS(L697&lt;31,"Young",AND(L697&gt;=31,L697&lt;54),"Adult",L697&gt;=54,"Old")</f>
        <v>Adult</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_xlfn.IFS(L698&lt;31,"Young",AND(L698&gt;=31,L698&lt;54),"Adult",L698&gt;=54,"Old")</f>
        <v>Young</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_xlfn.IFS(L699&lt;31,"Young",AND(L699&gt;=31,L699&lt;54),"Adult",L699&gt;=54,"Old")</f>
        <v>Young</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_xlfn.IFS(L700&lt;31,"Young",AND(L700&gt;=31,L700&lt;54),"Adult",L700&gt;=54,"Old")</f>
        <v>Adult</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_xlfn.IFS(L701&lt;31,"Young",AND(L701&gt;=31,L701&lt;54),"Adult",L701&gt;=54,"Old")</f>
        <v>Adult</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_xlfn.IFS(L702&lt;31,"Young",AND(L702&gt;=31,L702&lt;54),"Adult",L702&gt;=54,"Old")</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_xlfn.IFS(L703&lt;31,"Young",AND(L703&gt;=31,L703&lt;54),"Adult",L703&gt;=54,"Old")</f>
        <v>Young</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_xlfn.IFS(L704&lt;31,"Young",AND(L704&gt;=31,L704&lt;54),"Adult",L704&gt;=54,"Old")</f>
        <v>Adult</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_xlfn.IFS(L705&lt;31,"Young",AND(L705&gt;=31,L705&lt;54),"Adult",L705&gt;=54,"Old")</f>
        <v>Adult</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_xlfn.IFS(L706&lt;31,"Young",AND(L706&gt;=31,L706&lt;54),"Adult",L706&gt;=54,"Old")</f>
        <v>Adult</v>
      </c>
      <c r="N706" t="s">
        <v>15</v>
      </c>
    </row>
    <row r="707" spans="1:14" x14ac:dyDescent="0.3">
      <c r="A707">
        <v>11199</v>
      </c>
      <c r="B707" t="s">
        <v>36</v>
      </c>
      <c r="C707" t="s">
        <v>39</v>
      </c>
      <c r="D707" s="3">
        <v>70000</v>
      </c>
      <c r="E707">
        <v>4</v>
      </c>
      <c r="F707" t="s">
        <v>13</v>
      </c>
      <c r="G707" t="s">
        <v>28</v>
      </c>
      <c r="H707" t="s">
        <v>15</v>
      </c>
      <c r="I707">
        <v>1</v>
      </c>
      <c r="J707" t="s">
        <v>30</v>
      </c>
      <c r="K707" t="s">
        <v>32</v>
      </c>
      <c r="L707">
        <v>59</v>
      </c>
      <c r="M707" t="str" cm="1">
        <f t="array" ref="M707">_xlfn.IFS(L707&lt;31,"Young",AND(L707&gt;=31,L707&lt;54),"Adult",L707&gt;=54,"Old")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_xlfn.IFS(L708&lt;31,"Young",AND(L708&gt;=31,L708&lt;54),"Adult",L708&gt;=54,"Old")</f>
        <v>Adult</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_xlfn.IFS(L709&lt;31,"Young",AND(L709&gt;=31,L709&lt;54),"Adult",L709&gt;=54,"Old")</f>
        <v>Adult</v>
      </c>
      <c r="N709" t="s">
        <v>15</v>
      </c>
    </row>
    <row r="710" spans="1:14" x14ac:dyDescent="0.3">
      <c r="A710">
        <v>18069</v>
      </c>
      <c r="B710" t="s">
        <v>36</v>
      </c>
      <c r="C710" t="s">
        <v>38</v>
      </c>
      <c r="D710" s="3">
        <v>70000</v>
      </c>
      <c r="E710">
        <v>5</v>
      </c>
      <c r="F710" t="s">
        <v>13</v>
      </c>
      <c r="G710" t="s">
        <v>28</v>
      </c>
      <c r="H710" t="s">
        <v>15</v>
      </c>
      <c r="I710">
        <v>4</v>
      </c>
      <c r="J710" t="s">
        <v>30</v>
      </c>
      <c r="K710" t="s">
        <v>32</v>
      </c>
      <c r="L710">
        <v>60</v>
      </c>
      <c r="M710" t="str" cm="1">
        <f t="array" ref="M710">_xlfn.IFS(L710&lt;31,"Young",AND(L710&gt;=31,L710&lt;54),"Adult",L710&gt;=54,"Old")</f>
        <v>Old</v>
      </c>
      <c r="N710" t="s">
        <v>18</v>
      </c>
    </row>
    <row r="711" spans="1:14" x14ac:dyDescent="0.3">
      <c r="A711">
        <v>23712</v>
      </c>
      <c r="B711" t="s">
        <v>37</v>
      </c>
      <c r="C711" t="s">
        <v>39</v>
      </c>
      <c r="D711" s="3">
        <v>70000</v>
      </c>
      <c r="E711">
        <v>2</v>
      </c>
      <c r="F711" t="s">
        <v>13</v>
      </c>
      <c r="G711" t="s">
        <v>28</v>
      </c>
      <c r="H711" t="s">
        <v>15</v>
      </c>
      <c r="I711">
        <v>1</v>
      </c>
      <c r="J711" t="s">
        <v>30</v>
      </c>
      <c r="K711" t="s">
        <v>32</v>
      </c>
      <c r="L711">
        <v>59</v>
      </c>
      <c r="M711" t="str" cm="1">
        <f t="array" ref="M711">_xlfn.IFS(L711&lt;31,"Young",AND(L711&gt;=31,L711&lt;54),"Adult",L711&gt;=54,"Old")</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_xlfn.IFS(L712&lt;31,"Young",AND(L712&gt;=31,L712&lt;54),"Adult",L712&gt;=54,"Old")</f>
        <v>Adult</v>
      </c>
      <c r="N712" t="s">
        <v>15</v>
      </c>
    </row>
    <row r="713" spans="1:14" x14ac:dyDescent="0.3">
      <c r="A713">
        <v>20518</v>
      </c>
      <c r="B713" t="s">
        <v>36</v>
      </c>
      <c r="C713" t="s">
        <v>39</v>
      </c>
      <c r="D713" s="3">
        <v>70000</v>
      </c>
      <c r="E713">
        <v>2</v>
      </c>
      <c r="F713" t="s">
        <v>19</v>
      </c>
      <c r="G713" t="s">
        <v>21</v>
      </c>
      <c r="H713" t="s">
        <v>15</v>
      </c>
      <c r="I713">
        <v>1</v>
      </c>
      <c r="J713" t="s">
        <v>30</v>
      </c>
      <c r="K713" t="s">
        <v>32</v>
      </c>
      <c r="L713">
        <v>58</v>
      </c>
      <c r="M713" t="str" cm="1">
        <f t="array" ref="M713">_xlfn.IFS(L713&lt;31,"Young",AND(L713&gt;=31,L713&lt;54),"Adult",L713&gt;=54,"Old")</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_xlfn.IFS(L714&lt;31,"Young",AND(L714&gt;=31,L714&lt;54),"Adult",L714&gt;=54,"Old")</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_xlfn.IFS(L715&lt;31,"Young",AND(L715&gt;=31,L715&lt;54),"Adult",L715&gt;=54,"Old")</f>
        <v>Adult</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_xlfn.IFS(L716&lt;31,"Young",AND(L716&gt;=31,L716&lt;54),"Adult",L716&gt;=54,"Old")</f>
        <v>Young</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_xlfn.IFS(L717&lt;31,"Young",AND(L717&gt;=31,L717&lt;54),"Adult",L717&gt;=54,"Old")</f>
        <v>Adult</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_xlfn.IFS(L718&lt;31,"Young",AND(L718&gt;=31,L718&lt;54),"Adult",L718&gt;=54,"Old")</f>
        <v>Adult</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_xlfn.IFS(L719&lt;31,"Young",AND(L719&gt;=31,L719&lt;54),"Adult",L719&gt;=54,"Old")</f>
        <v>Adult</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_xlfn.IFS(L720&lt;31,"Young",AND(L720&gt;=31,L720&lt;54),"Adult",L720&gt;=54,"Old")</f>
        <v>Adult</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_xlfn.IFS(L721&lt;31,"Young",AND(L721&gt;=31,L721&lt;54),"Adult",L721&gt;=54,"Old")</f>
        <v>Adult</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_xlfn.IFS(L722&lt;31,"Young",AND(L722&gt;=31,L722&lt;54),"Adult",L722&gt;=54,"Old")</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_xlfn.IFS(L723&lt;31,"Young",AND(L723&gt;=31,L723&lt;54),"Adult",L723&gt;=54,"Old")</f>
        <v>Adult</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_xlfn.IFS(L724&lt;31,"Young",AND(L724&gt;=31,L724&lt;54),"Adult",L724&gt;=54,"Old")</f>
        <v>Adult</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_xlfn.IFS(L725&lt;31,"Young",AND(L725&gt;=31,L725&lt;54),"Adult",L725&gt;=54,"Old")</f>
        <v>Adult</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_xlfn.IFS(L726&lt;31,"Young",AND(L726&gt;=31,L726&lt;54),"Adult",L726&gt;=54,"Old")</f>
        <v>Adult</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_xlfn.IFS(L727&lt;31,"Young",AND(L727&gt;=31,L727&lt;54),"Adult",L727&gt;=54,"Old")</f>
        <v>Adult</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_xlfn.IFS(L728&lt;31,"Young",AND(L728&gt;=31,L728&lt;54),"Adult",L728&gt;=54,"Old")</f>
        <v>Adult</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_xlfn.IFS(L729&lt;31,"Young",AND(L729&gt;=31,L729&lt;54),"Adult",L729&gt;=54,"Old")</f>
        <v>Adult</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_xlfn.IFS(L730&lt;31,"Young",AND(L730&gt;=31,L730&lt;54),"Adult",L730&gt;=54,"Old")</f>
        <v>Young</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_xlfn.IFS(L731&lt;31,"Young",AND(L731&gt;=31,L731&lt;54),"Adult",L731&gt;=54,"Old")</f>
        <v>Adult</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_xlfn.IFS(L732&lt;31,"Young",AND(L732&gt;=31,L732&lt;54),"Adult",L732&gt;=54,"Old")</f>
        <v>Adult</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_xlfn.IFS(L733&lt;31,"Young",AND(L733&gt;=31,L733&lt;54),"Adult",L733&gt;=54,"Old")</f>
        <v>Adult</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_xlfn.IFS(L734&lt;31,"Young",AND(L734&gt;=31,L734&lt;54),"Adult",L734&gt;=54,"Old")</f>
        <v>Adult</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_xlfn.IFS(L735&lt;31,"Young",AND(L735&gt;=31,L735&lt;54),"Adult",L735&gt;=54,"Old")</f>
        <v>Adult</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_xlfn.IFS(L736&lt;31,"Young",AND(L736&gt;=31,L736&lt;54),"Adult",L736&gt;=54,"Old")</f>
        <v>Adult</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_xlfn.IFS(L737&lt;31,"Young",AND(L737&gt;=31,L737&lt;54),"Adult",L737&gt;=54,"Old")</f>
        <v>Young</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_xlfn.IFS(L738&lt;31,"Young",AND(L738&gt;=31,L738&lt;54),"Adult",L738&gt;=54,"Old")</f>
        <v>Adult</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_xlfn.IFS(L739&lt;31,"Young",AND(L739&gt;=31,L739&lt;54),"Adult",L739&gt;=54,"Old")</f>
        <v>Adult</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_xlfn.IFS(L740&lt;31,"Young",AND(L740&gt;=31,L740&lt;54),"Adult",L740&gt;=54,"Old")</f>
        <v>Adult</v>
      </c>
      <c r="N740" t="s">
        <v>15</v>
      </c>
    </row>
    <row r="741" spans="1:14" x14ac:dyDescent="0.3">
      <c r="A741">
        <v>11225</v>
      </c>
      <c r="B741" t="s">
        <v>36</v>
      </c>
      <c r="C741" t="s">
        <v>39</v>
      </c>
      <c r="D741" s="3">
        <v>60000</v>
      </c>
      <c r="E741">
        <v>2</v>
      </c>
      <c r="F741" t="s">
        <v>19</v>
      </c>
      <c r="G741" t="s">
        <v>21</v>
      </c>
      <c r="H741" t="s">
        <v>15</v>
      </c>
      <c r="I741">
        <v>1</v>
      </c>
      <c r="J741" t="s">
        <v>30</v>
      </c>
      <c r="K741" t="s">
        <v>32</v>
      </c>
      <c r="L741">
        <v>55</v>
      </c>
      <c r="M741" t="str" cm="1">
        <f t="array" ref="M741">_xlfn.IFS(L741&lt;31,"Young",AND(L741&gt;=31,L741&lt;54),"Adult",L741&gt;=54,"Old")</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_xlfn.IFS(L742&lt;31,"Young",AND(L742&gt;=31,L742&lt;54),"Adult",L742&gt;=54,"Old")</f>
        <v>Young</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_xlfn.IFS(L743&lt;31,"Young",AND(L743&gt;=31,L743&lt;54),"Adult",L743&gt;=54,"Old")</f>
        <v>Adult</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_xlfn.IFS(L744&lt;31,"Young",AND(L744&gt;=31,L744&lt;54),"Adult",L744&gt;=54,"Old")</f>
        <v>Young</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_xlfn.IFS(L745&lt;31,"Young",AND(L745&gt;=31,L745&lt;54),"Adult",L745&gt;=54,"Old")</f>
        <v>Adult</v>
      </c>
      <c r="N745" t="s">
        <v>18</v>
      </c>
    </row>
    <row r="746" spans="1:14" x14ac:dyDescent="0.3">
      <c r="A746">
        <v>20535</v>
      </c>
      <c r="B746" t="s">
        <v>36</v>
      </c>
      <c r="C746" t="s">
        <v>39</v>
      </c>
      <c r="D746" s="3">
        <v>70000</v>
      </c>
      <c r="E746">
        <v>4</v>
      </c>
      <c r="F746" t="s">
        <v>19</v>
      </c>
      <c r="G746" t="s">
        <v>21</v>
      </c>
      <c r="H746" t="s">
        <v>15</v>
      </c>
      <c r="I746">
        <v>1</v>
      </c>
      <c r="J746" t="s">
        <v>30</v>
      </c>
      <c r="K746" t="s">
        <v>32</v>
      </c>
      <c r="L746">
        <v>56</v>
      </c>
      <c r="M746" t="str" cm="1">
        <f t="array" ref="M746">_xlfn.IFS(L746&lt;31,"Young",AND(L746&gt;=31,L746&lt;54),"Adult",L746&gt;=54,"Old")</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_xlfn.IFS(L747&lt;31,"Young",AND(L747&gt;=31,L747&lt;54),"Adult",L747&gt;=54,"Old")</f>
        <v>Adult</v>
      </c>
      <c r="N747" t="s">
        <v>15</v>
      </c>
    </row>
    <row r="748" spans="1:14" x14ac:dyDescent="0.3">
      <c r="A748">
        <v>28043</v>
      </c>
      <c r="B748" t="s">
        <v>36</v>
      </c>
      <c r="C748" t="s">
        <v>39</v>
      </c>
      <c r="D748" s="3">
        <v>60000</v>
      </c>
      <c r="E748">
        <v>2</v>
      </c>
      <c r="F748" t="s">
        <v>13</v>
      </c>
      <c r="G748" t="s">
        <v>28</v>
      </c>
      <c r="H748" t="s">
        <v>15</v>
      </c>
      <c r="I748">
        <v>0</v>
      </c>
      <c r="J748" t="s">
        <v>30</v>
      </c>
      <c r="K748" t="s">
        <v>32</v>
      </c>
      <c r="L748">
        <v>56</v>
      </c>
      <c r="M748" t="str" cm="1">
        <f t="array" ref="M748">_xlfn.IFS(L748&lt;31,"Young",AND(L748&gt;=31,L748&lt;54),"Adult",L748&gt;=54,"Old")</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_xlfn.IFS(L749&lt;31,"Young",AND(L749&gt;=31,L749&lt;54),"Adult",L749&gt;=54,"Old")</f>
        <v>Adult</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_xlfn.IFS(L750&lt;31,"Young",AND(L750&gt;=31,L750&lt;54),"Adult",L750&gt;=54,"Old")</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_xlfn.IFS(L751&lt;31,"Young",AND(L751&gt;=31,L751&lt;54),"Adult",L751&gt;=54,"Old")</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_xlfn.IFS(L752&lt;31,"Young",AND(L752&gt;=31,L752&lt;54),"Adult",L752&gt;=54,"Old")</f>
        <v>Adult</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_xlfn.IFS(L753&lt;31,"Young",AND(L753&gt;=31,L753&lt;54),"Adult",L753&gt;=54,"Old")</f>
        <v>Adult</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_xlfn.IFS(L754&lt;31,"Young",AND(L754&gt;=31,L754&lt;54),"Adult",L754&gt;=54,"Old")</f>
        <v>Adult</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_xlfn.IFS(L755&lt;31,"Young",AND(L755&gt;=31,L755&lt;54),"Adult",L755&gt;=54,"Old")</f>
        <v>Young</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_xlfn.IFS(L756&lt;31,"Young",AND(L756&gt;=31,L756&lt;54),"Adult",L756&gt;=54,"Old")</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_xlfn.IFS(L757&lt;31,"Young",AND(L757&gt;=31,L757&lt;54),"Adult",L757&gt;=54,"Old")</f>
        <v>Adult</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_xlfn.IFS(L758&lt;31,"Young",AND(L758&gt;=31,L758&lt;54),"Adult",L758&gt;=54,"Old")</f>
        <v>Adult</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_xlfn.IFS(L759&lt;31,"Young",AND(L759&gt;=31,L759&lt;54),"Adult",L759&gt;=54,"Old")</f>
        <v>Adult</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_xlfn.IFS(L760&lt;31,"Young",AND(L760&gt;=31,L760&lt;54),"Adult",L760&gt;=54,"Old")</f>
        <v>Adult</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_xlfn.IFS(L761&lt;31,"Young",AND(L761&gt;=31,L761&lt;54),"Adult",L761&gt;=54,"Old")</f>
        <v>Adult</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_xlfn.IFS(L762&lt;31,"Young",AND(L762&gt;=31,L762&lt;54),"Adult",L762&gt;=54,"Old")</f>
        <v>Adult</v>
      </c>
      <c r="N762" t="s">
        <v>18</v>
      </c>
    </row>
    <row r="763" spans="1:14" x14ac:dyDescent="0.3">
      <c r="A763">
        <v>13216</v>
      </c>
      <c r="B763" t="s">
        <v>36</v>
      </c>
      <c r="C763" t="s">
        <v>39</v>
      </c>
      <c r="D763" s="3">
        <v>60000</v>
      </c>
      <c r="E763">
        <v>5</v>
      </c>
      <c r="F763" t="s">
        <v>13</v>
      </c>
      <c r="G763" t="s">
        <v>28</v>
      </c>
      <c r="H763" t="s">
        <v>15</v>
      </c>
      <c r="I763">
        <v>3</v>
      </c>
      <c r="J763" t="s">
        <v>30</v>
      </c>
      <c r="K763" t="s">
        <v>32</v>
      </c>
      <c r="L763">
        <v>59</v>
      </c>
      <c r="M763" t="str" cm="1">
        <f t="array" ref="M763">_xlfn.IFS(L763&lt;31,"Young",AND(L763&gt;=31,L763&lt;54),"Adult",L763&gt;=54,"Old")</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_xlfn.IFS(L764&lt;31,"Young",AND(L764&gt;=31,L764&lt;54),"Adult",L764&gt;=54,"Old")</f>
        <v>Adult</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_xlfn.IFS(L765&lt;31,"Young",AND(L765&gt;=31,L765&lt;54),"Adult",L765&gt;=54,"Old")</f>
        <v>Adult</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_xlfn.IFS(L766&lt;31,"Young",AND(L766&gt;=31,L766&lt;54),"Adult",L766&gt;=54,"Old")</f>
        <v>Young</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_xlfn.IFS(L767&lt;31,"Young",AND(L767&gt;=31,L767&lt;54),"Adult",L767&gt;=54,"Old")</f>
        <v>Adult</v>
      </c>
      <c r="N767" t="s">
        <v>15</v>
      </c>
    </row>
    <row r="768" spans="1:14" x14ac:dyDescent="0.3">
      <c r="A768">
        <v>14608</v>
      </c>
      <c r="B768" t="s">
        <v>36</v>
      </c>
      <c r="C768" t="s">
        <v>38</v>
      </c>
      <c r="D768" s="3">
        <v>50000</v>
      </c>
      <c r="E768">
        <v>4</v>
      </c>
      <c r="F768" t="s">
        <v>13</v>
      </c>
      <c r="G768" t="s">
        <v>14</v>
      </c>
      <c r="H768" t="s">
        <v>15</v>
      </c>
      <c r="I768">
        <v>3</v>
      </c>
      <c r="J768" t="s">
        <v>30</v>
      </c>
      <c r="K768" t="s">
        <v>32</v>
      </c>
      <c r="L768">
        <v>42</v>
      </c>
      <c r="M768" t="str" cm="1">
        <f t="array" ref="M768">_xlfn.IFS(L768&lt;31,"Young",AND(L768&gt;=31,L768&lt;54),"Adult",L768&gt;=54,"Old")</f>
        <v>Adult</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_xlfn.IFS(L769&lt;31,"Young",AND(L769&gt;=31,L769&lt;54),"Adult",L769&gt;=54,"Old")</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_xlfn.IFS(L770&lt;31,"Young",AND(L770&gt;=31,L770&lt;54),"Adult",L770&gt;=54,"Old")</f>
        <v>Adult</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_xlfn.IFS(L771&lt;31,"Young",AND(L771&gt;=31,L771&lt;54),"Adult",L771&gt;=54,"Old")</f>
        <v>Adult</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_xlfn.IFS(L772&lt;31,"Young",AND(L772&gt;=31,L772&lt;54),"Adult",L772&gt;=54,"Old")</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_xlfn.IFS(L773&lt;31,"Young",AND(L773&gt;=31,L773&lt;54),"Adult",L773&gt;=54,"Old")</f>
        <v>Adult</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_xlfn.IFS(L774&lt;31,"Young",AND(L774&gt;=31,L774&lt;54),"Adult",L774&gt;=54,"Old")</f>
        <v>Adult</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_xlfn.IFS(L775&lt;31,"Young",AND(L775&gt;=31,L775&lt;54),"Adult",L775&gt;=54,"Old")</f>
        <v>Adult</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_xlfn.IFS(L776&lt;31,"Young",AND(L776&gt;=31,L776&lt;54),"Adult",L776&gt;=54,"Old")</f>
        <v>Adult</v>
      </c>
      <c r="N776" t="s">
        <v>15</v>
      </c>
    </row>
    <row r="777" spans="1:14" x14ac:dyDescent="0.3">
      <c r="A777">
        <v>29030</v>
      </c>
      <c r="B777" t="s">
        <v>36</v>
      </c>
      <c r="C777" t="s">
        <v>38</v>
      </c>
      <c r="D777" s="3">
        <v>70000</v>
      </c>
      <c r="E777">
        <v>2</v>
      </c>
      <c r="F777" t="s">
        <v>29</v>
      </c>
      <c r="G777" t="s">
        <v>14</v>
      </c>
      <c r="H777" t="s">
        <v>15</v>
      </c>
      <c r="I777">
        <v>2</v>
      </c>
      <c r="J777" t="s">
        <v>30</v>
      </c>
      <c r="K777" t="s">
        <v>32</v>
      </c>
      <c r="L777">
        <v>54</v>
      </c>
      <c r="M777" t="str" cm="1">
        <f t="array" ref="M777">_xlfn.IFS(L777&lt;31,"Young",AND(L777&gt;=31,L777&lt;54),"Adult",L777&gt;=54,"Old")</f>
        <v>Old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_xlfn.IFS(L778&lt;31,"Young",AND(L778&gt;=31,L778&lt;54),"Adult",L778&gt;=54,"Old")</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_xlfn.IFS(L779&lt;31,"Young",AND(L779&gt;=31,L779&lt;54),"Adult",L779&gt;=54,"Old")</f>
        <v>Young</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_xlfn.IFS(L780&lt;31,"Young",AND(L780&gt;=31,L780&lt;54),"Adult",L780&gt;=54,"Old")</f>
        <v>Adult</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_xlfn.IFS(L781&lt;31,"Young",AND(L781&gt;=31,L781&lt;54),"Adult",L781&gt;=54,"Old")</f>
        <v>Adult</v>
      </c>
      <c r="N781" t="s">
        <v>15</v>
      </c>
    </row>
    <row r="782" spans="1:14" x14ac:dyDescent="0.3">
      <c r="A782">
        <v>18105</v>
      </c>
      <c r="B782" t="s">
        <v>36</v>
      </c>
      <c r="C782" t="s">
        <v>39</v>
      </c>
      <c r="D782" s="3">
        <v>60000</v>
      </c>
      <c r="E782">
        <v>2</v>
      </c>
      <c r="F782" t="s">
        <v>19</v>
      </c>
      <c r="G782" t="s">
        <v>21</v>
      </c>
      <c r="H782" t="s">
        <v>15</v>
      </c>
      <c r="I782">
        <v>1</v>
      </c>
      <c r="J782" t="s">
        <v>30</v>
      </c>
      <c r="K782" t="s">
        <v>32</v>
      </c>
      <c r="L782">
        <v>55</v>
      </c>
      <c r="M782" t="str" cm="1">
        <f t="array" ref="M782">_xlfn.IFS(L782&lt;31,"Young",AND(L782&gt;=31,L782&lt;54),"Adult",L782&gt;=54,"Old")</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_xlfn.IFS(L783&lt;31,"Young",AND(L783&gt;=31,L783&lt;54),"Adult",L783&gt;=54,"Old")</f>
        <v>Adult</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_xlfn.IFS(L784&lt;31,"Young",AND(L784&gt;=31,L784&lt;54),"Adult",L784&gt;=54,"Old")</f>
        <v>Adult</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_xlfn.IFS(L785&lt;31,"Young",AND(L785&gt;=31,L785&lt;54),"Adult",L785&gt;=54,"Old")</f>
        <v>Adult</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_xlfn.IFS(L786&lt;31,"Young",AND(L786&gt;=31,L786&lt;54),"Adult",L786&gt;=54,"Old")</f>
        <v>Adult</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_xlfn.IFS(L787&lt;31,"Young",AND(L787&gt;=31,L787&lt;54),"Adult",L787&gt;=54,"Old")</f>
        <v>Young</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_xlfn.IFS(L788&lt;31,"Young",AND(L788&gt;=31,L788&lt;54),"Adult",L788&gt;=54,"Old")</f>
        <v>Adult</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_xlfn.IFS(L789&lt;31,"Young",AND(L789&gt;=31,L789&lt;54),"Adult",L789&gt;=54,"Old")</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_xlfn.IFS(L790&lt;31,"Young",AND(L790&gt;=31,L790&lt;54),"Adult",L790&gt;=54,"Old")</f>
        <v>Adult</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_xlfn.IFS(L791&lt;31,"Young",AND(L791&gt;=31,L791&lt;54),"Adult",L791&gt;=54,"Old")</f>
        <v>Adult</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_xlfn.IFS(L792&lt;31,"Young",AND(L792&gt;=31,L792&lt;54),"Adult",L792&gt;=54,"Old")</f>
        <v>Adult</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_xlfn.IFS(L793&lt;31,"Young",AND(L793&gt;=31,L793&lt;54),"Adult",L793&gt;=54,"Old")</f>
        <v>Young</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_xlfn.IFS(L794&lt;31,"Young",AND(L794&gt;=31,L794&lt;54),"Adult",L794&gt;=54,"Old")</f>
        <v>Adult</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_xlfn.IFS(L795&lt;31,"Young",AND(L795&gt;=31,L795&lt;54),"Adult",L795&gt;=54,"Old")</f>
        <v>Adult</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_xlfn.IFS(L796&lt;31,"Young",AND(L796&gt;=31,L796&lt;54),"Adult",L796&gt;=54,"Old")</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_xlfn.IFS(L797&lt;31,"Young",AND(L797&gt;=31,L797&lt;54),"Adult",L797&gt;=54,"Old")</f>
        <v>Adult</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_xlfn.IFS(L798&lt;31,"Young",AND(L798&gt;=31,L798&lt;54),"Adult",L798&gt;=54,"Old")</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_xlfn.IFS(L799&lt;31,"Young",AND(L799&gt;=31,L799&lt;54),"Adult",L799&gt;=54,"Old")</f>
        <v>Young</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_xlfn.IFS(L800&lt;31,"Young",AND(L800&gt;=31,L800&lt;54),"Adult",L800&gt;=54,"Old")</f>
        <v>Young</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_xlfn.IFS(L801&lt;31,"Young",AND(L801&gt;=31,L801&lt;54),"Adult",L801&gt;=54,"Old")</f>
        <v>Adult</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_xlfn.IFS(L802&lt;31,"Young",AND(L802&gt;=31,L802&lt;54),"Adult",L802&gt;=54,"Old")</f>
        <v>Adult</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_xlfn.IFS(L803&lt;31,"Young",AND(L803&gt;=31,L803&lt;54),"Adult",L803&gt;=54,"Old")</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_xlfn.IFS(L804&lt;31,"Young",AND(L804&gt;=31,L804&lt;54),"Adult",L804&gt;=54,"Old")</f>
        <v>Young</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_xlfn.IFS(L805&lt;31,"Young",AND(L805&gt;=31,L805&lt;54),"Adult",L805&gt;=54,"Old")</f>
        <v>Young</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_xlfn.IFS(L806&lt;31,"Young",AND(L806&gt;=31,L806&lt;54),"Adult",L806&gt;=54,"Old")</f>
        <v>Young</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_xlfn.IFS(L807&lt;31,"Young",AND(L807&gt;=31,L807&lt;54),"Adult",L807&gt;=54,"Old")</f>
        <v>Adult</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_xlfn.IFS(L808&lt;31,"Young",AND(L808&gt;=31,L808&lt;54),"Adult",L808&gt;=54,"Old")</f>
        <v>Adult</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_xlfn.IFS(L809&lt;31,"Young",AND(L809&gt;=31,L809&lt;54),"Adult",L809&gt;=54,"Old")</f>
        <v>Adult</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_xlfn.IFS(L810&lt;31,"Young",AND(L810&gt;=31,L810&lt;54),"Adult",L810&gt;=54,"Old")</f>
        <v>Adult</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_xlfn.IFS(L811&lt;31,"Young",AND(L811&gt;=31,L811&lt;54),"Adult",L811&gt;=54,"Old")</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_xlfn.IFS(L812&lt;31,"Young",AND(L812&gt;=31,L812&lt;54),"Adult",L812&gt;=54,"Old")</f>
        <v>Adult</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_xlfn.IFS(L813&lt;31,"Young",AND(L813&gt;=31,L813&lt;54),"Adult",L813&gt;=54,"Old")</f>
        <v>Adult</v>
      </c>
      <c r="N813" t="s">
        <v>18</v>
      </c>
    </row>
    <row r="814" spans="1:14" x14ac:dyDescent="0.3">
      <c r="A814">
        <v>15749</v>
      </c>
      <c r="B814" t="s">
        <v>37</v>
      </c>
      <c r="C814" t="s">
        <v>39</v>
      </c>
      <c r="D814" s="3">
        <v>70000</v>
      </c>
      <c r="E814">
        <v>4</v>
      </c>
      <c r="F814" t="s">
        <v>13</v>
      </c>
      <c r="G814" t="s">
        <v>28</v>
      </c>
      <c r="H814" t="s">
        <v>15</v>
      </c>
      <c r="I814">
        <v>2</v>
      </c>
      <c r="J814" t="s">
        <v>30</v>
      </c>
      <c r="K814" t="s">
        <v>32</v>
      </c>
      <c r="L814">
        <v>61</v>
      </c>
      <c r="M814" t="str" cm="1">
        <f t="array" ref="M814">_xlfn.IFS(L814&lt;31,"Young",AND(L814&gt;=31,L814&lt;54),"Adult",L814&gt;=54,"Old")</f>
        <v>Old</v>
      </c>
      <c r="N814" t="s">
        <v>18</v>
      </c>
    </row>
    <row r="815" spans="1:14" x14ac:dyDescent="0.3">
      <c r="A815">
        <v>25899</v>
      </c>
      <c r="B815" t="s">
        <v>36</v>
      </c>
      <c r="C815" t="s">
        <v>39</v>
      </c>
      <c r="D815" s="3">
        <v>70000</v>
      </c>
      <c r="E815">
        <v>2</v>
      </c>
      <c r="F815" t="s">
        <v>27</v>
      </c>
      <c r="G815" t="s">
        <v>21</v>
      </c>
      <c r="H815" t="s">
        <v>15</v>
      </c>
      <c r="I815">
        <v>2</v>
      </c>
      <c r="J815" t="s">
        <v>30</v>
      </c>
      <c r="K815" t="s">
        <v>32</v>
      </c>
      <c r="L815">
        <v>53</v>
      </c>
      <c r="M815" t="str" cm="1">
        <f t="array" ref="M815">_xlfn.IFS(L815&lt;31,"Young",AND(L815&gt;=31,L815&lt;54),"Adult",L815&gt;=54,"Old")</f>
        <v>Adult</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_xlfn.IFS(L816&lt;31,"Young",AND(L816&gt;=31,L816&lt;54),"Adult",L816&gt;=54,"Old")</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_xlfn.IFS(L817&lt;31,"Young",AND(L817&gt;=31,L817&lt;54),"Adult",L817&gt;=54,"Old")</f>
        <v>Young</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_xlfn.IFS(L818&lt;31,"Young",AND(L818&gt;=31,L818&lt;54),"Adult",L818&gt;=54,"Old")</f>
        <v>Adult</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_xlfn.IFS(L819&lt;31,"Young",AND(L819&gt;=31,L819&lt;54),"Adult",L819&gt;=54,"Old")</f>
        <v>Adult</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_xlfn.IFS(L820&lt;31,"Young",AND(L820&gt;=31,L820&lt;54),"Adult",L820&gt;=54,"Old")</f>
        <v>Young</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_xlfn.IFS(L821&lt;31,"Young",AND(L821&gt;=31,L821&lt;54),"Adult",L821&gt;=54,"Old")</f>
        <v>Young</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_xlfn.IFS(L822&lt;31,"Young",AND(L822&gt;=31,L822&lt;54),"Adult",L822&gt;=54,"Old")</f>
        <v>Adult</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_xlfn.IFS(L823&lt;31,"Young",AND(L823&gt;=31,L823&lt;54),"Adult",L823&gt;=54,"Old")</f>
        <v>Adult</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_xlfn.IFS(L824&lt;31,"Young",AND(L824&gt;=31,L824&lt;54),"Adult",L824&gt;=54,"Old")</f>
        <v>Adult</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_xlfn.IFS(L825&lt;31,"Young",AND(L825&gt;=31,L825&lt;54),"Adult",L825&gt;=54,"Old")</f>
        <v>Adult</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_xlfn.IFS(L826&lt;31,"Young",AND(L826&gt;=31,L826&lt;54),"Adult",L826&gt;=54,"Old")</f>
        <v>Adult</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_xlfn.IFS(L827&lt;31,"Young",AND(L827&gt;=31,L827&lt;54),"Adult",L827&gt;=54,"Old")</f>
        <v>Adult</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_xlfn.IFS(L828&lt;31,"Young",AND(L828&gt;=31,L828&lt;54),"Adult",L828&gt;=54,"Old")</f>
        <v>Adult</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_xlfn.IFS(L829&lt;31,"Young",AND(L829&gt;=31,L829&lt;54),"Adult",L829&gt;=54,"Old")</f>
        <v>Adult</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_xlfn.IFS(L830&lt;31,"Young",AND(L830&gt;=31,L830&lt;54),"Adult",L830&gt;=54,"Old")</f>
        <v>Young</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_xlfn.IFS(L831&lt;31,"Young",AND(L831&gt;=31,L831&lt;54),"Adult",L831&gt;=54,"Old")</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_xlfn.IFS(L832&lt;31,"Young",AND(L832&gt;=31,L832&lt;54),"Adult",L832&gt;=54,"Old")</f>
        <v>Adult</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_xlfn.IFS(L833&lt;31,"Young",AND(L833&gt;=31,L833&lt;54),"Adult",L833&gt;=54,"Old")</f>
        <v>Adult</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_xlfn.IFS(L834&lt;31,"Young",AND(L834&gt;=31,L834&lt;54),"Adult",L834&gt;=54,"Old")</f>
        <v>Adult</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_xlfn.IFS(L835&lt;31,"Young",AND(L835&gt;=31,L835&lt;54),"Adult",L835&gt;=54,"Old")</f>
        <v>Adult</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_xlfn.IFS(L836&lt;31,"Young",AND(L836&gt;=31,L836&lt;54),"Adult",L836&gt;=54,"Old")</f>
        <v>Old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_xlfn.IFS(L837&lt;31,"Young",AND(L837&gt;=31,L837&lt;54),"Adult",L837&gt;=54,"Old")</f>
        <v>Adult</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_xlfn.IFS(L838&lt;31,"Young",AND(L838&gt;=31,L838&lt;54),"Adult",L838&gt;=54,"Old")</f>
        <v>Young</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_xlfn.IFS(L839&lt;31,"Young",AND(L839&gt;=31,L839&lt;54),"Adult",L839&gt;=54,"Old")</f>
        <v>Adult</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_xlfn.IFS(L840&lt;31,"Young",AND(L840&gt;=31,L840&lt;54),"Adult",L840&gt;=54,"Old")</f>
        <v>Adult</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_xlfn.IFS(L841&lt;31,"Young",AND(L841&gt;=31,L841&lt;54),"Adult",L841&gt;=54,"Old")</f>
        <v>Adult</v>
      </c>
      <c r="N841" t="s">
        <v>15</v>
      </c>
    </row>
    <row r="842" spans="1:14" x14ac:dyDescent="0.3">
      <c r="A842">
        <v>11233</v>
      </c>
      <c r="B842" t="s">
        <v>36</v>
      </c>
      <c r="C842" t="s">
        <v>38</v>
      </c>
      <c r="D842" s="3">
        <v>70000</v>
      </c>
      <c r="E842">
        <v>4</v>
      </c>
      <c r="F842" t="s">
        <v>19</v>
      </c>
      <c r="G842" t="s">
        <v>21</v>
      </c>
      <c r="H842" t="s">
        <v>15</v>
      </c>
      <c r="I842">
        <v>2</v>
      </c>
      <c r="J842" t="s">
        <v>30</v>
      </c>
      <c r="K842" t="s">
        <v>32</v>
      </c>
      <c r="L842">
        <v>53</v>
      </c>
      <c r="M842" t="str" cm="1">
        <f t="array" ref="M842">_xlfn.IFS(L842&lt;31,"Young",AND(L842&gt;=31,L842&lt;54),"Adult",L842&gt;=54,"Old")</f>
        <v>Adult</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_xlfn.IFS(L843&lt;31,"Young",AND(L843&gt;=31,L843&lt;54),"Adult",L843&gt;=54,"Old")</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_xlfn.IFS(L844&lt;31,"Young",AND(L844&gt;=31,L844&lt;54),"Adult",L844&gt;=54,"Old")</f>
        <v>Adult</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_xlfn.IFS(L845&lt;31,"Young",AND(L845&gt;=31,L845&lt;54),"Adult",L845&gt;=54,"Old")</f>
        <v>Adult</v>
      </c>
      <c r="N845" t="s">
        <v>18</v>
      </c>
    </row>
    <row r="846" spans="1:14" x14ac:dyDescent="0.3">
      <c r="A846">
        <v>22743</v>
      </c>
      <c r="B846" t="s">
        <v>36</v>
      </c>
      <c r="C846" t="s">
        <v>39</v>
      </c>
      <c r="D846" s="3">
        <v>40000</v>
      </c>
      <c r="E846">
        <v>5</v>
      </c>
      <c r="F846" t="s">
        <v>27</v>
      </c>
      <c r="G846" t="s">
        <v>21</v>
      </c>
      <c r="H846" t="s">
        <v>15</v>
      </c>
      <c r="I846">
        <v>2</v>
      </c>
      <c r="J846" t="s">
        <v>30</v>
      </c>
      <c r="K846" t="s">
        <v>32</v>
      </c>
      <c r="L846">
        <v>60</v>
      </c>
      <c r="M846" t="str" cm="1">
        <f t="array" ref="M846">_xlfn.IFS(L846&lt;31,"Young",AND(L846&gt;=31,L846&lt;54),"Adult",L846&gt;=54,"Old")</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_xlfn.IFS(L847&lt;31,"Young",AND(L847&gt;=31,L847&lt;54),"Adult",L847&gt;=54,"Old")</f>
        <v>Adult</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_xlfn.IFS(L848&lt;31,"Young",AND(L848&gt;=31,L848&lt;54),"Adult",L848&gt;=54,"Old")</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_xlfn.IFS(L849&lt;31,"Young",AND(L849&gt;=31,L849&lt;54),"Adult",L849&gt;=54,"Old")</f>
        <v>Young</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_xlfn.IFS(L850&lt;31,"Young",AND(L850&gt;=31,L850&lt;54),"Adult",L850&gt;=54,"Old")</f>
        <v>Adult</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_xlfn.IFS(L851&lt;31,"Young",AND(L851&gt;=31,L851&lt;54),"Adult",L851&gt;=54,"Old")</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_xlfn.IFS(L852&lt;31,"Young",AND(L852&gt;=31,L852&lt;54),"Adult",L852&gt;=54,"Old")</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_xlfn.IFS(L853&lt;31,"Young",AND(L853&gt;=31,L853&lt;54),"Adult",L853&gt;=54,"Old")</f>
        <v>Adult</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_xlfn.IFS(L854&lt;31,"Young",AND(L854&gt;=31,L854&lt;54),"Adult",L854&gt;=54,"Old")</f>
        <v>Adult</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_xlfn.IFS(L855&lt;31,"Young",AND(L855&gt;=31,L855&lt;54),"Adult",L855&gt;=54,"Old")</f>
        <v>Adult</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_xlfn.IFS(L856&lt;31,"Young",AND(L856&gt;=31,L856&lt;54),"Adult",L856&gt;=54,"Old")</f>
        <v>Adult</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_xlfn.IFS(L857&lt;31,"Young",AND(L857&gt;=31,L857&lt;54),"Adult",L857&gt;=54,"Old")</f>
        <v>Adult</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_xlfn.IFS(L858&lt;31,"Young",AND(L858&gt;=31,L858&lt;54),"Adult",L858&gt;=54,"Old")</f>
        <v>Young</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_xlfn.IFS(L859&lt;31,"Young",AND(L859&gt;=31,L859&lt;54),"Adult",L859&gt;=54,"Old")</f>
        <v>Adult</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_xlfn.IFS(L860&lt;31,"Young",AND(L860&gt;=31,L860&lt;54),"Adult",L860&gt;=54,"Old")</f>
        <v>Adult</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_xlfn.IFS(L861&lt;31,"Young",AND(L861&gt;=31,L861&lt;54),"Adult",L861&gt;=54,"Old")</f>
        <v>Adult</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_xlfn.IFS(L862&lt;31,"Young",AND(L862&gt;=31,L862&lt;54),"Adult",L862&gt;=54,"Old")</f>
        <v>Adult</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_xlfn.IFS(L863&lt;31,"Young",AND(L863&gt;=31,L863&lt;54),"Adult",L863&gt;=54,"Old")</f>
        <v>Adult</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_xlfn.IFS(L864&lt;31,"Young",AND(L864&gt;=31,L864&lt;54),"Adult",L864&gt;=54,"Old")</f>
        <v>Adult</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_xlfn.IFS(L865&lt;31,"Young",AND(L865&gt;=31,L865&lt;54),"Adult",L865&gt;=54,"Old")</f>
        <v>Adult</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_xlfn.IFS(L866&lt;31,"Young",AND(L866&gt;=31,L866&lt;54),"Adult",L866&gt;=54,"Old")</f>
        <v>Adult</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_xlfn.IFS(L867&lt;31,"Young",AND(L867&gt;=31,L867&lt;54),"Adult",L867&gt;=54,"Old")</f>
        <v>Adult</v>
      </c>
      <c r="N867" t="s">
        <v>15</v>
      </c>
    </row>
    <row r="868" spans="1:14" x14ac:dyDescent="0.3">
      <c r="A868">
        <v>28052</v>
      </c>
      <c r="B868" t="s">
        <v>36</v>
      </c>
      <c r="C868" t="s">
        <v>38</v>
      </c>
      <c r="D868" s="3">
        <v>60000</v>
      </c>
      <c r="E868">
        <v>2</v>
      </c>
      <c r="F868" t="s">
        <v>27</v>
      </c>
      <c r="G868" t="s">
        <v>21</v>
      </c>
      <c r="H868" t="s">
        <v>15</v>
      </c>
      <c r="I868">
        <v>2</v>
      </c>
      <c r="J868" t="s">
        <v>30</v>
      </c>
      <c r="K868" t="s">
        <v>32</v>
      </c>
      <c r="L868">
        <v>55</v>
      </c>
      <c r="M868" t="str" cm="1">
        <f t="array" ref="M868">_xlfn.IFS(L868&lt;31,"Young",AND(L868&gt;=31,L868&lt;54),"Adult",L868&gt;=54,"Old")</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_xlfn.IFS(L869&lt;31,"Young",AND(L869&gt;=31,L869&lt;54),"Adult",L869&gt;=54,"Old")</f>
        <v>Adult</v>
      </c>
      <c r="N869" t="s">
        <v>18</v>
      </c>
    </row>
    <row r="870" spans="1:14" x14ac:dyDescent="0.3">
      <c r="A870">
        <v>24955</v>
      </c>
      <c r="B870" t="s">
        <v>37</v>
      </c>
      <c r="C870" t="s">
        <v>38</v>
      </c>
      <c r="D870" s="3">
        <v>30000</v>
      </c>
      <c r="E870">
        <v>5</v>
      </c>
      <c r="F870" t="s">
        <v>29</v>
      </c>
      <c r="G870" t="s">
        <v>14</v>
      </c>
      <c r="H870" t="s">
        <v>15</v>
      </c>
      <c r="I870">
        <v>3</v>
      </c>
      <c r="J870" t="s">
        <v>30</v>
      </c>
      <c r="K870" t="s">
        <v>32</v>
      </c>
      <c r="L870">
        <v>60</v>
      </c>
      <c r="M870" t="str" cm="1">
        <f t="array" ref="M870">_xlfn.IFS(L870&lt;31,"Young",AND(L870&gt;=31,L870&lt;54),"Adult",L870&gt;=54,"Old")</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_xlfn.IFS(L871&lt;31,"Young",AND(L871&gt;=31,L871&lt;54),"Adult",L871&gt;=54,"Old")</f>
        <v>Adult</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_xlfn.IFS(L872&lt;31,"Young",AND(L872&gt;=31,L872&lt;54),"Adult",L872&gt;=54,"Old")</f>
        <v>Adult</v>
      </c>
      <c r="N872" t="s">
        <v>18</v>
      </c>
    </row>
    <row r="873" spans="1:14" x14ac:dyDescent="0.3">
      <c r="A873">
        <v>11219</v>
      </c>
      <c r="B873" t="s">
        <v>36</v>
      </c>
      <c r="C873" t="s">
        <v>38</v>
      </c>
      <c r="D873" s="3">
        <v>60000</v>
      </c>
      <c r="E873">
        <v>2</v>
      </c>
      <c r="F873" t="s">
        <v>27</v>
      </c>
      <c r="G873" t="s">
        <v>21</v>
      </c>
      <c r="H873" t="s">
        <v>15</v>
      </c>
      <c r="I873">
        <v>2</v>
      </c>
      <c r="J873" t="s">
        <v>30</v>
      </c>
      <c r="K873" t="s">
        <v>32</v>
      </c>
      <c r="L873">
        <v>55</v>
      </c>
      <c r="M873" t="str" cm="1">
        <f t="array" ref="M873">_xlfn.IFS(L873&lt;31,"Young",AND(L873&gt;=31,L873&lt;54),"Adult",L873&gt;=54,"Old")</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_xlfn.IFS(L874&lt;31,"Young",AND(L874&gt;=31,L874&lt;54),"Adult",L874&gt;=54,"Old")</f>
        <v>Adult</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_xlfn.IFS(L875&lt;31,"Young",AND(L875&gt;=31,L875&lt;54),"Adult",L875&gt;=54,"Old")</f>
        <v>Adult</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_xlfn.IFS(L876&lt;31,"Young",AND(L876&gt;=31,L876&lt;54),"Adult",L876&gt;=54,"Old")</f>
        <v>Adult</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_xlfn.IFS(L877&lt;31,"Young",AND(L877&gt;=31,L877&lt;54),"Adult",L877&gt;=54,"Old")</f>
        <v>Adult</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_xlfn.IFS(L878&lt;31,"Young",AND(L878&gt;=31,L878&lt;54),"Adult",L878&gt;=54,"Old")</f>
        <v>Young</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_xlfn.IFS(L879&lt;31,"Young",AND(L879&gt;=31,L879&lt;54),"Adult",L879&gt;=54,"Old")</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_xlfn.IFS(L880&lt;31,"Young",AND(L880&gt;=31,L880&lt;54),"Adult",L880&gt;=54,"Old")</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_xlfn.IFS(L881&lt;31,"Young",AND(L881&gt;=31,L881&lt;54),"Adult",L881&gt;=54,"Old")</f>
        <v>Adult</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_xlfn.IFS(L882&lt;31,"Young",AND(L882&gt;=31,L882&lt;54),"Adult",L882&gt;=54,"Old")</f>
        <v>Adult</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_xlfn.IFS(L883&lt;31,"Young",AND(L883&gt;=31,L883&lt;54),"Adult",L883&gt;=54,"Old")</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_xlfn.IFS(L884&lt;31,"Young",AND(L884&gt;=31,L884&lt;54),"Adult",L884&gt;=54,"Old")</f>
        <v>Adult</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_xlfn.IFS(L885&lt;31,"Young",AND(L885&gt;=31,L885&lt;54),"Adult",L885&gt;=54,"Old")</f>
        <v>Adult</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_xlfn.IFS(L886&lt;31,"Young",AND(L886&gt;=31,L886&lt;54),"Adult",L886&gt;=54,"Old")</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_xlfn.IFS(L887&lt;31,"Young",AND(L887&gt;=31,L887&lt;54),"Adult",L887&gt;=54,"Old")</f>
        <v>Adult</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_xlfn.IFS(L888&lt;31,"Young",AND(L888&gt;=31,L888&lt;54),"Adult",L888&gt;=54,"Old")</f>
        <v>Adult</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_xlfn.IFS(L889&lt;31,"Young",AND(L889&gt;=31,L889&lt;54),"Adult",L889&gt;=54,"Old")</f>
        <v>Adult</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_xlfn.IFS(L890&lt;31,"Young",AND(L890&gt;=31,L890&lt;54),"Adult",L890&gt;=54,"Old")</f>
        <v>Adult</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_xlfn.IFS(L891&lt;31,"Young",AND(L891&gt;=31,L891&lt;54),"Adult",L891&gt;=54,"Old")</f>
        <v>Adult</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_xlfn.IFS(L892&lt;31,"Young",AND(L892&gt;=31,L892&lt;54),"Adult",L892&gt;=54,"Old")</f>
        <v>Adult</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_xlfn.IFS(L893&lt;31,"Young",AND(L893&gt;=31,L893&lt;54),"Adult",L893&gt;=54,"Old")</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_xlfn.IFS(L894&lt;31,"Young",AND(L894&gt;=31,L894&lt;54),"Adult",L894&gt;=54,"Old")</f>
        <v>Adult</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_xlfn.IFS(L895&lt;31,"Young",AND(L895&gt;=31,L895&lt;54),"Adult",L895&gt;=54,"Old")</f>
        <v>Adult</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_xlfn.IFS(L896&lt;31,"Young",AND(L896&gt;=31,L896&lt;54),"Adult",L896&gt;=54,"Old")</f>
        <v>Adult</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_xlfn.IFS(L897&lt;31,"Young",AND(L897&gt;=31,L897&lt;54),"Adult",L897&gt;=54,"Old")</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_xlfn.IFS(L898&lt;31,"Young",AND(L898&gt;=31,L898&lt;54),"Adult",L898&gt;=54,"Old")</f>
        <v>Adult</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_xlfn.IFS(L899&lt;31,"Young",AND(L899&gt;=31,L899&lt;54),"Adult",L899&gt;=54,"Old")</f>
        <v>Young</v>
      </c>
      <c r="N899" t="s">
        <v>18</v>
      </c>
    </row>
    <row r="900" spans="1:14" x14ac:dyDescent="0.3">
      <c r="A900">
        <v>18066</v>
      </c>
      <c r="B900" t="s">
        <v>37</v>
      </c>
      <c r="C900" t="s">
        <v>38</v>
      </c>
      <c r="D900" s="3">
        <v>70000</v>
      </c>
      <c r="E900">
        <v>5</v>
      </c>
      <c r="F900" t="s">
        <v>13</v>
      </c>
      <c r="G900" t="s">
        <v>28</v>
      </c>
      <c r="H900" t="s">
        <v>15</v>
      </c>
      <c r="I900">
        <v>3</v>
      </c>
      <c r="J900" t="s">
        <v>30</v>
      </c>
      <c r="K900" t="s">
        <v>32</v>
      </c>
      <c r="L900">
        <v>60</v>
      </c>
      <c r="M900" t="str" cm="1">
        <f t="array" ref="M900">_xlfn.IFS(L900&lt;31,"Young",AND(L900&gt;=31,L900&lt;54),"Adult",L900&gt;=54,"Old")</f>
        <v>Old</v>
      </c>
      <c r="N900" t="s">
        <v>15</v>
      </c>
    </row>
    <row r="901" spans="1:14" x14ac:dyDescent="0.3">
      <c r="A901">
        <v>28192</v>
      </c>
      <c r="B901" t="s">
        <v>36</v>
      </c>
      <c r="C901" t="s">
        <v>39</v>
      </c>
      <c r="D901" s="3">
        <v>70000</v>
      </c>
      <c r="E901">
        <v>5</v>
      </c>
      <c r="F901" t="s">
        <v>31</v>
      </c>
      <c r="G901" t="s">
        <v>21</v>
      </c>
      <c r="H901" t="s">
        <v>15</v>
      </c>
      <c r="I901">
        <v>3</v>
      </c>
      <c r="J901" t="s">
        <v>30</v>
      </c>
      <c r="K901" t="s">
        <v>32</v>
      </c>
      <c r="L901">
        <v>46</v>
      </c>
      <c r="M901" t="str" cm="1">
        <f t="array" ref="M901">_xlfn.IFS(L901&lt;31,"Young",AND(L901&gt;=31,L901&lt;54),"Adult",L901&gt;=54,"Old")</f>
        <v>Adult</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_xlfn.IFS(L902&lt;31,"Young",AND(L902&gt;=31,L902&lt;54),"Adult",L902&gt;=54,"Old")</f>
        <v>Adult</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_xlfn.IFS(L903&lt;31,"Young",AND(L903&gt;=31,L903&lt;54),"Adult",L903&gt;=54,"Old")</f>
        <v>Adult</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_xlfn.IFS(L904&lt;31,"Young",AND(L904&gt;=31,L904&lt;54),"Adult",L904&gt;=54,"Old")</f>
        <v>Adult</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_xlfn.IFS(L905&lt;31,"Young",AND(L905&gt;=31,L905&lt;54),"Adult",L905&gt;=54,"Old")</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_xlfn.IFS(L906&lt;31,"Young",AND(L906&gt;=31,L906&lt;54),"Adult",L906&gt;=54,"Old")</f>
        <v>Adult</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_xlfn.IFS(L907&lt;31,"Young",AND(L907&gt;=31,L907&lt;54),"Adult",L907&gt;=54,"Old")</f>
        <v>Adult</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_xlfn.IFS(L908&lt;31,"Young",AND(L908&gt;=31,L908&lt;54),"Adult",L908&gt;=54,"Old")</f>
        <v>Adult</v>
      </c>
      <c r="N908" t="s">
        <v>15</v>
      </c>
    </row>
    <row r="909" spans="1:14" x14ac:dyDescent="0.3">
      <c r="A909">
        <v>19747</v>
      </c>
      <c r="B909" t="s">
        <v>36</v>
      </c>
      <c r="C909" t="s">
        <v>38</v>
      </c>
      <c r="D909" s="3">
        <v>50000</v>
      </c>
      <c r="E909">
        <v>4</v>
      </c>
      <c r="F909" t="s">
        <v>13</v>
      </c>
      <c r="G909" t="s">
        <v>28</v>
      </c>
      <c r="H909" t="s">
        <v>15</v>
      </c>
      <c r="I909">
        <v>2</v>
      </c>
      <c r="J909" t="s">
        <v>30</v>
      </c>
      <c r="K909" t="s">
        <v>32</v>
      </c>
      <c r="L909">
        <v>63</v>
      </c>
      <c r="M909" t="str" cm="1">
        <f t="array" ref="M909">_xlfn.IFS(L909&lt;31,"Young",AND(L909&gt;=31,L909&lt;54),"Adult",L909&gt;=54,"Old")</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_xlfn.IFS(L910&lt;31,"Young",AND(L910&gt;=31,L910&lt;54),"Adult",L910&gt;=54,"Old")</f>
        <v>Adult</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_xlfn.IFS(L911&lt;31,"Young",AND(L911&gt;=31,L911&lt;54),"Adult",L911&gt;=54,"Old")</f>
        <v>Adult</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_xlfn.IFS(L912&lt;31,"Young",AND(L912&gt;=31,L912&lt;54),"Adult",L912&gt;=54,"Old")</f>
        <v>Adult</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_xlfn.IFS(L913&lt;31,"Young",AND(L913&gt;=31,L913&lt;54),"Adult",L913&gt;=54,"Old")</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_xlfn.IFS(L914&lt;31,"Young",AND(L914&gt;=31,L914&lt;54),"Adult",L914&gt;=54,"Old")</f>
        <v>Adult</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_xlfn.IFS(L915&lt;31,"Young",AND(L915&gt;=31,L915&lt;54),"Adult",L915&gt;=54,"Old")</f>
        <v>Adult</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_xlfn.IFS(L916&lt;31,"Young",AND(L916&gt;=31,L916&lt;54),"Adult",L916&gt;=54,"Old")</f>
        <v>Adult</v>
      </c>
      <c r="N916" t="s">
        <v>18</v>
      </c>
    </row>
    <row r="917" spans="1:14" x14ac:dyDescent="0.3">
      <c r="A917">
        <v>21752</v>
      </c>
      <c r="B917" t="s">
        <v>36</v>
      </c>
      <c r="C917" t="s">
        <v>38</v>
      </c>
      <c r="D917" s="3">
        <v>60000</v>
      </c>
      <c r="E917">
        <v>3</v>
      </c>
      <c r="F917" t="s">
        <v>31</v>
      </c>
      <c r="G917" t="s">
        <v>28</v>
      </c>
      <c r="H917" t="s">
        <v>15</v>
      </c>
      <c r="I917">
        <v>2</v>
      </c>
      <c r="J917" t="s">
        <v>30</v>
      </c>
      <c r="K917" t="s">
        <v>32</v>
      </c>
      <c r="L917">
        <v>64</v>
      </c>
      <c r="M917" t="str" cm="1">
        <f t="array" ref="M917">_xlfn.IFS(L917&lt;31,"Young",AND(L917&gt;=31,L917&lt;54),"Adult",L917&gt;=54,"Old")</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_xlfn.IFS(L918&lt;31,"Young",AND(L918&gt;=31,L918&lt;54),"Adult",L918&gt;=54,"Old")</f>
        <v>Adult</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_xlfn.IFS(L919&lt;31,"Young",AND(L919&gt;=31,L919&lt;54),"Adult",L919&gt;=54,"Old")</f>
        <v>Adult</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_xlfn.IFS(L920&lt;31,"Young",AND(L920&gt;=31,L920&lt;54),"Adult",L920&gt;=54,"Old")</f>
        <v>Adult</v>
      </c>
      <c r="N920" t="s">
        <v>15</v>
      </c>
    </row>
    <row r="921" spans="1:14" x14ac:dyDescent="0.3">
      <c r="A921">
        <v>21451</v>
      </c>
      <c r="B921" t="s">
        <v>36</v>
      </c>
      <c r="C921" t="s">
        <v>39</v>
      </c>
      <c r="D921" s="3">
        <v>40000</v>
      </c>
      <c r="E921">
        <v>4</v>
      </c>
      <c r="F921" t="s">
        <v>27</v>
      </c>
      <c r="G921" t="s">
        <v>21</v>
      </c>
      <c r="H921" t="s">
        <v>15</v>
      </c>
      <c r="I921">
        <v>2</v>
      </c>
      <c r="J921" t="s">
        <v>30</v>
      </c>
      <c r="K921" t="s">
        <v>32</v>
      </c>
      <c r="L921">
        <v>61</v>
      </c>
      <c r="M921" t="str" cm="1">
        <f t="array" ref="M921">_xlfn.IFS(L921&lt;31,"Young",AND(L921&gt;=31,L921&lt;54),"Adult",L921&gt;=54,"Old")</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_xlfn.IFS(L922&lt;31,"Young",AND(L922&gt;=31,L922&lt;54),"Adult",L922&gt;=54,"Old")</f>
        <v>Adult</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_xlfn.IFS(L923&lt;31,"Young",AND(L923&gt;=31,L923&lt;54),"Adult",L923&gt;=54,"Old")</f>
        <v>Adult</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_xlfn.IFS(L924&lt;31,"Young",AND(L924&gt;=31,L924&lt;54),"Adult",L924&gt;=54,"Old")</f>
        <v>Old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_xlfn.IFS(L925&lt;31,"Young",AND(L925&gt;=31,L925&lt;54),"Adult",L925&gt;=54,"Old")</f>
        <v>Adult</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_xlfn.IFS(L926&lt;31,"Young",AND(L926&gt;=31,L926&lt;54),"Adult",L926&gt;=54,"Old")</f>
        <v>Adult</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_xlfn.IFS(L927&lt;31,"Young",AND(L927&gt;=31,L927&lt;54),"Adult",L927&gt;=54,"Old")</f>
        <v>Adult</v>
      </c>
      <c r="N927" t="s">
        <v>15</v>
      </c>
    </row>
    <row r="928" spans="1:14" x14ac:dyDescent="0.3">
      <c r="A928">
        <v>26495</v>
      </c>
      <c r="B928" t="s">
        <v>37</v>
      </c>
      <c r="C928" t="s">
        <v>39</v>
      </c>
      <c r="D928" s="3">
        <v>40000</v>
      </c>
      <c r="E928">
        <v>2</v>
      </c>
      <c r="F928" t="s">
        <v>27</v>
      </c>
      <c r="G928" t="s">
        <v>21</v>
      </c>
      <c r="H928" t="s">
        <v>15</v>
      </c>
      <c r="I928">
        <v>2</v>
      </c>
      <c r="J928" t="s">
        <v>30</v>
      </c>
      <c r="K928" t="s">
        <v>32</v>
      </c>
      <c r="L928">
        <v>57</v>
      </c>
      <c r="M928" t="str" cm="1">
        <f t="array" ref="M928">_xlfn.IFS(L928&lt;31,"Young",AND(L928&gt;=31,L928&lt;54),"Adult",L928&gt;=54,"Old")</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_xlfn.IFS(L929&lt;31,"Young",AND(L929&gt;=31,L929&lt;54),"Adult",L929&gt;=54,"Old")</f>
        <v>Adult</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_xlfn.IFS(L930&lt;31,"Young",AND(L930&gt;=31,L930&lt;54),"Adult",L930&gt;=54,"Old")</f>
        <v>Adult</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_xlfn.IFS(L931&lt;31,"Young",AND(L931&gt;=31,L931&lt;54),"Adult",L931&gt;=54,"Old")</f>
        <v>Adult</v>
      </c>
      <c r="N931" t="s">
        <v>18</v>
      </c>
    </row>
    <row r="932" spans="1:14" x14ac:dyDescent="0.3">
      <c r="A932">
        <v>19543</v>
      </c>
      <c r="B932" t="s">
        <v>36</v>
      </c>
      <c r="C932" t="s">
        <v>38</v>
      </c>
      <c r="D932" s="3">
        <v>70000</v>
      </c>
      <c r="E932">
        <v>5</v>
      </c>
      <c r="F932" t="s">
        <v>31</v>
      </c>
      <c r="G932" t="s">
        <v>21</v>
      </c>
      <c r="H932" t="s">
        <v>18</v>
      </c>
      <c r="I932">
        <v>3</v>
      </c>
      <c r="J932" t="s">
        <v>30</v>
      </c>
      <c r="K932" t="s">
        <v>32</v>
      </c>
      <c r="L932">
        <v>47</v>
      </c>
      <c r="M932" t="str" cm="1">
        <f t="array" ref="M932">_xlfn.IFS(L932&lt;31,"Young",AND(L932&gt;=31,L932&lt;54),"Adult",L932&gt;=54,"Old")</f>
        <v>Adult</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_xlfn.IFS(L933&lt;31,"Young",AND(L933&gt;=31,L933&lt;54),"Adult",L933&gt;=54,"Old")</f>
        <v>Adult</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_xlfn.IFS(L934&lt;31,"Young",AND(L934&gt;=31,L934&lt;54),"Adult",L934&gt;=54,"Old")</f>
        <v>Young</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_xlfn.IFS(L935&lt;31,"Young",AND(L935&gt;=31,L935&lt;54),"Adult",L935&gt;=54,"Old")</f>
        <v>Young</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_xlfn.IFS(L936&lt;31,"Young",AND(L936&gt;=31,L936&lt;54),"Adult",L936&gt;=54,"Old")</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_xlfn.IFS(L937&lt;31,"Young",AND(L937&gt;=31,L937&lt;54),"Adult",L937&gt;=54,"Old")</f>
        <v>Adult</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_xlfn.IFS(L938&lt;31,"Young",AND(L938&gt;=31,L938&lt;54),"Adult",L938&gt;=54,"Old")</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_xlfn.IFS(L939&lt;31,"Young",AND(L939&gt;=31,L939&lt;54),"Adult",L939&gt;=54,"Old")</f>
        <v>Adult</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_xlfn.IFS(L940&lt;31,"Young",AND(L940&gt;=31,L940&lt;54),"Adult",L940&gt;=54,"Old")</f>
        <v>Young</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_xlfn.IFS(L941&lt;31,"Young",AND(L941&gt;=31,L941&lt;54),"Adult",L941&gt;=54,"Old")</f>
        <v>Adult</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_xlfn.IFS(L942&lt;31,"Young",AND(L942&gt;=31,L942&lt;54),"Adult",L942&gt;=54,"Old")</f>
        <v>Adult</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_xlfn.IFS(L943&lt;31,"Young",AND(L943&gt;=31,L943&lt;54),"Adult",L943&gt;=54,"Old")</f>
        <v>Adult</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_xlfn.IFS(L944&lt;31,"Young",AND(L944&gt;=31,L944&lt;54),"Adult",L944&gt;=54,"Old")</f>
        <v>Old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_xlfn.IFS(L945&lt;31,"Young",AND(L945&gt;=31,L945&lt;54),"Adult",L945&gt;=54,"Old")</f>
        <v>Adult</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_xlfn.IFS(L946&lt;31,"Young",AND(L946&gt;=31,L946&lt;54),"Adult",L946&gt;=54,"Old")</f>
        <v>Adult</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_xlfn.IFS(L947&lt;31,"Young",AND(L947&gt;=31,L947&lt;54),"Adult",L947&gt;=54,"Old")</f>
        <v>Adult</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_xlfn.IFS(L948&lt;31,"Young",AND(L948&gt;=31,L948&lt;54),"Adult",L948&gt;=54,"Old")</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_xlfn.IFS(L949&lt;31,"Young",AND(L949&gt;=31,L949&lt;54),"Adult",L949&gt;=54,"Old")</f>
        <v>Adult</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_xlfn.IFS(L950&lt;31,"Young",AND(L950&gt;=31,L950&lt;54),"Adult",L950&gt;=54,"Old")</f>
        <v>Adult</v>
      </c>
      <c r="N950" t="s">
        <v>18</v>
      </c>
    </row>
    <row r="951" spans="1:14" x14ac:dyDescent="0.3">
      <c r="A951">
        <v>28056</v>
      </c>
      <c r="B951" t="s">
        <v>36</v>
      </c>
      <c r="C951" t="s">
        <v>38</v>
      </c>
      <c r="D951" s="3">
        <v>70000</v>
      </c>
      <c r="E951">
        <v>2</v>
      </c>
      <c r="F951" t="s">
        <v>29</v>
      </c>
      <c r="G951" t="s">
        <v>14</v>
      </c>
      <c r="H951" t="s">
        <v>15</v>
      </c>
      <c r="I951">
        <v>2</v>
      </c>
      <c r="J951" t="s">
        <v>30</v>
      </c>
      <c r="K951" t="s">
        <v>32</v>
      </c>
      <c r="L951">
        <v>53</v>
      </c>
      <c r="M951" t="str" cm="1">
        <f t="array" ref="M951">_xlfn.IFS(L951&lt;31,"Young",AND(L951&gt;=31,L951&lt;54),"Adult",L951&gt;=54,"Old")</f>
        <v>Adult</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_xlfn.IFS(L952&lt;31,"Young",AND(L952&gt;=31,L952&lt;54),"Adult",L952&gt;=54,"Old")</f>
        <v>Adult</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_xlfn.IFS(L953&lt;31,"Young",AND(L953&gt;=31,L953&lt;54),"Adult",L953&gt;=54,"Old")</f>
        <v>Adult</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_xlfn.IFS(L954&lt;31,"Young",AND(L954&gt;=31,L954&lt;54),"Adult",L954&gt;=54,"Old")</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_xlfn.IFS(L955&lt;31,"Young",AND(L955&gt;=31,L955&lt;54),"Adult",L955&gt;=54,"Old")</f>
        <v>Young</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_xlfn.IFS(L956&lt;31,"Young",AND(L956&gt;=31,L956&lt;54),"Adult",L956&gt;=54,"Old")</f>
        <v>Adult</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_xlfn.IFS(L957&lt;31,"Young",AND(L957&gt;=31,L957&lt;54),"Adult",L957&gt;=54,"Old")</f>
        <v>Adult</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_xlfn.IFS(L958&lt;31,"Young",AND(L958&gt;=31,L958&lt;54),"Adult",L958&gt;=54,"Old")</f>
        <v>Adult</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_xlfn.IFS(L959&lt;31,"Young",AND(L959&gt;=31,L959&lt;54),"Adult",L959&gt;=54,"Old")</f>
        <v>Young</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_xlfn.IFS(L960&lt;31,"Young",AND(L960&gt;=31,L960&lt;54),"Adult",L960&gt;=54,"Old")</f>
        <v>Adult</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_xlfn.IFS(L961&lt;31,"Young",AND(L961&gt;=31,L961&lt;54),"Adult",L961&gt;=54,"Old")</f>
        <v>Adult</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_xlfn.IFS(L962&lt;31,"Young",AND(L962&gt;=31,L962&lt;54),"Adult",L962&gt;=54,"Old")</f>
        <v>Adult</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_xlfn.IFS(L963&lt;31,"Young",AND(L963&gt;=31,L963&lt;54),"Adult",L963&gt;=54,"Old")</f>
        <v>Old</v>
      </c>
      <c r="N963" t="s">
        <v>18</v>
      </c>
    </row>
    <row r="964" spans="1:14" x14ac:dyDescent="0.3">
      <c r="A964">
        <v>16813</v>
      </c>
      <c r="B964" t="s">
        <v>36</v>
      </c>
      <c r="C964" t="s">
        <v>38</v>
      </c>
      <c r="D964" s="3">
        <v>60000</v>
      </c>
      <c r="E964">
        <v>2</v>
      </c>
      <c r="F964" t="s">
        <v>19</v>
      </c>
      <c r="G964" t="s">
        <v>21</v>
      </c>
      <c r="H964" t="s">
        <v>15</v>
      </c>
      <c r="I964">
        <v>2</v>
      </c>
      <c r="J964" t="s">
        <v>30</v>
      </c>
      <c r="K964" t="s">
        <v>32</v>
      </c>
      <c r="L964">
        <v>55</v>
      </c>
      <c r="M964" t="str" cm="1">
        <f t="array" ref="M964">_xlfn.IFS(L964&lt;31,"Young",AND(L964&gt;=31,L964&lt;54),"Adult",L964&gt;=54,"Old")</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_xlfn.IFS(L965&lt;31,"Young",AND(L965&gt;=31,L965&lt;54),"Adult",L965&gt;=54,"Old")</f>
        <v>Old</v>
      </c>
      <c r="N965" t="s">
        <v>15</v>
      </c>
    </row>
    <row r="966" spans="1:14" x14ac:dyDescent="0.3">
      <c r="A966">
        <v>27434</v>
      </c>
      <c r="B966" t="s">
        <v>37</v>
      </c>
      <c r="C966" t="s">
        <v>38</v>
      </c>
      <c r="D966" s="3">
        <v>70000</v>
      </c>
      <c r="E966">
        <v>4</v>
      </c>
      <c r="F966" t="s">
        <v>19</v>
      </c>
      <c r="G966" t="s">
        <v>21</v>
      </c>
      <c r="H966" t="s">
        <v>15</v>
      </c>
      <c r="I966">
        <v>1</v>
      </c>
      <c r="J966" t="s">
        <v>30</v>
      </c>
      <c r="K966" t="s">
        <v>32</v>
      </c>
      <c r="L966">
        <v>56</v>
      </c>
      <c r="M966" t="str" cm="1">
        <f t="array" ref="M966">_xlfn.IFS(L966&lt;31,"Young",AND(L966&gt;=31,L966&lt;54),"Adult",L966&gt;=54,"Old")</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_xlfn.IFS(L967&lt;31,"Young",AND(L967&gt;=31,L967&lt;54),"Adult",L967&gt;=54,"Old")</f>
        <v>Adult</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_xlfn.IFS(L968&lt;31,"Young",AND(L968&gt;=31,L968&lt;54),"Adult",L968&gt;=54,"Old")</f>
        <v>Adult</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_xlfn.IFS(L969&lt;31,"Young",AND(L969&gt;=31,L969&lt;54),"Adult",L969&gt;=54,"Old")</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_xlfn.IFS(L970&lt;31,"Young",AND(L970&gt;=31,L970&lt;54),"Adult",L970&gt;=54,"Old")</f>
        <v>Young</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_xlfn.IFS(L971&lt;31,"Young",AND(L971&gt;=31,L971&lt;54),"Adult",L971&gt;=54,"Old")</f>
        <v>Adult</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_xlfn.IFS(L972&lt;31,"Young",AND(L972&gt;=31,L972&lt;54),"Adult",L972&gt;=54,"Old")</f>
        <v>Adult</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_xlfn.IFS(L973&lt;31,"Young",AND(L973&gt;=31,L973&lt;54),"Adult",L973&gt;=54,"Old")</f>
        <v>Adult</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_xlfn.IFS(L974&lt;31,"Young",AND(L974&gt;=31,L974&lt;54),"Adult",L974&gt;=54,"Old")</f>
        <v>Adult</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_xlfn.IFS(L975&lt;31,"Young",AND(L975&gt;=31,L975&lt;54),"Adult",L975&gt;=54,"Old")</f>
        <v>Adult</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_xlfn.IFS(L976&lt;31,"Young",AND(L976&gt;=31,L976&lt;54),"Adult",L976&gt;=54,"Old")</f>
        <v>Adult</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_xlfn.IFS(L977&lt;31,"Young",AND(L977&gt;=31,L977&lt;54),"Adult",L977&gt;=54,"Old")</f>
        <v>Adult</v>
      </c>
      <c r="N977" t="s">
        <v>15</v>
      </c>
    </row>
    <row r="978" spans="1:14" x14ac:dyDescent="0.3">
      <c r="A978">
        <v>28004</v>
      </c>
      <c r="B978" t="s">
        <v>36</v>
      </c>
      <c r="C978" t="s">
        <v>39</v>
      </c>
      <c r="D978" s="3">
        <v>60000</v>
      </c>
      <c r="E978">
        <v>3</v>
      </c>
      <c r="F978" t="s">
        <v>13</v>
      </c>
      <c r="G978" t="s">
        <v>28</v>
      </c>
      <c r="H978" t="s">
        <v>15</v>
      </c>
      <c r="I978">
        <v>2</v>
      </c>
      <c r="J978" t="s">
        <v>30</v>
      </c>
      <c r="K978" t="s">
        <v>32</v>
      </c>
      <c r="L978">
        <v>66</v>
      </c>
      <c r="M978" t="str" cm="1">
        <f t="array" ref="M978">_xlfn.IFS(L978&lt;31,"Young",AND(L978&gt;=31,L978&lt;54),"Adult",L978&gt;=54,"Old")</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_xlfn.IFS(L979&lt;31,"Young",AND(L979&gt;=31,L979&lt;54),"Adult",L979&gt;=54,"Old")</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_xlfn.IFS(L980&lt;31,"Young",AND(L980&gt;=31,L980&lt;54),"Adult",L980&gt;=54,"Old")</f>
        <v>Adult</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_xlfn.IFS(L981&lt;31,"Young",AND(L981&gt;=31,L981&lt;54),"Adult",L981&gt;=54,"Old")</f>
        <v>Adult</v>
      </c>
      <c r="N981" t="s">
        <v>18</v>
      </c>
    </row>
    <row r="982" spans="1:14" x14ac:dyDescent="0.3">
      <c r="A982">
        <v>18594</v>
      </c>
      <c r="B982" t="s">
        <v>37</v>
      </c>
      <c r="C982" t="s">
        <v>39</v>
      </c>
      <c r="D982" s="3">
        <v>80000</v>
      </c>
      <c r="E982">
        <v>3</v>
      </c>
      <c r="F982" t="s">
        <v>13</v>
      </c>
      <c r="G982" t="s">
        <v>14</v>
      </c>
      <c r="H982" t="s">
        <v>15</v>
      </c>
      <c r="I982">
        <v>3</v>
      </c>
      <c r="J982" t="s">
        <v>30</v>
      </c>
      <c r="K982" t="s">
        <v>32</v>
      </c>
      <c r="L982">
        <v>40</v>
      </c>
      <c r="M982" t="str" cm="1">
        <f t="array" ref="M982">_xlfn.IFS(L982&lt;31,"Young",AND(L982&gt;=31,L982&lt;54),"Adult",L982&gt;=54,"Old")</f>
        <v>Adult</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_xlfn.IFS(L983&lt;31,"Young",AND(L983&gt;=31,L983&lt;54),"Adult",L983&gt;=54,"Old")</f>
        <v>Adult</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_xlfn.IFS(L984&lt;31,"Young",AND(L984&gt;=31,L984&lt;54),"Adult",L984&gt;=54,"Old")</f>
        <v>Adult</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_xlfn.IFS(L985&lt;31,"Young",AND(L985&gt;=31,L985&lt;54),"Adult",L985&gt;=54,"Old")</f>
        <v>Adult</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_xlfn.IFS(L986&lt;31,"Young",AND(L986&gt;=31,L986&lt;54),"Adult",L986&gt;=54,"Old")</f>
        <v>Adult</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_xlfn.IFS(L987&lt;31,"Young",AND(L987&gt;=31,L987&lt;54),"Adult",L987&gt;=54,"Old")</f>
        <v>Adult</v>
      </c>
      <c r="N987" t="s">
        <v>18</v>
      </c>
    </row>
    <row r="988" spans="1:14" x14ac:dyDescent="0.3">
      <c r="A988">
        <v>23704</v>
      </c>
      <c r="B988" t="s">
        <v>37</v>
      </c>
      <c r="C988" t="s">
        <v>38</v>
      </c>
      <c r="D988" s="3">
        <v>40000</v>
      </c>
      <c r="E988">
        <v>5</v>
      </c>
      <c r="F988" t="s">
        <v>27</v>
      </c>
      <c r="G988" t="s">
        <v>21</v>
      </c>
      <c r="H988" t="s">
        <v>15</v>
      </c>
      <c r="I988">
        <v>4</v>
      </c>
      <c r="J988" t="s">
        <v>30</v>
      </c>
      <c r="K988" t="s">
        <v>32</v>
      </c>
      <c r="L988">
        <v>60</v>
      </c>
      <c r="M988" t="str" cm="1">
        <f t="array" ref="M988">_xlfn.IFS(L988&lt;31,"Young",AND(L988&gt;=31,L988&lt;54),"Adult",L988&gt;=54,"Old")</f>
        <v>Old</v>
      </c>
      <c r="N988" t="s">
        <v>15</v>
      </c>
    </row>
    <row r="989" spans="1:14" x14ac:dyDescent="0.3">
      <c r="A989">
        <v>28972</v>
      </c>
      <c r="B989" t="s">
        <v>37</v>
      </c>
      <c r="C989" t="s">
        <v>39</v>
      </c>
      <c r="D989" s="3">
        <v>60000</v>
      </c>
      <c r="E989">
        <v>3</v>
      </c>
      <c r="F989" t="s">
        <v>31</v>
      </c>
      <c r="G989" t="s">
        <v>28</v>
      </c>
      <c r="H989" t="s">
        <v>15</v>
      </c>
      <c r="I989">
        <v>2</v>
      </c>
      <c r="J989" t="s">
        <v>30</v>
      </c>
      <c r="K989" t="s">
        <v>32</v>
      </c>
      <c r="L989">
        <v>66</v>
      </c>
      <c r="M989" t="str" cm="1">
        <f t="array" ref="M989">_xlfn.IFS(L989&lt;31,"Young",AND(L989&gt;=31,L989&lt;54),"Adult",L989&gt;=54,"Old")</f>
        <v>Old</v>
      </c>
      <c r="N989" t="s">
        <v>18</v>
      </c>
    </row>
    <row r="990" spans="1:14" x14ac:dyDescent="0.3">
      <c r="A990">
        <v>22730</v>
      </c>
      <c r="B990" t="s">
        <v>36</v>
      </c>
      <c r="C990" t="s">
        <v>38</v>
      </c>
      <c r="D990" s="3">
        <v>70000</v>
      </c>
      <c r="E990">
        <v>5</v>
      </c>
      <c r="F990" t="s">
        <v>13</v>
      </c>
      <c r="G990" t="s">
        <v>28</v>
      </c>
      <c r="H990" t="s">
        <v>15</v>
      </c>
      <c r="I990">
        <v>2</v>
      </c>
      <c r="J990" t="s">
        <v>30</v>
      </c>
      <c r="K990" t="s">
        <v>32</v>
      </c>
      <c r="L990">
        <v>63</v>
      </c>
      <c r="M990" t="str" cm="1">
        <f t="array" ref="M990">_xlfn.IFS(L990&lt;31,"Young",AND(L990&gt;=31,L990&lt;54),"Adult",L990&gt;=54,"Old")</f>
        <v>Old</v>
      </c>
      <c r="N990" t="s">
        <v>18</v>
      </c>
    </row>
    <row r="991" spans="1:14" x14ac:dyDescent="0.3">
      <c r="A991">
        <v>29134</v>
      </c>
      <c r="B991" t="s">
        <v>36</v>
      </c>
      <c r="C991" t="s">
        <v>38</v>
      </c>
      <c r="D991" s="3">
        <v>60000</v>
      </c>
      <c r="E991">
        <v>4</v>
      </c>
      <c r="F991" t="s">
        <v>13</v>
      </c>
      <c r="G991" t="s">
        <v>14</v>
      </c>
      <c r="H991" t="s">
        <v>18</v>
      </c>
      <c r="I991">
        <v>3</v>
      </c>
      <c r="J991" t="s">
        <v>30</v>
      </c>
      <c r="K991" t="s">
        <v>32</v>
      </c>
      <c r="L991">
        <v>42</v>
      </c>
      <c r="M991" t="str" cm="1">
        <f t="array" ref="M991">_xlfn.IFS(L991&lt;31,"Young",AND(L991&gt;=31,L991&lt;54),"Adult",L991&gt;=54,"Old")</f>
        <v>Adult</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_xlfn.IFS(L992&lt;31,"Young",AND(L992&gt;=31,L992&lt;54),"Adult",L992&gt;=54,"Old")</f>
        <v>Young</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_xlfn.IFS(L993&lt;31,"Young",AND(L993&gt;=31,L993&lt;54),"Adult",L993&gt;=54,"Old")</f>
        <v>Adult</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_xlfn.IFS(L994&lt;31,"Young",AND(L994&gt;=31,L994&lt;54),"Adult",L994&gt;=54,"Old")</f>
        <v>Adult</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_xlfn.IFS(L995&lt;31,"Young",AND(L995&gt;=31,L995&lt;54),"Adult",L995&gt;=54,"Old")</f>
        <v>Adult</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_xlfn.IFS(L996&lt;31,"Young",AND(L996&gt;=31,L996&lt;54),"Adult",L996&gt;=54,"Old")</f>
        <v>Adult</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_xlfn.IFS(L997&lt;31,"Young",AND(L997&gt;=31,L997&lt;54),"Adult",L997&gt;=54,"Old")</f>
        <v>Old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_xlfn.IFS(L998&lt;31,"Young",AND(L998&gt;=31,L998&lt;54),"Adult",L998&gt;=54,"Old")</f>
        <v>Adult</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_xlfn.IFS(L999&lt;31,"Young",AND(L999&gt;=31,L999&lt;54),"Adult",L999&gt;=54,"Old")</f>
        <v>Adult</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_xlfn.IFS(L1000&lt;31,"Young",AND(L1000&gt;=31,L1000&lt;54),"Adult",L1000&gt;=54,"Old")</f>
        <v>Adult</v>
      </c>
      <c r="N1000" t="s">
        <v>18</v>
      </c>
    </row>
    <row r="1001" spans="1:14" x14ac:dyDescent="0.3">
      <c r="A1001">
        <v>12121</v>
      </c>
      <c r="B1001" t="s">
        <v>37</v>
      </c>
      <c r="C1001" t="s">
        <v>38</v>
      </c>
      <c r="D1001" s="3">
        <v>60000</v>
      </c>
      <c r="E1001">
        <v>3</v>
      </c>
      <c r="F1001" t="s">
        <v>27</v>
      </c>
      <c r="G1001" t="s">
        <v>21</v>
      </c>
      <c r="H1001" t="s">
        <v>15</v>
      </c>
      <c r="I1001">
        <v>2</v>
      </c>
      <c r="J1001" t="s">
        <v>30</v>
      </c>
      <c r="K1001" t="s">
        <v>32</v>
      </c>
      <c r="L1001">
        <v>53</v>
      </c>
      <c r="M1001" t="str" cm="1">
        <f t="array" ref="M1001">_xlfn.IFS(L1001&lt;31,"Young",AND(L1001&gt;=31,L1001&lt;54),"Adult",L1001&gt;=54,"Old")</f>
        <v>Adult</v>
      </c>
      <c r="N1001" t="s">
        <v>15</v>
      </c>
    </row>
  </sheetData>
  <autoFilter ref="A1:N1027" xr:uid="{AEA4AF1C-2469-4EBD-8D18-B3E5FCC621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9A401-4645-49D1-9E37-958E8DE6B869}">
  <dimension ref="A1:D42"/>
  <sheetViews>
    <sheetView tabSelected="1" topLeftCell="A16" workbookViewId="0">
      <selection activeCell="L12" sqref="A1:XFD1048576"/>
    </sheetView>
  </sheetViews>
  <sheetFormatPr defaultRowHeight="14.4" x14ac:dyDescent="0.3"/>
  <cols>
    <col min="1" max="1" width="21.88671875" customWidth="1"/>
    <col min="2" max="2" width="15.5546875" bestFit="1" customWidth="1"/>
    <col min="3" max="3" width="7.5546875" bestFit="1" customWidth="1"/>
    <col min="4" max="4" width="10.77734375" bestFit="1" customWidth="1"/>
    <col min="5" max="10" width="7.5546875" bestFit="1" customWidth="1"/>
    <col min="11" max="17" width="9.109375" bestFit="1" customWidth="1"/>
    <col min="18" max="18" width="10.77734375" bestFit="1" customWidth="1"/>
  </cols>
  <sheetData>
    <row r="1" spans="1:4" x14ac:dyDescent="0.3">
      <c r="A1" s="5" t="s">
        <v>48</v>
      </c>
      <c r="B1" s="5" t="s">
        <v>44</v>
      </c>
    </row>
    <row r="2" spans="1:4" x14ac:dyDescent="0.3">
      <c r="A2" s="5" t="s">
        <v>42</v>
      </c>
      <c r="B2" t="s">
        <v>18</v>
      </c>
      <c r="C2" t="s">
        <v>15</v>
      </c>
      <c r="D2" t="s">
        <v>43</v>
      </c>
    </row>
    <row r="3" spans="1:4" x14ac:dyDescent="0.3">
      <c r="A3" s="6" t="s">
        <v>39</v>
      </c>
      <c r="B3" s="7">
        <v>51848.73949579832</v>
      </c>
      <c r="C3" s="7">
        <v>52900.763358778626</v>
      </c>
      <c r="D3" s="7">
        <v>52400</v>
      </c>
    </row>
    <row r="4" spans="1:4" x14ac:dyDescent="0.3">
      <c r="A4" s="6" t="s">
        <v>38</v>
      </c>
      <c r="B4" s="7">
        <v>50107.526881720427</v>
      </c>
      <c r="C4" s="7">
        <v>58907.563025210082</v>
      </c>
      <c r="D4" s="7">
        <v>55047.169811320753</v>
      </c>
    </row>
    <row r="5" spans="1:4" x14ac:dyDescent="0.3">
      <c r="A5" s="6" t="s">
        <v>43</v>
      </c>
      <c r="B5" s="7">
        <v>51084.905660377357</v>
      </c>
      <c r="C5" s="7">
        <v>55760</v>
      </c>
      <c r="D5" s="7">
        <v>53614.718614718615</v>
      </c>
    </row>
    <row r="17" spans="1:4" x14ac:dyDescent="0.3">
      <c r="A17" s="5" t="s">
        <v>41</v>
      </c>
      <c r="B17" s="5" t="s">
        <v>44</v>
      </c>
    </row>
    <row r="18" spans="1:4" x14ac:dyDescent="0.3">
      <c r="A18" s="5" t="s">
        <v>42</v>
      </c>
      <c r="B18" t="s">
        <v>18</v>
      </c>
      <c r="C18" t="s">
        <v>15</v>
      </c>
      <c r="D18" t="s">
        <v>43</v>
      </c>
    </row>
    <row r="19" spans="1:4" x14ac:dyDescent="0.3">
      <c r="A19" s="6" t="s">
        <v>16</v>
      </c>
      <c r="B19" s="4">
        <v>59</v>
      </c>
      <c r="C19" s="4">
        <v>102</v>
      </c>
      <c r="D19" s="4">
        <v>161</v>
      </c>
    </row>
    <row r="20" spans="1:4" x14ac:dyDescent="0.3">
      <c r="A20" s="6" t="s">
        <v>26</v>
      </c>
      <c r="B20" s="4">
        <v>42</v>
      </c>
      <c r="C20" s="4">
        <v>39</v>
      </c>
      <c r="D20" s="4">
        <v>81</v>
      </c>
    </row>
    <row r="21" spans="1:4" x14ac:dyDescent="0.3">
      <c r="A21" s="6" t="s">
        <v>22</v>
      </c>
      <c r="B21" s="4">
        <v>30</v>
      </c>
      <c r="C21" s="4">
        <v>51</v>
      </c>
      <c r="D21" s="4">
        <v>81</v>
      </c>
    </row>
    <row r="22" spans="1:4" x14ac:dyDescent="0.3">
      <c r="A22" s="6" t="s">
        <v>23</v>
      </c>
      <c r="B22" s="4">
        <v>53</v>
      </c>
      <c r="C22" s="4">
        <v>38</v>
      </c>
      <c r="D22" s="4">
        <v>91</v>
      </c>
    </row>
    <row r="23" spans="1:4" x14ac:dyDescent="0.3">
      <c r="A23" s="6" t="s">
        <v>30</v>
      </c>
      <c r="B23" s="4">
        <v>28</v>
      </c>
      <c r="C23" s="4">
        <v>20</v>
      </c>
      <c r="D23" s="4">
        <v>48</v>
      </c>
    </row>
    <row r="24" spans="1:4" x14ac:dyDescent="0.3">
      <c r="A24" s="6" t="s">
        <v>43</v>
      </c>
      <c r="B24" s="4">
        <v>212</v>
      </c>
      <c r="C24" s="4">
        <v>250</v>
      </c>
      <c r="D24" s="4">
        <v>462</v>
      </c>
    </row>
    <row r="37" spans="1:4" x14ac:dyDescent="0.3">
      <c r="A37" s="5" t="s">
        <v>41</v>
      </c>
      <c r="B37" s="5" t="s">
        <v>44</v>
      </c>
    </row>
    <row r="38" spans="1:4" x14ac:dyDescent="0.3">
      <c r="A38" s="5" t="s">
        <v>42</v>
      </c>
      <c r="B38" t="s">
        <v>18</v>
      </c>
      <c r="C38" t="s">
        <v>15</v>
      </c>
      <c r="D38" t="s">
        <v>43</v>
      </c>
    </row>
    <row r="39" spans="1:4" x14ac:dyDescent="0.3">
      <c r="A39" s="6" t="s">
        <v>47</v>
      </c>
      <c r="B39" s="4">
        <v>47</v>
      </c>
      <c r="C39" s="4">
        <v>25</v>
      </c>
      <c r="D39" s="4">
        <v>72</v>
      </c>
    </row>
    <row r="40" spans="1:4" x14ac:dyDescent="0.3">
      <c r="A40" s="6" t="s">
        <v>46</v>
      </c>
      <c r="B40" s="4">
        <v>34</v>
      </c>
      <c r="C40" s="4">
        <v>31</v>
      </c>
      <c r="D40" s="4">
        <v>65</v>
      </c>
    </row>
    <row r="41" spans="1:4" x14ac:dyDescent="0.3">
      <c r="A41" s="6" t="s">
        <v>45</v>
      </c>
      <c r="B41" s="4">
        <v>131</v>
      </c>
      <c r="C41" s="4">
        <v>194</v>
      </c>
      <c r="D41" s="4">
        <v>325</v>
      </c>
    </row>
    <row r="42" spans="1:4" x14ac:dyDescent="0.3">
      <c r="A42" s="6" t="s">
        <v>43</v>
      </c>
      <c r="B42" s="4">
        <v>212</v>
      </c>
      <c r="C42" s="4">
        <v>250</v>
      </c>
      <c r="D42" s="4">
        <v>462</v>
      </c>
    </row>
  </sheetData>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FFF6A-E89C-447F-9DB0-8B5CCAD4FAFD}">
  <dimension ref="A1:S3"/>
  <sheetViews>
    <sheetView showGridLines="0" zoomScaleNormal="100" workbookViewId="0">
      <selection activeCell="U3" sqref="U3"/>
    </sheetView>
  </sheetViews>
  <sheetFormatPr defaultRowHeight="14.4" x14ac:dyDescent="0.3"/>
  <sheetData>
    <row r="1" spans="1:19" ht="14.4" customHeight="1" x14ac:dyDescent="0.3">
      <c r="A1" s="8" t="s">
        <v>49</v>
      </c>
      <c r="B1" s="8"/>
      <c r="C1" s="8"/>
      <c r="D1" s="8"/>
      <c r="E1" s="8"/>
      <c r="F1" s="8"/>
      <c r="G1" s="8"/>
      <c r="H1" s="8"/>
      <c r="I1" s="8"/>
      <c r="J1" s="8"/>
      <c r="K1" s="8"/>
      <c r="L1" s="8"/>
      <c r="M1" s="8"/>
      <c r="N1" s="8"/>
      <c r="O1" s="8"/>
      <c r="P1" s="8"/>
      <c r="Q1" s="8"/>
      <c r="R1" s="8"/>
      <c r="S1" s="8"/>
    </row>
    <row r="2" spans="1:19" x14ac:dyDescent="0.3">
      <c r="A2" s="8"/>
      <c r="B2" s="8"/>
      <c r="C2" s="8"/>
      <c r="D2" s="8"/>
      <c r="E2" s="8"/>
      <c r="F2" s="8"/>
      <c r="G2" s="8"/>
      <c r="H2" s="8"/>
      <c r="I2" s="8"/>
      <c r="J2" s="8"/>
      <c r="K2" s="8"/>
      <c r="L2" s="8"/>
      <c r="M2" s="8"/>
      <c r="N2" s="8"/>
      <c r="O2" s="8"/>
      <c r="P2" s="8"/>
      <c r="Q2" s="8"/>
      <c r="R2" s="8"/>
      <c r="S2" s="8"/>
    </row>
    <row r="3" spans="1:19" x14ac:dyDescent="0.3">
      <c r="A3" s="8"/>
      <c r="B3" s="8"/>
      <c r="C3" s="8"/>
      <c r="D3" s="8"/>
      <c r="E3" s="8"/>
      <c r="F3" s="8"/>
      <c r="G3" s="8"/>
      <c r="H3" s="8"/>
      <c r="I3" s="8"/>
      <c r="J3" s="8"/>
      <c r="K3" s="8"/>
      <c r="L3" s="8"/>
      <c r="M3" s="8"/>
      <c r="N3" s="8"/>
      <c r="O3" s="8"/>
      <c r="P3" s="8"/>
      <c r="Q3" s="8"/>
      <c r="R3" s="8"/>
      <c r="S3" s="8"/>
    </row>
  </sheetData>
  <mergeCells count="1">
    <mergeCell ref="A1:S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 ansari</dc:creator>
  <cp:lastModifiedBy>nafis ansari</cp:lastModifiedBy>
  <dcterms:created xsi:type="dcterms:W3CDTF">2022-03-18T02:50:57Z</dcterms:created>
  <dcterms:modified xsi:type="dcterms:W3CDTF">2024-07-05T09:23:00Z</dcterms:modified>
</cp:coreProperties>
</file>