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Karis\Documents\EXCEL\"/>
    </mc:Choice>
  </mc:AlternateContent>
  <xr:revisionPtr revIDLastSave="0" documentId="8_{70C06EC9-13CB-4BBE-9B3F-2799484A0DD2}"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<sst xmlns="http://schemas.openxmlformats.org/spreadsheetml/2006/main" count="16267" uniqueCount="51">
  <si>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</si>
  <si>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</si>
  <si>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</si>
  <si>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</si>
  <si>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</si>
  <si>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</si>
  <si>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</si>
  <si>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</si>
  <si>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</si>
  <si>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</si>
  <si>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</si>
  <si>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</si>
  <si>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</si>
  <si>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</si>
  <si>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</si>
  <si>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</si>
  <si>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</si>
  <si>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</si>
  <si>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</si>
  <si>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</si>
  <si>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</si>
  <si>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</si>
  <si>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</si>
  <si>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</si>
  <si>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</si>
  <si>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</si>
  <si>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</si>
  <si>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</si>
  <si>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</si>
  <si>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</si>
  <si>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</si>
  <si>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</si>
  <si>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</si>
  <si>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</si>
  <si>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</si>
  <si>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</si>
  <si>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</si>
  <si>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</si>
  <si>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</si>
  <si>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</si>
  <si>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</si>
  <si>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Column Labels</t>
  </si>
  <si>
    <t>Grand Total</t>
  </si>
  <si>
    <t>Row Labels</t>
  </si>
  <si>
    <t>Average of Income</t>
  </si>
  <si>
    <t>Count of Purchased Bike</t>
  </si>
  <si>
    <t>11+ Miles</t>
  </si>
  <si>
    <t>Adult</t>
  </si>
  <si>
    <t>Old</t>
  </si>
  <si>
    <t>Young Adult</t>
  </si>
  <si>
    <t>BIKE USERS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</si>
</sst>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Users Data.xlsx]Pivot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For</a:t>
            </a:r>
            <a:r>
              <a:rPr lang="en-US" baseline="0"/>
              <a:t> Bike Purchases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A44B-4E6F-901E-054788DDE69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A44B-4E6F-901E-054788DDE697}"/>
            </c:ext>
          </c:extLst>
        </c:ser>
        <c:dLbls>
          <c:showLegendKey val="0"/>
          <c:showVal val="0"/>
          <c:showCatName val="0"/>
          <c:showSerName val="0"/>
          <c:showPercent val="0"/>
          <c:showBubbleSize val="0"/>
        </c:dLbls>
        <c:gapWidth val="219"/>
        <c:overlap val="-27"/>
        <c:axId val="326266376"/>
        <c:axId val="326267360"/>
      </c:barChart>
      <c:catAx>
        <c:axId val="326266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67360"/>
        <c:crosses val="autoZero"/>
        <c:auto val="1"/>
        <c:lblAlgn val="ctr"/>
        <c:lblOffset val="100"/>
        <c:noMultiLvlLbl val="0"/>
      </c:catAx>
      <c:valAx>
        <c:axId val="32626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66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Users Data.xlsx]Pivot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Influence of Commute Distance On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11+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E2-4DBC-97E3-CEBA4ABA6109}"/>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11+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E2-4DBC-97E3-CEBA4ABA6109}"/>
            </c:ext>
          </c:extLst>
        </c:ser>
        <c:dLbls>
          <c:showLegendKey val="0"/>
          <c:showVal val="0"/>
          <c:showCatName val="0"/>
          <c:showSerName val="0"/>
          <c:showPercent val="0"/>
          <c:showBubbleSize val="0"/>
        </c:dLbls>
        <c:smooth val="0"/>
        <c:axId val="544042864"/>
        <c:axId val="544046144"/>
      </c:lineChart>
      <c:catAx>
        <c:axId val="54404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46144"/>
        <c:crosses val="autoZero"/>
        <c:auto val="1"/>
        <c:lblAlgn val="ctr"/>
        <c:lblOffset val="100"/>
        <c:noMultiLvlLbl val="0"/>
      </c:catAx>
      <c:valAx>
        <c:axId val="544046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4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Users Data.xlsx]Pivot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Buyers by Age</a:t>
            </a:r>
            <a:r>
              <a:rPr lang="en-US" baseline="0"/>
              <a:t> Group</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Young Adult</c:v>
                </c:pt>
                <c:pt idx="1">
                  <c:v>Adult</c:v>
                </c:pt>
                <c:pt idx="2">
                  <c:v>Old</c:v>
                </c:pt>
              </c:strCache>
            </c:strRef>
          </c:cat>
          <c:val>
            <c:numRef>
              <c:f>'Pivot Table'!$B$38:$B$41</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624D-43A3-9964-B1C516EF993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Young Adult</c:v>
                </c:pt>
                <c:pt idx="1">
                  <c:v>Adult</c:v>
                </c:pt>
                <c:pt idx="2">
                  <c:v>Old</c:v>
                </c:pt>
              </c:strCache>
            </c:strRef>
          </c:cat>
          <c:val>
            <c:numRef>
              <c:f>'Pivot Table'!$C$38:$C$41</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624D-43A3-9964-B1C516EF9938}"/>
            </c:ext>
          </c:extLst>
        </c:ser>
        <c:dLbls>
          <c:showLegendKey val="0"/>
          <c:showVal val="0"/>
          <c:showCatName val="0"/>
          <c:showSerName val="0"/>
          <c:showPercent val="0"/>
          <c:showBubbleSize val="0"/>
        </c:dLbls>
        <c:marker val="1"/>
        <c:smooth val="0"/>
        <c:axId val="538781232"/>
        <c:axId val="538780576"/>
      </c:lineChart>
      <c:catAx>
        <c:axId val="53878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80576"/>
        <c:crosses val="autoZero"/>
        <c:auto val="1"/>
        <c:lblAlgn val="ctr"/>
        <c:lblOffset val="100"/>
        <c:noMultiLvlLbl val="0"/>
      </c:catAx>
      <c:valAx>
        <c:axId val="538780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8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Users Data.xlsx]Pivot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For</a:t>
            </a:r>
            <a:r>
              <a:rPr lang="en-US" baseline="0"/>
              <a:t> Bike Purchases Per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55B6-4596-B63B-611A64292B4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55B6-4596-B63B-611A64292B4C}"/>
            </c:ext>
          </c:extLst>
        </c:ser>
        <c:dLbls>
          <c:showLegendKey val="0"/>
          <c:showVal val="0"/>
          <c:showCatName val="0"/>
          <c:showSerName val="0"/>
          <c:showPercent val="0"/>
          <c:showBubbleSize val="0"/>
        </c:dLbls>
        <c:gapWidth val="219"/>
        <c:overlap val="-27"/>
        <c:axId val="326266376"/>
        <c:axId val="326267360"/>
      </c:barChart>
      <c:catAx>
        <c:axId val="326266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67360"/>
        <c:crosses val="autoZero"/>
        <c:auto val="1"/>
        <c:lblAlgn val="ctr"/>
        <c:lblOffset val="100"/>
        <c:noMultiLvlLbl val="0"/>
      </c:catAx>
      <c:valAx>
        <c:axId val="326267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266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Users Data.xlsx]Pivot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Influence of Commute Distance On Bike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11+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CD-48B6-B6D6-83C2174BE455}"/>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11+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CD-48B6-B6D6-83C2174BE455}"/>
            </c:ext>
          </c:extLst>
        </c:ser>
        <c:dLbls>
          <c:showLegendKey val="0"/>
          <c:showVal val="0"/>
          <c:showCatName val="0"/>
          <c:showSerName val="0"/>
          <c:showPercent val="0"/>
          <c:showBubbleSize val="0"/>
        </c:dLbls>
        <c:smooth val="0"/>
        <c:axId val="544042864"/>
        <c:axId val="544046144"/>
      </c:lineChart>
      <c:catAx>
        <c:axId val="54404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46144"/>
        <c:crosses val="autoZero"/>
        <c:auto val="1"/>
        <c:lblAlgn val="ctr"/>
        <c:lblOffset val="100"/>
        <c:noMultiLvlLbl val="0"/>
      </c:catAx>
      <c:valAx>
        <c:axId val="544046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04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Users Data.xlsx]Pivot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Buyers by Age</a:t>
            </a:r>
            <a:r>
              <a:rPr lang="en-US" baseline="0"/>
              <a:t> Group</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Young Adult</c:v>
                </c:pt>
                <c:pt idx="1">
                  <c:v>Adult</c:v>
                </c:pt>
                <c:pt idx="2">
                  <c:v>Old</c:v>
                </c:pt>
              </c:strCache>
            </c:strRef>
          </c:cat>
          <c:val>
            <c:numRef>
              <c:f>'Pivot Table'!$B$38:$B$41</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ECE4-4367-9192-9B9CAAAD1B73}"/>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Young Adult</c:v>
                </c:pt>
                <c:pt idx="1">
                  <c:v>Adult</c:v>
                </c:pt>
                <c:pt idx="2">
                  <c:v>Old</c:v>
                </c:pt>
              </c:strCache>
            </c:strRef>
          </c:cat>
          <c:val>
            <c:numRef>
              <c:f>'Pivot Table'!$C$38:$C$41</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ECE4-4367-9192-9B9CAAAD1B73}"/>
            </c:ext>
          </c:extLst>
        </c:ser>
        <c:dLbls>
          <c:showLegendKey val="0"/>
          <c:showVal val="0"/>
          <c:showCatName val="0"/>
          <c:showSerName val="0"/>
          <c:showPercent val="0"/>
          <c:showBubbleSize val="0"/>
        </c:dLbls>
        <c:marker val="1"/>
        <c:smooth val="0"/>
        <c:axId val="538781232"/>
        <c:axId val="538780576"/>
      </c:lineChart>
      <c:catAx>
        <c:axId val="53878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80576"/>
        <c:crosses val="autoZero"/>
        <c:auto val="1"/>
        <c:lblAlgn val="ctr"/>
        <c:lblOffset val="100"/>
        <c:noMultiLvlLbl val="0"/>
      </c:catAx>
      <c:valAx>
        <c:axId val="538780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81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0</xdr:row>
      <xdr:rowOff>104774</xdr:rowOff>
    </xdr:from>
    <xdr:to>
      <xdr:col>11</xdr:col>
      <xdr:colOff>466725</xdr:colOff>
      <xdr:row>16</xdr:row>
      <xdr:rowOff>133349</xdr:rowOff>
    </xdr:to>
    <xdr:graphicFrame macro="">
      <xdr:nvGraphicFramePr>
        <xdr:cNvPr id="2" name="Chart 1">
          <a:extLst>
            <a:ext uri="{FF2B5EF4-FFF2-40B4-BE49-F238E27FC236}">
              <a16:creationId xmlns:a16="http://schemas.microsoft.com/office/drawing/2014/main" id="{A86EAB34-363F-4DA4-A533-936B0598E5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17</xdr:row>
      <xdr:rowOff>161925</xdr:rowOff>
    </xdr:from>
    <xdr:to>
      <xdr:col>12</xdr:col>
      <xdr:colOff>47625</xdr:colOff>
      <xdr:row>32</xdr:row>
      <xdr:rowOff>47625</xdr:rowOff>
    </xdr:to>
    <xdr:graphicFrame macro="">
      <xdr:nvGraphicFramePr>
        <xdr:cNvPr id="3" name="Chart 2">
          <a:extLst>
            <a:ext uri="{FF2B5EF4-FFF2-40B4-BE49-F238E27FC236}">
              <a16:creationId xmlns:a16="http://schemas.microsoft.com/office/drawing/2014/main" id="{BDCA22F1-282D-48BA-8B13-916D0DA70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295275</xdr:colOff>
      <xdr:row>33</xdr:row>
      <xdr:rowOff>57150</xdr:rowOff>
    </xdr:from>
    <xdr:to>
      <xdr:col>12</xdr:col>
      <xdr:colOff>390525</xdr:colOff>
      <xdr:row>47</xdr:row>
      <xdr:rowOff>133350</xdr:rowOff>
    </xdr:to>
    <xdr:graphicFrame macro="">
      <xdr:nvGraphicFramePr>
        <xdr:cNvPr id="4" name="Chart 3">
          <a:extLst>
            <a:ext uri="{FF2B5EF4-FFF2-40B4-BE49-F238E27FC236}">
              <a16:creationId xmlns:a16="http://schemas.microsoft.com/office/drawing/2014/main" id="{61F35733-A6D9-47F9-A057-0C8AE0649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552173</xdr:colOff>
      <xdr:row>6</xdr:row>
      <xdr:rowOff>1</xdr:rowOff>
    </xdr:from>
    <xdr:to>
      <xdr:col>11</xdr:col>
      <xdr:colOff>459132</xdr:colOff>
      <xdr:row>22</xdr:row>
      <xdr:rowOff>28576</xdr:rowOff>
    </xdr:to>
    <xdr:graphicFrame macro="">
      <xdr:nvGraphicFramePr>
        <xdr:cNvPr id="2" name="Chart 1">
          <a:extLst>
            <a:ext uri="{FF2B5EF4-FFF2-40B4-BE49-F238E27FC236}">
              <a16:creationId xmlns:a16="http://schemas.microsoft.com/office/drawing/2014/main" id="{90BB00F4-23CC-4121-AF2D-495CFBDF6E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538369</xdr:colOff>
      <xdr:row>23</xdr:row>
      <xdr:rowOff>0</xdr:rowOff>
    </xdr:from>
    <xdr:to>
      <xdr:col>11</xdr:col>
      <xdr:colOff>441738</xdr:colOff>
      <xdr:row>39</xdr:row>
      <xdr:rowOff>41413</xdr:rowOff>
    </xdr:to>
    <xdr:graphicFrame macro="">
      <xdr:nvGraphicFramePr>
        <xdr:cNvPr id="3" name="Chart 2">
          <a:extLst>
            <a:ext uri="{FF2B5EF4-FFF2-40B4-BE49-F238E27FC236}">
              <a16:creationId xmlns:a16="http://schemas.microsoft.com/office/drawing/2014/main" id="{51B556C5-C449-4E8E-8189-527859DF7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441739</xdr:colOff>
      <xdr:row>6</xdr:row>
      <xdr:rowOff>1</xdr:rowOff>
    </xdr:from>
    <xdr:to>
      <xdr:col>20</xdr:col>
      <xdr:colOff>179456</xdr:colOff>
      <xdr:row>22</xdr:row>
      <xdr:rowOff>27608</xdr:rowOff>
    </xdr:to>
    <xdr:graphicFrame macro="">
      <xdr:nvGraphicFramePr>
        <xdr:cNvPr id="4" name="Chart 3">
          <a:extLst>
            <a:ext uri="{FF2B5EF4-FFF2-40B4-BE49-F238E27FC236}">
              <a16:creationId xmlns:a16="http://schemas.microsoft.com/office/drawing/2014/main" id="{422A596A-0BD1-4DF0-823F-C71CFC0F7D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494472</xdr:colOff>
      <xdr:row>6</xdr:row>
      <xdr:rowOff>33959</xdr:rowOff>
    </xdr:from>
    <xdr:to>
      <xdr:col>3</xdr:col>
      <xdr:colOff>501098</xdr:colOff>
      <xdr:row>15</xdr:row>
      <xdr:rowOff>27609</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20CB3708-3FE3-476A-AAF9-1B4988726E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94472" y="1193524"/>
              <a:ext cx="1828800" cy="1732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504825</xdr:colOff>
      <xdr:row>22</xdr:row>
      <xdr:rowOff>13804</xdr:rowOff>
    </xdr:from>
    <xdr:to>
      <xdr:col>3</xdr:col>
      <xdr:colOff>511451</xdr:colOff>
      <xdr:row>26</xdr:row>
      <xdr:rowOff>165651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1BF937A-D57D-4462-83B5-5E28D7977A4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4825" y="4265543"/>
              <a:ext cx="1828800" cy="9248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484119</xdr:colOff>
      <xdr:row>15</xdr:row>
      <xdr:rowOff>120235</xdr:rowOff>
    </xdr:from>
    <xdr:to>
      <xdr:col>3</xdr:col>
      <xdr:colOff>490745</xdr:colOff>
      <xdr:row>21</xdr:row>
      <xdr:rowOff>124239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F4B7BF7-0830-47AA-BC24-C05265F784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84119" y="3019148"/>
              <a:ext cx="1828800" cy="11635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is" refreshedDate="44728.599061689813" createdVersion="7" refreshedVersion="7" minRefreshableVersion="3" recordCount="1000" xr:uid="{8EB0E651-E6BC-4546-B5B3-6B3A00572A0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1+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Adult"/>
        <s v="Old"/>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3050715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E26D09-19EA-49D1-9761-CCDBC02D3E7A}"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A15FC1-CF81-46BB-8A23-A2FC6ADD8F98}" name="PivotTable2"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44CEEA-5B79-4FCB-B16D-4BE3455809DE}"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4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A2D28A5-A252-461E-B74E-7C922F9C4CA9}" sourceName="Education">
  <pivotTables>
    <pivotTable tabId="3" name="PivotTable1"/>
    <pivotTable tabId="3" name="PivotTable2"/>
    <pivotTable tabId="3" name="PivotTable3"/>
  </pivotTables>
  <data>
    <tabular pivotCacheId="1305071541">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27166C-2E97-474E-9ACB-806DAD33755A}" sourceName="Marital Status">
  <pivotTables>
    <pivotTable tabId="3" name="PivotTable1"/>
    <pivotTable tabId="3" name="PivotTable2"/>
    <pivotTable tabId="3" name="PivotTable3"/>
  </pivotTables>
  <data>
    <tabular pivotCacheId="130507154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2DFFF4-E8D5-44EE-9FD9-9D345BE24716}" sourceName="Region">
  <pivotTables>
    <pivotTable tabId="3" name="PivotTable1"/>
    <pivotTable tabId="3" name="PivotTable2"/>
    <pivotTable tabId="3" name="PivotTable3"/>
  </pivotTables>
  <data>
    <tabular pivotCacheId="13050715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C37A4970-FCCE-4E00-8AE1-075685A9F3D5}" cache="Slicer_Education" caption="Education" rowHeight="241300"/>
  <slicer name="Marital Status" xr10:uid="{5CE98EE3-6BA4-472B-A326-8AF39234F30B}" cache="Slicer_Marital_Status" caption="Marital Status" rowHeight="241300"/>
  <slicer name="Region" xr10:uid="{8D54BB73-537D-49FE-BB7B-35C7D908A46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G1004" workbookViewId="0">
      <selection sqref="A1:XFD1048576"/>
    </sheetView>
  </sheetViews>
  <sheetFormatPr defaultColWidth="24"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65456-5718-4709-AF47-1F93B82041D6}">
  <dimension ref="A1:N1001"/>
  <sheetViews>
    <sheetView workbookViewId="0"/>
  </sheetViews>
  <sheetFormatPr defaultColWidth="24" defaultRowHeight="15" x14ac:dyDescent="0.25"/>
  <cols>
    <col min="4" max="4" width="24"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IF(L2&gt;54,"Old",IF(L2&gt;=30,"Adult",IF(L2&lt;30,"Young Adult", "Invalid")))</f>
        <v>Adult</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IF(L3&gt;54,"Old",IF(L3&gt;=30,"Adult",IF(L3&lt;30,"Young Adult", "Invalid")))</f>
        <v>Adult</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Adult</v>
      </c>
      <c r="N5" t="s">
        <v>15</v>
      </c>
    </row>
    <row r="6" spans="1:14" x14ac:dyDescent="0.25">
      <c r="A6">
        <v>25597</v>
      </c>
      <c r="B6" t="s">
        <v>37</v>
      </c>
      <c r="C6" t="s">
        <v>39</v>
      </c>
      <c r="D6" s="3">
        <v>30000</v>
      </c>
      <c r="E6">
        <v>0</v>
      </c>
      <c r="F6" t="s">
        <v>13</v>
      </c>
      <c r="G6" t="s">
        <v>20</v>
      </c>
      <c r="H6" t="s">
        <v>18</v>
      </c>
      <c r="I6">
        <v>0</v>
      </c>
      <c r="J6" t="s">
        <v>16</v>
      </c>
      <c r="K6" t="s">
        <v>17</v>
      </c>
      <c r="L6">
        <v>36</v>
      </c>
      <c r="M6" t="str">
        <f t="shared" si="0"/>
        <v>Adult</v>
      </c>
      <c r="N6" t="s">
        <v>15</v>
      </c>
    </row>
    <row r="7" spans="1:14" x14ac:dyDescent="0.25">
      <c r="A7">
        <v>13507</v>
      </c>
      <c r="B7" t="s">
        <v>36</v>
      </c>
      <c r="C7" t="s">
        <v>38</v>
      </c>
      <c r="D7" s="3">
        <v>10000</v>
      </c>
      <c r="E7">
        <v>2</v>
      </c>
      <c r="F7" t="s">
        <v>19</v>
      </c>
      <c r="G7" t="s">
        <v>25</v>
      </c>
      <c r="H7" t="s">
        <v>15</v>
      </c>
      <c r="I7">
        <v>0</v>
      </c>
      <c r="J7" t="s">
        <v>26</v>
      </c>
      <c r="K7" t="s">
        <v>17</v>
      </c>
      <c r="L7">
        <v>50</v>
      </c>
      <c r="M7" t="str">
        <f t="shared" si="0"/>
        <v>Adult</v>
      </c>
      <c r="N7" t="s">
        <v>18</v>
      </c>
    </row>
    <row r="8" spans="1:14" x14ac:dyDescent="0.25">
      <c r="A8">
        <v>27974</v>
      </c>
      <c r="B8" t="s">
        <v>37</v>
      </c>
      <c r="C8" t="s">
        <v>39</v>
      </c>
      <c r="D8" s="3">
        <v>160000</v>
      </c>
      <c r="E8">
        <v>2</v>
      </c>
      <c r="F8" t="s">
        <v>27</v>
      </c>
      <c r="G8" t="s">
        <v>28</v>
      </c>
      <c r="H8" t="s">
        <v>15</v>
      </c>
      <c r="I8">
        <v>4</v>
      </c>
      <c r="J8" t="s">
        <v>16</v>
      </c>
      <c r="K8" t="s">
        <v>24</v>
      </c>
      <c r="L8">
        <v>33</v>
      </c>
      <c r="M8" t="str">
        <f t="shared" si="0"/>
        <v>Adult</v>
      </c>
      <c r="N8" t="s">
        <v>15</v>
      </c>
    </row>
    <row r="9" spans="1:14" x14ac:dyDescent="0.25">
      <c r="A9">
        <v>19364</v>
      </c>
      <c r="B9" t="s">
        <v>36</v>
      </c>
      <c r="C9" t="s">
        <v>39</v>
      </c>
      <c r="D9" s="3">
        <v>40000</v>
      </c>
      <c r="E9">
        <v>1</v>
      </c>
      <c r="F9" t="s">
        <v>13</v>
      </c>
      <c r="G9" t="s">
        <v>14</v>
      </c>
      <c r="H9" t="s">
        <v>15</v>
      </c>
      <c r="I9">
        <v>0</v>
      </c>
      <c r="J9" t="s">
        <v>16</v>
      </c>
      <c r="K9" t="s">
        <v>17</v>
      </c>
      <c r="L9">
        <v>43</v>
      </c>
      <c r="M9" t="str">
        <f t="shared" si="0"/>
        <v>Adult</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Adult</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Adult</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Adult</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Adult</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Adult</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Adult</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Adult</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Adult</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Adult</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Adult</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Adult</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Adult</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Adult</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Adult</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Adult</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Adult</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Adult</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Adult</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Adult</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Adult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Adult</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Adult</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Adult</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Adult</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Adult</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Adult</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Adult</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Adult</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Adult</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Adult</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Adult</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Adult</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Adult</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Adult</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Adult</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Adult</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Adult</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Adult</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Adult</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Adult</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IF(L67&gt;54,"Old",IF(L67&gt;=30,"Adult",IF(L67&lt;30,"Young Adult",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Adult</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Adult</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Adult</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Adult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Adult</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Adult</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Adult</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Adult</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Adult</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Young Adult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Adult</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Adult</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Adult</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Adult</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Adult</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Adult</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Adult</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Adult</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Adult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Adult</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Adult</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Adult</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Adult</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Adult</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Adult</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Adult</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Adult</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Adult</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Adult</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Adult</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Adult</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Adult</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Adult</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Adult</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Adult</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Adult</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Adult</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Adult</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Adult</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Adult</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Adult</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IF(L131&gt;54,"Old",IF(L131&gt;=30,"Adult",IF(L131&lt;30,"Young Adult", "Invalid")))</f>
        <v>Adult</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Adult</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Adult</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Adult</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Adult</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Adult</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Adult</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Adult</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Adult</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Adult</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Adult</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Adult</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Adult</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Adult</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Adult</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Adult</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Adult</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Adult</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Adult</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Adult</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Adult</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Adult</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Adult</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Adult</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Adult</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Adult</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Adult</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Adult</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Adult</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Adult</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Adult</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Adult</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Adult</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IF(L195&gt;54,"Old",IF(L195&gt;=30,"Adult",IF(L195&lt;30,"Young Adult", "Invalid")))</f>
        <v>Adult</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Adult</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Adult</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Adult</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Adult</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Adult</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Adult</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Adult</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Adult</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Adult</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Adult</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Adult</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Adult</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Adult</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Adult</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Adult</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Adult</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Adult</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Adult</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Adult</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Adult</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Adult</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Adult</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Adult</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Adult</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Adult</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Adult</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Adult</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Adult</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Adult</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Adult</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Adult</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IF(L259&gt;54,"Old",IF(L259&gt;=30,"Adult",IF(L259&lt;30,"Young Adult", "Invalid")))</f>
        <v>Adult</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Adult</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Adult</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Adult</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Adult</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Adult</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Adult</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Adult</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Adult</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Adult</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Adult</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Adult</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Adult</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Adult</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Adult</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Adult</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Adult</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Adult</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Adult</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Adult</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Adult</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Adult</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Adult</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Adult</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Adult</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Adult</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Adult</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Adult</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Adult</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Adult</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Adult</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Adult</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Adult</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Adult</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Adult</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Adult</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Adult</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IF(L323&gt;54,"Old",IF(L323&gt;=30,"Adult",IF(L323&lt;30,"Young Adult", "Invalid")))</f>
        <v>Adult</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Adult</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Adult</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Adult</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Adult</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Adult</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Adult</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Adult</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Adult</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Adult</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Adult</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Adult</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Adult</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Adult</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Adult</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Adult</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Adult</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Adult</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Adult</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Adult</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Adult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Adult</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Adult</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Adult</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Adult</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Adult</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Adult</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Adult</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Adult</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Adult</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Adult</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Adult</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Adult</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Adult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Adult</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 Adult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IF(L387&gt;54,"Old",IF(L387&gt;=30,"Adult",IF(L387&lt;30,"Young Adult", "Invalid")))</f>
        <v>Adult</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Adult</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Adult</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Adult</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Adult</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Adult</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Adult</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Adult</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Adult</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Adult</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Adult</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Adult</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Adult</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Adult</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Adult</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Adult</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Adult</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Adult</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Adult</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Adult</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Adult</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Adult</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Adult</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Adult</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Adult</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Adult</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Adult</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Adult</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Adult</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Adult</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Adult</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Adult</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Adult</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Adult</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Adult</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IF(L451&gt;54,"Old",IF(L451&gt;=30,"Adult",IF(L451&lt;30,"Young Adult", "Invalid")))</f>
        <v>Adult</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Adult</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Adult</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Adult</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Adult</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Adult</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Adult</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Adult</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Adult</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Adult</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Adult</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Adult</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Adult</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Adult</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Adult</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Adult</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Adult</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Adult</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Adult</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Adult</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Adult</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Adult</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Adult</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Adult</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Adult</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Adult</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Adult</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Adult</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Adult</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Adult</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Adult</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Adult</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Adult</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Adult</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Adult</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Adult</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Adult</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Adult</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IF(L515&gt;54,"Old",IF(L515&gt;=30,"Adult",IF(L515&lt;30,"Young Adult",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Adult</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Adult</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Adult</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Adult</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Adult</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Adult</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Adult</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Adult</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Adult</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Adult</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Adult</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Adult</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Adult</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Adult</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Adult</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Adult</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Adult</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Adult</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Adult</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Adult</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Adult</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Adult</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Adult</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Adult</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Adult</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Adult</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Adult</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Adult</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Adult</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Adult</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Adult</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Adult</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Adult</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IF(L579&gt;54,"Old",IF(L579&gt;=30,"Adult",IF(L579&lt;30,"Young Adult", "Invalid")))</f>
        <v>Adult</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Adult</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Adult</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Adult</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Adult</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Adult</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Adult</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Adult</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Adult</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Adult</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Adult</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Adult</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Adult</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Adult</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Adult</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Adult</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Adult</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Adult</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Adult</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Adult</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Adult</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Adult</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Adult</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Adult</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Adult</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Adult</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Adult</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Adult</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Adult</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Adult</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Adult</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Adult</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IF(L643&gt;54,"Old",IF(L643&gt;=30,"Adult",IF(L643&lt;30,"Young Adult",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Adult</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Adult</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Adult</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Adult</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Adult</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Adult</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Adult</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Adult</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Adult</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Adult</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Adult</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Adult</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Adult</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Adult</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Adult</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Adult</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Adult</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Adult</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Adult</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Adult</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Adult</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Adult</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Adult</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Adult</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Adult</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Adult</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Adult</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Adult</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Adult</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Adult</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Adult</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Adult</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Adult</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Adult</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Adult</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Adult</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Adult</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Adult</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Adult</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Adult</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Adult</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IF(L707&gt;54,"Old",IF(L707&gt;=30,"Adult",IF(L707&lt;30,"Young Adult",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Adult</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Adult</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Adult</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Adult</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Adult</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Adult</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Adult</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Adult</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Adult</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Adult</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Adult</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Adult</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Adult</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Adult</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Adult</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Adult</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Adult</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Adult</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Adult</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Adult</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Adult</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Adult</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Adult</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Adult</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Adult</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Adult</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Adult</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Adult</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Adult</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Adult</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Adult</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Adult</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IF(L771&gt;54,"Old",IF(L771&gt;=30,"Adult",IF(L771&lt;30,"Young Adult", "Invalid")))</f>
        <v>Adult</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Adult</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Adult</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Adult</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Adult</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Adult</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Adult</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Adult</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Adult</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Adult</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Adult</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Adult</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Adult</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Adult</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Adult</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Adult</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Adult</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Adult</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Adult</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Adult</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Adult</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Adult</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Adult</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Adult</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Adult</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Adult</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Adult</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Adult</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Adult</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Adult</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Adult</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Adult</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Adult</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Adult</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IF(L835&gt;54,"Old",IF(L835&gt;=30,"Adult",IF(L835&lt;30,"Young Adult", "Invalid")))</f>
        <v>Adult</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Adult</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Adult</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Adult</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Adult</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Adult</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Adult</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Adult</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Adult</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Adult</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Adult</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Adult</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Adult</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Adult</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Adult</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Adult</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Adult</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Adult</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Adult</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Adult</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Adult</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Adult</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Adult</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Adult</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Adult</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Adult</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Adult</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Adult</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Adult</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IF(L899&gt;54,"Old",IF(L899&gt;=30,"Adult",IF(L899&lt;30,"Young Adult", "Invalid")))</f>
        <v>Young Adult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Adult</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Adult</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Adult</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Adult</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Adult</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Adult</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Adult</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Adult</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Adult</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Adult</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Adult</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Adult</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Adult</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Adult</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Adult</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Adult</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Adult</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Adult</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Adult</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Adult</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Adult</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Adult</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Adult</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Adult</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Adult</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Adult</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Adult</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Adult</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Adult</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Adult</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Adult</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Adult</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IF(L963&gt;54,"Old",IF(L963&gt;=30,"Adult",IF(L963&lt;30,"Young Adult",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Adult</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Adult</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Adult</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Adult</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Adult</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Adult</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Adult</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Adult</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Adult</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Adult</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Adult</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Adult</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Adult</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Adult</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Adult</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Adult</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Adult</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Adult</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Adult</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Adult</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Adult</v>
      </c>
      <c r="N1001" t="s">
        <v>15</v>
      </c>
    </row>
  </sheetData>
  <autoFilter ref="A1:N1001" xr:uid="{52F65456-5718-4709-AF47-1F93B82041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66D60-9BC0-40D5-BEA5-8DB135038AE9}">
  <dimension ref="A3:D41"/>
  <sheetViews>
    <sheetView topLeftCell="A27" workbookViewId="0">
      <selection activeCell="N14" sqref="N1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10.140625" bestFit="1" customWidth="1"/>
    <col min="7" max="7" width="11.28515625" bestFit="1" customWidth="1"/>
  </cols>
  <sheetData>
    <row r="3" spans="1:4" x14ac:dyDescent="0.25">
      <c r="A3" s="5" t="s">
        <v>44</v>
      </c>
      <c r="B3" s="5" t="s">
        <v>41</v>
      </c>
    </row>
    <row r="4" spans="1:4" x14ac:dyDescent="0.25">
      <c r="A4" s="5" t="s">
        <v>43</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2" spans="1:4" x14ac:dyDescent="0.25">
      <c r="A22" s="5" t="s">
        <v>45</v>
      </c>
      <c r="B22" s="5" t="s">
        <v>41</v>
      </c>
    </row>
    <row r="23" spans="1:4" x14ac:dyDescent="0.25">
      <c r="A23" s="5" t="s">
        <v>43</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36" spans="1:4" x14ac:dyDescent="0.25">
      <c r="A36" s="5" t="s">
        <v>45</v>
      </c>
      <c r="B36" s="5" t="s">
        <v>41</v>
      </c>
    </row>
    <row r="37" spans="1:4" x14ac:dyDescent="0.25">
      <c r="A37" s="5" t="s">
        <v>43</v>
      </c>
      <c r="B37" t="s">
        <v>18</v>
      </c>
      <c r="C37" t="s">
        <v>15</v>
      </c>
      <c r="D37" t="s">
        <v>42</v>
      </c>
    </row>
    <row r="38" spans="1:4" x14ac:dyDescent="0.25">
      <c r="A38" s="6" t="s">
        <v>49</v>
      </c>
      <c r="B38" s="4">
        <v>48</v>
      </c>
      <c r="C38" s="4">
        <v>35</v>
      </c>
      <c r="D38" s="4">
        <v>83</v>
      </c>
    </row>
    <row r="39" spans="1:4" x14ac:dyDescent="0.25">
      <c r="A39" s="6" t="s">
        <v>47</v>
      </c>
      <c r="B39" s="4">
        <v>341</v>
      </c>
      <c r="C39" s="4">
        <v>387</v>
      </c>
      <c r="D39" s="4">
        <v>728</v>
      </c>
    </row>
    <row r="40" spans="1:4" x14ac:dyDescent="0.25">
      <c r="A40" s="6" t="s">
        <v>48</v>
      </c>
      <c r="B40" s="4">
        <v>130</v>
      </c>
      <c r="C40" s="4">
        <v>59</v>
      </c>
      <c r="D40" s="4">
        <v>189</v>
      </c>
    </row>
    <row r="41" spans="1:4" x14ac:dyDescent="0.25">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E11CA-D9D3-47FE-88C7-597D7A60DA24}">
  <dimension ref="E1:T6"/>
  <sheetViews>
    <sheetView showGridLines="0" tabSelected="1" zoomScale="69" zoomScaleNormal="69" workbookViewId="0">
      <selection activeCell="T26" sqref="T26"/>
    </sheetView>
  </sheetViews>
  <sheetFormatPr defaultRowHeight="15" x14ac:dyDescent="0.25"/>
  <sheetData>
    <row r="1" spans="5:20" ht="15" customHeight="1" x14ac:dyDescent="0.25">
      <c r="E1" s="8" t="s">
        <v>50</v>
      </c>
      <c r="F1" s="8"/>
      <c r="G1" s="8"/>
      <c r="H1" s="8"/>
      <c r="I1" s="8"/>
      <c r="J1" s="8"/>
      <c r="K1" s="8"/>
      <c r="L1" s="8"/>
      <c r="M1" s="8"/>
      <c r="N1" s="8"/>
      <c r="O1" s="8"/>
      <c r="P1" s="8"/>
      <c r="Q1" s="8"/>
      <c r="R1" s="8"/>
      <c r="S1" s="8"/>
      <c r="T1" s="8"/>
    </row>
    <row r="2" spans="5:20" x14ac:dyDescent="0.25">
      <c r="E2" s="8"/>
      <c r="F2" s="8"/>
      <c r="G2" s="8"/>
      <c r="H2" s="8"/>
      <c r="I2" s="8"/>
      <c r="J2" s="8"/>
      <c r="K2" s="8"/>
      <c r="L2" s="8"/>
      <c r="M2" s="8"/>
      <c r="N2" s="8"/>
      <c r="O2" s="8"/>
      <c r="P2" s="8"/>
      <c r="Q2" s="8"/>
      <c r="R2" s="8"/>
      <c r="S2" s="8"/>
      <c r="T2" s="8"/>
    </row>
    <row r="3" spans="5:20" x14ac:dyDescent="0.25">
      <c r="E3" s="8"/>
      <c r="F3" s="8"/>
      <c r="G3" s="8"/>
      <c r="H3" s="8"/>
      <c r="I3" s="8"/>
      <c r="J3" s="8"/>
      <c r="K3" s="8"/>
      <c r="L3" s="8"/>
      <c r="M3" s="8"/>
      <c r="N3" s="8"/>
      <c r="O3" s="8"/>
      <c r="P3" s="8"/>
      <c r="Q3" s="8"/>
      <c r="R3" s="8"/>
      <c r="S3" s="8"/>
      <c r="T3" s="8"/>
    </row>
    <row r="4" spans="5:20" x14ac:dyDescent="0.25">
      <c r="E4" s="8"/>
      <c r="F4" s="8"/>
      <c r="G4" s="8"/>
      <c r="H4" s="8"/>
      <c r="I4" s="8"/>
      <c r="J4" s="8"/>
      <c r="K4" s="8"/>
      <c r="L4" s="8"/>
      <c r="M4" s="8"/>
      <c r="N4" s="8"/>
      <c r="O4" s="8"/>
      <c r="P4" s="8"/>
      <c r="Q4" s="8"/>
      <c r="R4" s="8"/>
      <c r="S4" s="8"/>
      <c r="T4" s="8"/>
    </row>
    <row r="5" spans="5:20" x14ac:dyDescent="0.25">
      <c r="E5" s="8"/>
      <c r="F5" s="8"/>
      <c r="G5" s="8"/>
      <c r="H5" s="8"/>
      <c r="I5" s="8"/>
      <c r="J5" s="8"/>
      <c r="K5" s="8"/>
      <c r="L5" s="8"/>
      <c r="M5" s="8"/>
      <c r="N5" s="8"/>
      <c r="O5" s="8"/>
      <c r="P5" s="8"/>
      <c r="Q5" s="8"/>
      <c r="R5" s="8"/>
      <c r="S5" s="8"/>
      <c r="T5" s="8"/>
    </row>
    <row r="6" spans="5:20" x14ac:dyDescent="0.25">
      <c r="E6" s="8"/>
      <c r="F6" s="8"/>
      <c r="G6" s="8"/>
      <c r="H6" s="8"/>
      <c r="I6" s="8"/>
      <c r="J6" s="8"/>
      <c r="K6" s="8"/>
      <c r="L6" s="8"/>
      <c r="M6" s="8"/>
      <c r="N6" s="8"/>
      <c r="O6" s="8"/>
      <c r="P6" s="8"/>
      <c r="Q6" s="8"/>
      <c r="R6" s="8"/>
      <c r="S6" s="8"/>
      <c r="T6" s="8"/>
    </row>
  </sheetData>
  <mergeCells count="1">
    <mergeCell ref="E1:T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Karis</dc:creator>
  <cp:lastModifiedBy>Karis</cp:lastModifiedBy>
  <dcterms:created xsi:type="dcterms:W3CDTF">2022-03-18T02:50:57Z</dcterms:created>
  <dcterms:modified xsi:type="dcterms:W3CDTF">2022-06-16T16:16:18Z</dcterms:modified>
</cp:coreProperties>
</file>