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Karis\Documents\EXCEL\"/>
    </mc:Choice>
  </mc:AlternateContent>
  <xr:revisionPtr revIDLastSave="0" documentId="8_{B928767F-C084-4240-BFD8-E88A5184B7B8}" xr6:coauthVersionLast="47" xr6:coauthVersionMax="47" xr10:uidLastSave="{00000000-0000-0000-0000-000000000000}"/>
  <bookViews>
    <workbookView xWindow="-120" yWindow="-120" windowWidth="20730" windowHeight="11760" activeTab="3"/>
  </bookViews>
  <sheets>
    <sheet name="EPL Data" sheetId="1" r:id="rId1"/>
    <sheet name="Working Data" sheetId="2" r:id="rId2"/>
    <sheet name="Pivot Tables" sheetId="3" r:id="rId3"/>
    <sheet name="Dashboard" sheetId="5" r:id="rId4"/>
  </sheets>
  <definedNames>
    <definedName name="Slicer_Squad">#N/A</definedName>
  </definedNames>
  <calcPr calcId="191029"/>
  <pivotCaches>
    <pivotCache cacheId="4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<sst xmlns="http://schemas.openxmlformats.org/spreadsheetml/2006/main" count="133" uniqueCount="56">
  <si>
    <t>SCA</t>
  </si>
  <si>
    <t>SCA Types</t>
  </si>
  <si>
    <t>GCA</t>
  </si>
  <si>
    <t>GCA Types</t>
  </si>
  <si>
    <t>Squad</t>
  </si>
  <si>
    <t># Pl</t>
  </si>
  <si>
    <t>90s</t>
  </si>
  <si>
    <t>SCA90</t>
  </si>
  <si>
    <t>PassLive</t>
  </si>
  <si>
    <t>PassDead</t>
  </si>
  <si>
    <t>Drib</t>
  </si>
  <si>
    <t>Sh</t>
  </si>
  <si>
    <t>Fld</t>
  </si>
  <si>
    <t>Def</t>
  </si>
  <si>
    <t>GCA90</t>
  </si>
  <si>
    <t>Arsenal</t>
  </si>
  <si>
    <t>Aston Villa</t>
  </si>
  <si>
    <t>Brentford</t>
  </si>
  <si>
    <t>Brighton</t>
  </si>
  <si>
    <t>Burnley</t>
  </si>
  <si>
    <t>Chelsea</t>
  </si>
  <si>
    <t>Crystal Palace</t>
  </si>
  <si>
    <t>Everton</t>
  </si>
  <si>
    <t>Leeds United</t>
  </si>
  <si>
    <t>Leicester City</t>
  </si>
  <si>
    <t>Liverpool</t>
  </si>
  <si>
    <t>Manchester City</t>
  </si>
  <si>
    <t>Manchester Utd</t>
  </si>
  <si>
    <t>Newcastle Utd</t>
  </si>
  <si>
    <t>Norwich City</t>
  </si>
  <si>
    <t>Southampton</t>
  </si>
  <si>
    <t>Tottenham</t>
  </si>
  <si>
    <t>Watford</t>
  </si>
  <si>
    <t>West Ham</t>
  </si>
  <si>
    <t>Wolves</t>
  </si>
  <si>
    <t>Shot Creating Actions</t>
  </si>
  <si>
    <t>Shot Creating Actions Per 90</t>
  </si>
  <si>
    <t>Chance From Defensive Actions</t>
  </si>
  <si>
    <t>Goal Creating Actions</t>
  </si>
  <si>
    <t>Goal Creating Actions Per 90</t>
  </si>
  <si>
    <t>Row Labels</t>
  </si>
  <si>
    <t>Grand Total</t>
  </si>
  <si>
    <t>Average of Shot Creating Actions Per 90</t>
  </si>
  <si>
    <t>Average of Goal Creating Actions Per 90</t>
  </si>
  <si>
    <t>Chance from Live Pass</t>
  </si>
  <si>
    <t>Chance from Dead Balls</t>
  </si>
  <si>
    <t>Chance from Dribbles</t>
  </si>
  <si>
    <t>Chance from Shots from another shot</t>
  </si>
  <si>
    <t>Chance From Fouls Drawn</t>
  </si>
  <si>
    <t>Goal chance from Live Passes</t>
  </si>
  <si>
    <t>Goal chance from Dead Balls</t>
  </si>
  <si>
    <t>Goal chance from Dribbles</t>
  </si>
  <si>
    <t>Goal chance from other shots</t>
  </si>
  <si>
    <t>Goal chance from fouls</t>
  </si>
  <si>
    <t>Goal chance from Defensive Actions</t>
  </si>
  <si>
    <t>Average of Chance from Dribbles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</si>
</sst>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2021_22 Shot and Goal Creating Actions.xlsx]Pivot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Average of Shot Creating Actions Per 90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Tables'!$A$3:$A$23</c:f>
              <c:strCache>
                <c:ptCount val="20"/>
                <c:pt idx="0">
                  <c:v>Arsenal</c:v>
                </c:pt>
                <c:pt idx="1">
                  <c:v>Aston Villa</c:v>
                </c:pt>
                <c:pt idx="2">
                  <c:v>Brentford</c:v>
                </c:pt>
                <c:pt idx="3">
                  <c:v>Brighton</c:v>
                </c:pt>
                <c:pt idx="4">
                  <c:v>Burnley</c:v>
                </c:pt>
                <c:pt idx="5">
                  <c:v>Chelsea</c:v>
                </c:pt>
                <c:pt idx="6">
                  <c:v>Crystal Palace</c:v>
                </c:pt>
                <c:pt idx="7">
                  <c:v>Everton</c:v>
                </c:pt>
                <c:pt idx="8">
                  <c:v>Leeds United</c:v>
                </c:pt>
                <c:pt idx="9">
                  <c:v>Leicester City</c:v>
                </c:pt>
                <c:pt idx="10">
                  <c:v>Liverpool</c:v>
                </c:pt>
                <c:pt idx="11">
                  <c:v>Manchester City</c:v>
                </c:pt>
                <c:pt idx="12">
                  <c:v>Manchester Utd</c:v>
                </c:pt>
                <c:pt idx="13">
                  <c:v>Newcastle Utd</c:v>
                </c:pt>
                <c:pt idx="14">
                  <c:v>Norwich City</c:v>
                </c:pt>
                <c:pt idx="15">
                  <c:v>Southampton</c:v>
                </c:pt>
                <c:pt idx="16">
                  <c:v>Tottenham</c:v>
                </c:pt>
                <c:pt idx="17">
                  <c:v>Watford</c:v>
                </c:pt>
                <c:pt idx="18">
                  <c:v>West Ham</c:v>
                </c:pt>
                <c:pt idx="19">
                  <c:v>Wolves</c:v>
                </c:pt>
              </c:strCache>
            </c:strRef>
          </c:cat>
          <c:val>
            <c:numRef>
              <c:f>'Pivot Tables'!$B$3:$B$23</c:f>
              <c:numCache>
                <c:formatCode>General</c:formatCode>
                <c:ptCount val="20"/>
                <c:pt idx="0">
                  <c:v>24.24</c:v>
                </c:pt>
                <c:pt idx="1">
                  <c:v>19.079999999999998</c:v>
                </c:pt>
                <c:pt idx="2">
                  <c:v>16.84</c:v>
                </c:pt>
                <c:pt idx="3">
                  <c:v>19.68</c:v>
                </c:pt>
                <c:pt idx="4">
                  <c:v>15.24</c:v>
                </c:pt>
                <c:pt idx="5">
                  <c:v>25.37</c:v>
                </c:pt>
                <c:pt idx="6">
                  <c:v>16.55</c:v>
                </c:pt>
                <c:pt idx="7">
                  <c:v>17.55</c:v>
                </c:pt>
                <c:pt idx="8">
                  <c:v>18.71</c:v>
                </c:pt>
                <c:pt idx="9">
                  <c:v>17.18</c:v>
                </c:pt>
                <c:pt idx="10">
                  <c:v>28.74</c:v>
                </c:pt>
                <c:pt idx="11">
                  <c:v>30.16</c:v>
                </c:pt>
                <c:pt idx="12">
                  <c:v>22.13</c:v>
                </c:pt>
                <c:pt idx="13">
                  <c:v>17.18</c:v>
                </c:pt>
                <c:pt idx="14">
                  <c:v>14.37</c:v>
                </c:pt>
                <c:pt idx="15">
                  <c:v>19.260000000000002</c:v>
                </c:pt>
                <c:pt idx="16">
                  <c:v>21.5</c:v>
                </c:pt>
                <c:pt idx="17">
                  <c:v>16.420000000000002</c:v>
                </c:pt>
                <c:pt idx="18">
                  <c:v>17.739999999999998</c:v>
                </c:pt>
                <c:pt idx="19">
                  <c:v>16.079999999999998</c:v>
                </c:pt>
              </c:numCache>
            </c:numRef>
          </c:val>
          <c:extLst>
            <c:ext xmlns:c16="http://schemas.microsoft.com/office/drawing/2014/chart" uri="{C3380CC4-5D6E-409C-BE32-E72D297353CC}">
              <c16:uniqueId val="{00000000-60CD-4ECF-8AA8-65CCBCC4B3B9}"/>
            </c:ext>
          </c:extLst>
        </c:ser>
        <c:ser>
          <c:idx val="1"/>
          <c:order val="1"/>
          <c:tx>
            <c:strRef>
              <c:f>'Pivot Tables'!$C$2</c:f>
              <c:strCache>
                <c:ptCount val="1"/>
                <c:pt idx="0">
                  <c:v>Average of Goal Creating Actions Per 90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Tables'!$A$3:$A$23</c:f>
              <c:strCache>
                <c:ptCount val="20"/>
                <c:pt idx="0">
                  <c:v>Arsenal</c:v>
                </c:pt>
                <c:pt idx="1">
                  <c:v>Aston Villa</c:v>
                </c:pt>
                <c:pt idx="2">
                  <c:v>Brentford</c:v>
                </c:pt>
                <c:pt idx="3">
                  <c:v>Brighton</c:v>
                </c:pt>
                <c:pt idx="4">
                  <c:v>Burnley</c:v>
                </c:pt>
                <c:pt idx="5">
                  <c:v>Chelsea</c:v>
                </c:pt>
                <c:pt idx="6">
                  <c:v>Crystal Palace</c:v>
                </c:pt>
                <c:pt idx="7">
                  <c:v>Everton</c:v>
                </c:pt>
                <c:pt idx="8">
                  <c:v>Leeds United</c:v>
                </c:pt>
                <c:pt idx="9">
                  <c:v>Leicester City</c:v>
                </c:pt>
                <c:pt idx="10">
                  <c:v>Liverpool</c:v>
                </c:pt>
                <c:pt idx="11">
                  <c:v>Manchester City</c:v>
                </c:pt>
                <c:pt idx="12">
                  <c:v>Manchester Utd</c:v>
                </c:pt>
                <c:pt idx="13">
                  <c:v>Newcastle Utd</c:v>
                </c:pt>
                <c:pt idx="14">
                  <c:v>Norwich City</c:v>
                </c:pt>
                <c:pt idx="15">
                  <c:v>Southampton</c:v>
                </c:pt>
                <c:pt idx="16">
                  <c:v>Tottenham</c:v>
                </c:pt>
                <c:pt idx="17">
                  <c:v>Watford</c:v>
                </c:pt>
                <c:pt idx="18">
                  <c:v>West Ham</c:v>
                </c:pt>
                <c:pt idx="19">
                  <c:v>Wolves</c:v>
                </c:pt>
              </c:strCache>
            </c:strRef>
          </c:cat>
          <c:val>
            <c:numRef>
              <c:f>'Pivot Tables'!$C$3:$C$23</c:f>
              <c:numCache>
                <c:formatCode>General</c:formatCode>
                <c:ptCount val="20"/>
                <c:pt idx="0">
                  <c:v>2.3199999999999998</c:v>
                </c:pt>
                <c:pt idx="1">
                  <c:v>2.16</c:v>
                </c:pt>
                <c:pt idx="2">
                  <c:v>1.95</c:v>
                </c:pt>
                <c:pt idx="3">
                  <c:v>1.68</c:v>
                </c:pt>
                <c:pt idx="4">
                  <c:v>1.47</c:v>
                </c:pt>
                <c:pt idx="5">
                  <c:v>3.26</c:v>
                </c:pt>
                <c:pt idx="6">
                  <c:v>1.97</c:v>
                </c:pt>
                <c:pt idx="7">
                  <c:v>1.68</c:v>
                </c:pt>
                <c:pt idx="8">
                  <c:v>1.58</c:v>
                </c:pt>
                <c:pt idx="9">
                  <c:v>2.58</c:v>
                </c:pt>
                <c:pt idx="10">
                  <c:v>4.1100000000000003</c:v>
                </c:pt>
                <c:pt idx="11">
                  <c:v>3.74</c:v>
                </c:pt>
                <c:pt idx="12">
                  <c:v>2.63</c:v>
                </c:pt>
                <c:pt idx="13">
                  <c:v>1.71</c:v>
                </c:pt>
                <c:pt idx="14">
                  <c:v>0.84</c:v>
                </c:pt>
                <c:pt idx="15">
                  <c:v>1.63</c:v>
                </c:pt>
                <c:pt idx="16">
                  <c:v>3</c:v>
                </c:pt>
                <c:pt idx="17">
                  <c:v>1.37</c:v>
                </c:pt>
                <c:pt idx="18">
                  <c:v>2.63</c:v>
                </c:pt>
                <c:pt idx="19">
                  <c:v>1.47</c:v>
                </c:pt>
              </c:numCache>
            </c:numRef>
          </c:val>
          <c:extLst>
            <c:ext xmlns:c16="http://schemas.microsoft.com/office/drawing/2014/chart" uri="{C3380CC4-5D6E-409C-BE32-E72D297353CC}">
              <c16:uniqueId val="{00000001-60CD-4ECF-8AA8-65CCBCC4B3B9}"/>
            </c:ext>
          </c:extLst>
        </c:ser>
        <c:dLbls>
          <c:dLblPos val="outEnd"/>
          <c:showLegendKey val="0"/>
          <c:showVal val="1"/>
          <c:showCatName val="0"/>
          <c:showSerName val="0"/>
          <c:showPercent val="0"/>
          <c:showBubbleSize val="0"/>
        </c:dLbls>
        <c:gapWidth val="219"/>
        <c:overlap val="-27"/>
        <c:axId val="509841968"/>
        <c:axId val="509835080"/>
      </c:barChart>
      <c:catAx>
        <c:axId val="509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35080"/>
        <c:crosses val="autoZero"/>
        <c:auto val="1"/>
        <c:lblAlgn val="ctr"/>
        <c:lblOffset val="100"/>
        <c:noMultiLvlLbl val="0"/>
      </c:catAx>
      <c:valAx>
        <c:axId val="50983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2021_22 Shot and Goal Creating Actions.xlsx]Pivot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cat>
            <c:strRef>
              <c:f>'Pivot Tables'!$A$27:$A$47</c:f>
              <c:strCache>
                <c:ptCount val="20"/>
                <c:pt idx="0">
                  <c:v>Arsenal</c:v>
                </c:pt>
                <c:pt idx="1">
                  <c:v>Aston Villa</c:v>
                </c:pt>
                <c:pt idx="2">
                  <c:v>Brentford</c:v>
                </c:pt>
                <c:pt idx="3">
                  <c:v>Brighton</c:v>
                </c:pt>
                <c:pt idx="4">
                  <c:v>Burnley</c:v>
                </c:pt>
                <c:pt idx="5">
                  <c:v>Chelsea</c:v>
                </c:pt>
                <c:pt idx="6">
                  <c:v>Crystal Palace</c:v>
                </c:pt>
                <c:pt idx="7">
                  <c:v>Everton</c:v>
                </c:pt>
                <c:pt idx="8">
                  <c:v>Leeds United</c:v>
                </c:pt>
                <c:pt idx="9">
                  <c:v>Leicester City</c:v>
                </c:pt>
                <c:pt idx="10">
                  <c:v>Liverpool</c:v>
                </c:pt>
                <c:pt idx="11">
                  <c:v>Manchester City</c:v>
                </c:pt>
                <c:pt idx="12">
                  <c:v>Manchester Utd</c:v>
                </c:pt>
                <c:pt idx="13">
                  <c:v>Newcastle Utd</c:v>
                </c:pt>
                <c:pt idx="14">
                  <c:v>Norwich City</c:v>
                </c:pt>
                <c:pt idx="15">
                  <c:v>Southampton</c:v>
                </c:pt>
                <c:pt idx="16">
                  <c:v>Tottenham</c:v>
                </c:pt>
                <c:pt idx="17">
                  <c:v>Watford</c:v>
                </c:pt>
                <c:pt idx="18">
                  <c:v>West Ham</c:v>
                </c:pt>
                <c:pt idx="19">
                  <c:v>Wolves</c:v>
                </c:pt>
              </c:strCache>
            </c:strRef>
          </c:cat>
          <c:val>
            <c:numRef>
              <c:f>'Pivot Tables'!$B$27:$B$47</c:f>
              <c:numCache>
                <c:formatCode>General</c:formatCode>
                <c:ptCount val="20"/>
                <c:pt idx="0">
                  <c:v>54</c:v>
                </c:pt>
                <c:pt idx="1">
                  <c:v>33</c:v>
                </c:pt>
                <c:pt idx="2">
                  <c:v>29</c:v>
                </c:pt>
                <c:pt idx="3">
                  <c:v>46</c:v>
                </c:pt>
                <c:pt idx="4">
                  <c:v>23</c:v>
                </c:pt>
                <c:pt idx="5">
                  <c:v>52</c:v>
                </c:pt>
                <c:pt idx="6">
                  <c:v>33</c:v>
                </c:pt>
                <c:pt idx="7">
                  <c:v>30</c:v>
                </c:pt>
                <c:pt idx="8">
                  <c:v>38</c:v>
                </c:pt>
                <c:pt idx="9">
                  <c:v>40</c:v>
                </c:pt>
                <c:pt idx="10">
                  <c:v>70</c:v>
                </c:pt>
                <c:pt idx="11">
                  <c:v>63</c:v>
                </c:pt>
                <c:pt idx="12">
                  <c:v>48</c:v>
                </c:pt>
                <c:pt idx="13">
                  <c:v>49</c:v>
                </c:pt>
                <c:pt idx="14">
                  <c:v>30</c:v>
                </c:pt>
                <c:pt idx="15">
                  <c:v>33</c:v>
                </c:pt>
                <c:pt idx="16">
                  <c:v>41</c:v>
                </c:pt>
                <c:pt idx="17">
                  <c:v>49</c:v>
                </c:pt>
                <c:pt idx="18">
                  <c:v>40</c:v>
                </c:pt>
                <c:pt idx="19">
                  <c:v>49</c:v>
                </c:pt>
              </c:numCache>
            </c:numRef>
          </c:val>
          <c:extLst>
            <c:ext xmlns:c16="http://schemas.microsoft.com/office/drawing/2014/chart" uri="{C3380CC4-5D6E-409C-BE32-E72D297353CC}">
              <c16:uniqueId val="{00000002-08A9-40DE-918E-55947E1512B3}"/>
            </c:ext>
          </c:extLst>
        </c:ser>
        <c:dLbls>
          <c:showLegendKey val="0"/>
          <c:showVal val="0"/>
          <c:showCatName val="0"/>
          <c:showSerName val="0"/>
          <c:showPercent val="0"/>
          <c:showBubbleSize val="0"/>
        </c:dLbls>
        <c:gapWidth val="219"/>
        <c:overlap val="-27"/>
        <c:axId val="475777024"/>
        <c:axId val="475780304"/>
      </c:barChart>
      <c:catAx>
        <c:axId val="47577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80304"/>
        <c:crosses val="autoZero"/>
        <c:auto val="1"/>
        <c:lblAlgn val="ctr"/>
        <c:lblOffset val="100"/>
        <c:noMultiLvlLbl val="0"/>
      </c:catAx>
      <c:valAx>
        <c:axId val="4757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2021_22 Shot and Goal Creating Actions.xlsx]Pivot Tables!PivotTable4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Average of Shot Creating Actions Per 90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Tables'!$A$3:$A$23</c:f>
              <c:strCache>
                <c:ptCount val="20"/>
                <c:pt idx="0">
                  <c:v>Arsenal</c:v>
                </c:pt>
                <c:pt idx="1">
                  <c:v>Aston Villa</c:v>
                </c:pt>
                <c:pt idx="2">
                  <c:v>Brentford</c:v>
                </c:pt>
                <c:pt idx="3">
                  <c:v>Brighton</c:v>
                </c:pt>
                <c:pt idx="4">
                  <c:v>Burnley</c:v>
                </c:pt>
                <c:pt idx="5">
                  <c:v>Chelsea</c:v>
                </c:pt>
                <c:pt idx="6">
                  <c:v>Crystal Palace</c:v>
                </c:pt>
                <c:pt idx="7">
                  <c:v>Everton</c:v>
                </c:pt>
                <c:pt idx="8">
                  <c:v>Leeds United</c:v>
                </c:pt>
                <c:pt idx="9">
                  <c:v>Leicester City</c:v>
                </c:pt>
                <c:pt idx="10">
                  <c:v>Liverpool</c:v>
                </c:pt>
                <c:pt idx="11">
                  <c:v>Manchester City</c:v>
                </c:pt>
                <c:pt idx="12">
                  <c:v>Manchester Utd</c:v>
                </c:pt>
                <c:pt idx="13">
                  <c:v>Newcastle Utd</c:v>
                </c:pt>
                <c:pt idx="14">
                  <c:v>Norwich City</c:v>
                </c:pt>
                <c:pt idx="15">
                  <c:v>Southampton</c:v>
                </c:pt>
                <c:pt idx="16">
                  <c:v>Tottenham</c:v>
                </c:pt>
                <c:pt idx="17">
                  <c:v>Watford</c:v>
                </c:pt>
                <c:pt idx="18">
                  <c:v>West Ham</c:v>
                </c:pt>
                <c:pt idx="19">
                  <c:v>Wolves</c:v>
                </c:pt>
              </c:strCache>
            </c:strRef>
          </c:cat>
          <c:val>
            <c:numRef>
              <c:f>'Pivot Tables'!$B$3:$B$23</c:f>
              <c:numCache>
                <c:formatCode>General</c:formatCode>
                <c:ptCount val="20"/>
                <c:pt idx="0">
                  <c:v>24.24</c:v>
                </c:pt>
                <c:pt idx="1">
                  <c:v>19.079999999999998</c:v>
                </c:pt>
                <c:pt idx="2">
                  <c:v>16.84</c:v>
                </c:pt>
                <c:pt idx="3">
                  <c:v>19.68</c:v>
                </c:pt>
                <c:pt idx="4">
                  <c:v>15.24</c:v>
                </c:pt>
                <c:pt idx="5">
                  <c:v>25.37</c:v>
                </c:pt>
                <c:pt idx="6">
                  <c:v>16.55</c:v>
                </c:pt>
                <c:pt idx="7">
                  <c:v>17.55</c:v>
                </c:pt>
                <c:pt idx="8">
                  <c:v>18.71</c:v>
                </c:pt>
                <c:pt idx="9">
                  <c:v>17.18</c:v>
                </c:pt>
                <c:pt idx="10">
                  <c:v>28.74</c:v>
                </c:pt>
                <c:pt idx="11">
                  <c:v>30.16</c:v>
                </c:pt>
                <c:pt idx="12">
                  <c:v>22.13</c:v>
                </c:pt>
                <c:pt idx="13">
                  <c:v>17.18</c:v>
                </c:pt>
                <c:pt idx="14">
                  <c:v>14.37</c:v>
                </c:pt>
                <c:pt idx="15">
                  <c:v>19.260000000000002</c:v>
                </c:pt>
                <c:pt idx="16">
                  <c:v>21.5</c:v>
                </c:pt>
                <c:pt idx="17">
                  <c:v>16.420000000000002</c:v>
                </c:pt>
                <c:pt idx="18">
                  <c:v>17.739999999999998</c:v>
                </c:pt>
                <c:pt idx="19">
                  <c:v>16.079999999999998</c:v>
                </c:pt>
              </c:numCache>
            </c:numRef>
          </c:val>
          <c:extLst>
            <c:ext xmlns:c16="http://schemas.microsoft.com/office/drawing/2014/chart" uri="{C3380CC4-5D6E-409C-BE32-E72D297353CC}">
              <c16:uniqueId val="{00000000-1B46-4BD6-A6B4-8BEC90AA96BB}"/>
            </c:ext>
          </c:extLst>
        </c:ser>
        <c:ser>
          <c:idx val="1"/>
          <c:order val="1"/>
          <c:tx>
            <c:strRef>
              <c:f>'Pivot Tables'!$C$2</c:f>
              <c:strCache>
                <c:ptCount val="1"/>
                <c:pt idx="0">
                  <c:v>Average of Goal Creating Actions Per 90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Tables'!$A$3:$A$23</c:f>
              <c:strCache>
                <c:ptCount val="20"/>
                <c:pt idx="0">
                  <c:v>Arsenal</c:v>
                </c:pt>
                <c:pt idx="1">
                  <c:v>Aston Villa</c:v>
                </c:pt>
                <c:pt idx="2">
                  <c:v>Brentford</c:v>
                </c:pt>
                <c:pt idx="3">
                  <c:v>Brighton</c:v>
                </c:pt>
                <c:pt idx="4">
                  <c:v>Burnley</c:v>
                </c:pt>
                <c:pt idx="5">
                  <c:v>Chelsea</c:v>
                </c:pt>
                <c:pt idx="6">
                  <c:v>Crystal Palace</c:v>
                </c:pt>
                <c:pt idx="7">
                  <c:v>Everton</c:v>
                </c:pt>
                <c:pt idx="8">
                  <c:v>Leeds United</c:v>
                </c:pt>
                <c:pt idx="9">
                  <c:v>Leicester City</c:v>
                </c:pt>
                <c:pt idx="10">
                  <c:v>Liverpool</c:v>
                </c:pt>
                <c:pt idx="11">
                  <c:v>Manchester City</c:v>
                </c:pt>
                <c:pt idx="12">
                  <c:v>Manchester Utd</c:v>
                </c:pt>
                <c:pt idx="13">
                  <c:v>Newcastle Utd</c:v>
                </c:pt>
                <c:pt idx="14">
                  <c:v>Norwich City</c:v>
                </c:pt>
                <c:pt idx="15">
                  <c:v>Southampton</c:v>
                </c:pt>
                <c:pt idx="16">
                  <c:v>Tottenham</c:v>
                </c:pt>
                <c:pt idx="17">
                  <c:v>Watford</c:v>
                </c:pt>
                <c:pt idx="18">
                  <c:v>West Ham</c:v>
                </c:pt>
                <c:pt idx="19">
                  <c:v>Wolves</c:v>
                </c:pt>
              </c:strCache>
            </c:strRef>
          </c:cat>
          <c:val>
            <c:numRef>
              <c:f>'Pivot Tables'!$C$3:$C$23</c:f>
              <c:numCache>
                <c:formatCode>General</c:formatCode>
                <c:ptCount val="20"/>
                <c:pt idx="0">
                  <c:v>2.3199999999999998</c:v>
                </c:pt>
                <c:pt idx="1">
                  <c:v>2.16</c:v>
                </c:pt>
                <c:pt idx="2">
                  <c:v>1.95</c:v>
                </c:pt>
                <c:pt idx="3">
                  <c:v>1.68</c:v>
                </c:pt>
                <c:pt idx="4">
                  <c:v>1.47</c:v>
                </c:pt>
                <c:pt idx="5">
                  <c:v>3.26</c:v>
                </c:pt>
                <c:pt idx="6">
                  <c:v>1.97</c:v>
                </c:pt>
                <c:pt idx="7">
                  <c:v>1.68</c:v>
                </c:pt>
                <c:pt idx="8">
                  <c:v>1.58</c:v>
                </c:pt>
                <c:pt idx="9">
                  <c:v>2.58</c:v>
                </c:pt>
                <c:pt idx="10">
                  <c:v>4.1100000000000003</c:v>
                </c:pt>
                <c:pt idx="11">
                  <c:v>3.74</c:v>
                </c:pt>
                <c:pt idx="12">
                  <c:v>2.63</c:v>
                </c:pt>
                <c:pt idx="13">
                  <c:v>1.71</c:v>
                </c:pt>
                <c:pt idx="14">
                  <c:v>0.84</c:v>
                </c:pt>
                <c:pt idx="15">
                  <c:v>1.63</c:v>
                </c:pt>
                <c:pt idx="16">
                  <c:v>3</c:v>
                </c:pt>
                <c:pt idx="17">
                  <c:v>1.37</c:v>
                </c:pt>
                <c:pt idx="18">
                  <c:v>2.63</c:v>
                </c:pt>
                <c:pt idx="19">
                  <c:v>1.47</c:v>
                </c:pt>
              </c:numCache>
            </c:numRef>
          </c:val>
          <c:extLst>
            <c:ext xmlns:c16="http://schemas.microsoft.com/office/drawing/2014/chart" uri="{C3380CC4-5D6E-409C-BE32-E72D297353CC}">
              <c16:uniqueId val="{00000001-1B46-4BD6-A6B4-8BEC90AA96BB}"/>
            </c:ext>
          </c:extLst>
        </c:ser>
        <c:dLbls>
          <c:dLblPos val="outEnd"/>
          <c:showLegendKey val="0"/>
          <c:showVal val="1"/>
          <c:showCatName val="0"/>
          <c:showSerName val="0"/>
          <c:showPercent val="0"/>
          <c:showBubbleSize val="0"/>
        </c:dLbls>
        <c:gapWidth val="219"/>
        <c:overlap val="-27"/>
        <c:axId val="509841968"/>
        <c:axId val="509835080"/>
      </c:barChart>
      <c:catAx>
        <c:axId val="509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35080"/>
        <c:crosses val="autoZero"/>
        <c:auto val="1"/>
        <c:lblAlgn val="ctr"/>
        <c:lblOffset val="100"/>
        <c:noMultiLvlLbl val="0"/>
      </c:catAx>
      <c:valAx>
        <c:axId val="50983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2021_22 Shot and Goal Creating Actions.xlsx]Pivot Tables!PivotTable8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cat>
            <c:strRef>
              <c:f>'Pivot Tables'!$A$27:$A$47</c:f>
              <c:strCache>
                <c:ptCount val="20"/>
                <c:pt idx="0">
                  <c:v>Arsenal</c:v>
                </c:pt>
                <c:pt idx="1">
                  <c:v>Aston Villa</c:v>
                </c:pt>
                <c:pt idx="2">
                  <c:v>Brentford</c:v>
                </c:pt>
                <c:pt idx="3">
                  <c:v>Brighton</c:v>
                </c:pt>
                <c:pt idx="4">
                  <c:v>Burnley</c:v>
                </c:pt>
                <c:pt idx="5">
                  <c:v>Chelsea</c:v>
                </c:pt>
                <c:pt idx="6">
                  <c:v>Crystal Palace</c:v>
                </c:pt>
                <c:pt idx="7">
                  <c:v>Everton</c:v>
                </c:pt>
                <c:pt idx="8">
                  <c:v>Leeds United</c:v>
                </c:pt>
                <c:pt idx="9">
                  <c:v>Leicester City</c:v>
                </c:pt>
                <c:pt idx="10">
                  <c:v>Liverpool</c:v>
                </c:pt>
                <c:pt idx="11">
                  <c:v>Manchester City</c:v>
                </c:pt>
                <c:pt idx="12">
                  <c:v>Manchester Utd</c:v>
                </c:pt>
                <c:pt idx="13">
                  <c:v>Newcastle Utd</c:v>
                </c:pt>
                <c:pt idx="14">
                  <c:v>Norwich City</c:v>
                </c:pt>
                <c:pt idx="15">
                  <c:v>Southampton</c:v>
                </c:pt>
                <c:pt idx="16">
                  <c:v>Tottenham</c:v>
                </c:pt>
                <c:pt idx="17">
                  <c:v>Watford</c:v>
                </c:pt>
                <c:pt idx="18">
                  <c:v>West Ham</c:v>
                </c:pt>
                <c:pt idx="19">
                  <c:v>Wolves</c:v>
                </c:pt>
              </c:strCache>
            </c:strRef>
          </c:cat>
          <c:val>
            <c:numRef>
              <c:f>'Pivot Tables'!$B$27:$B$47</c:f>
              <c:numCache>
                <c:formatCode>General</c:formatCode>
                <c:ptCount val="20"/>
                <c:pt idx="0">
                  <c:v>54</c:v>
                </c:pt>
                <c:pt idx="1">
                  <c:v>33</c:v>
                </c:pt>
                <c:pt idx="2">
                  <c:v>29</c:v>
                </c:pt>
                <c:pt idx="3">
                  <c:v>46</c:v>
                </c:pt>
                <c:pt idx="4">
                  <c:v>23</c:v>
                </c:pt>
                <c:pt idx="5">
                  <c:v>52</c:v>
                </c:pt>
                <c:pt idx="6">
                  <c:v>33</c:v>
                </c:pt>
                <c:pt idx="7">
                  <c:v>30</c:v>
                </c:pt>
                <c:pt idx="8">
                  <c:v>38</c:v>
                </c:pt>
                <c:pt idx="9">
                  <c:v>40</c:v>
                </c:pt>
                <c:pt idx="10">
                  <c:v>70</c:v>
                </c:pt>
                <c:pt idx="11">
                  <c:v>63</c:v>
                </c:pt>
                <c:pt idx="12">
                  <c:v>48</c:v>
                </c:pt>
                <c:pt idx="13">
                  <c:v>49</c:v>
                </c:pt>
                <c:pt idx="14">
                  <c:v>30</c:v>
                </c:pt>
                <c:pt idx="15">
                  <c:v>33</c:v>
                </c:pt>
                <c:pt idx="16">
                  <c:v>41</c:v>
                </c:pt>
                <c:pt idx="17">
                  <c:v>49</c:v>
                </c:pt>
                <c:pt idx="18">
                  <c:v>40</c:v>
                </c:pt>
                <c:pt idx="19">
                  <c:v>49</c:v>
                </c:pt>
              </c:numCache>
            </c:numRef>
          </c:val>
          <c:extLst>
            <c:ext xmlns:c16="http://schemas.microsoft.com/office/drawing/2014/chart" uri="{C3380CC4-5D6E-409C-BE32-E72D297353CC}">
              <c16:uniqueId val="{00000002-B39F-42F1-8308-659889500DE6}"/>
            </c:ext>
          </c:extLst>
        </c:ser>
        <c:dLbls>
          <c:showLegendKey val="0"/>
          <c:showVal val="0"/>
          <c:showCatName val="0"/>
          <c:showSerName val="0"/>
          <c:showPercent val="0"/>
          <c:showBubbleSize val="0"/>
        </c:dLbls>
        <c:gapWidth val="219"/>
        <c:overlap val="-27"/>
        <c:axId val="475777024"/>
        <c:axId val="475780304"/>
      </c:barChart>
      <c:catAx>
        <c:axId val="47577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80304"/>
        <c:crosses val="autoZero"/>
        <c:auto val="1"/>
        <c:lblAlgn val="ctr"/>
        <c:lblOffset val="100"/>
        <c:noMultiLvlLbl val="0"/>
      </c:catAx>
      <c:valAx>
        <c:axId val="4757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438161</xdr:colOff>
      <xdr:row>1</xdr:row>
      <xdr:rowOff>83344</xdr:rowOff>
    </xdr:from>
    <xdr:to>
      <xdr:col>12</xdr:col>
      <xdr:colOff>142876</xdr:colOff>
      <xdr:row>21</xdr:row>
      <xdr:rowOff>74740</xdr:rowOff>
    </xdr:to>
    <xdr:graphicFrame macro="">
      <xdr:nvGraphicFramePr>
        <xdr:cNvPr id="3" name="Chart 2">
          <a:extLst>
            <a:ext uri="{FF2B5EF4-FFF2-40B4-BE49-F238E27FC236}">
              <a16:creationId xmlns:a16="http://schemas.microsoft.com/office/drawing/2014/main" id="{9E8413CE-2679-4562-B1B0-473917333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252502</xdr:colOff>
      <xdr:row>25</xdr:row>
      <xdr:rowOff>25698</xdr:rowOff>
    </xdr:from>
    <xdr:to>
      <xdr:col>6</xdr:col>
      <xdr:colOff>430422</xdr:colOff>
      <xdr:row>44</xdr:row>
      <xdr:rowOff>125801</xdr:rowOff>
    </xdr:to>
    <xdr:graphicFrame macro="">
      <xdr:nvGraphicFramePr>
        <xdr:cNvPr id="5" name="Chart 4">
          <a:extLst>
            <a:ext uri="{FF2B5EF4-FFF2-40B4-BE49-F238E27FC236}">
              <a16:creationId xmlns:a16="http://schemas.microsoft.com/office/drawing/2014/main" id="{EE1F11E5-0A24-487C-BB26-E7A73C1CC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142875</xdr:colOff>
      <xdr:row>1</xdr:row>
      <xdr:rowOff>104775</xdr:rowOff>
    </xdr:from>
    <xdr:ext cx="5524500" cy="571500"/>
    <xdr:sp macro="" textlink="">
      <xdr:nvSpPr>
        <xdr:cNvPr id="2" name="TextBox 1">
          <a:extLst>
            <a:ext uri="{FF2B5EF4-FFF2-40B4-BE49-F238E27FC236}">
              <a16:creationId xmlns:a16="http://schemas.microsoft.com/office/drawing/2014/main" id="{5A87E1AE-7FCF-4D8B-ADDC-146265A36067}"/>
            </a:ext>
          </a:extLst>
        </xdr:cNvPr>
        <xdr:cNvSpPr txBox="1"/>
      </xdr:nvSpPr>
      <xdr:spPr>
        <a:xfrm>
          <a:off x="2581275" y="295275"/>
          <a:ext cx="552450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a:solidFill>
                <a:schemeClr val="bg1"/>
              </a:solidFill>
            </a:rPr>
            <a:t>PREMIER LEAGUE SHOT</a:t>
          </a:r>
          <a:r>
            <a:rPr lang="en-US" sz="1400" baseline="0">
              <a:solidFill>
                <a:schemeClr val="bg1"/>
              </a:solidFill>
            </a:rPr>
            <a:t> AND GOAL CREATING ACTIONS DASHBOARD</a:t>
          </a:r>
          <a:endParaRPr lang="en-US" sz="1400">
            <a:solidFill>
              <a:schemeClr val="bg1"/>
            </a:solidFill>
          </a:endParaRPr>
        </a:p>
      </xdr:txBody>
    </xdr:sp>
    <xdr:clientData/>
  </xdr:oneCellAnchor>
  <xdr:twoCellAnchor>
    <xdr:from>
      <xdr:col>4</xdr:col>
      <xdr:colOff>170961</xdr:colOff>
      <xdr:row>4</xdr:row>
      <xdr:rowOff>134327</xdr:rowOff>
    </xdr:from>
    <xdr:to>
      <xdr:col>20</xdr:col>
      <xdr:colOff>299357</xdr:colOff>
      <xdr:row>30</xdr:row>
      <xdr:rowOff>149679</xdr:rowOff>
    </xdr:to>
    <xdr:graphicFrame macro="">
      <xdr:nvGraphicFramePr>
        <xdr:cNvPr id="3" name="Chart 2">
          <a:extLst>
            <a:ext uri="{FF2B5EF4-FFF2-40B4-BE49-F238E27FC236}">
              <a16:creationId xmlns:a16="http://schemas.microsoft.com/office/drawing/2014/main" id="{131438C5-A637-42A6-90D7-9BB5F726F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174948</xdr:colOff>
      <xdr:row>30</xdr:row>
      <xdr:rowOff>130241</xdr:rowOff>
    </xdr:from>
    <xdr:to>
      <xdr:col>20</xdr:col>
      <xdr:colOff>299357</xdr:colOff>
      <xdr:row>49</xdr:row>
      <xdr:rowOff>122331</xdr:rowOff>
    </xdr:to>
    <xdr:graphicFrame macro="">
      <xdr:nvGraphicFramePr>
        <xdr:cNvPr id="5" name="Chart 4">
          <a:extLst>
            <a:ext uri="{FF2B5EF4-FFF2-40B4-BE49-F238E27FC236}">
              <a16:creationId xmlns:a16="http://schemas.microsoft.com/office/drawing/2014/main" id="{617EBD2A-05AA-4712-8369-EFC6B800D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182530</xdr:colOff>
      <xdr:row>4</xdr:row>
      <xdr:rowOff>143070</xdr:rowOff>
    </xdr:from>
    <xdr:to>
      <xdr:col>4</xdr:col>
      <xdr:colOff>174365</xdr:colOff>
      <xdr:row>17</xdr:row>
      <xdr:rowOff>140154</xdr:rowOff>
    </xdr:to>
    <mc:AlternateContent xmlns:mc="http://schemas.openxmlformats.org/markup-compatibility/2006">
      <mc:Choice xmlns:a14="http://schemas.microsoft.com/office/drawing/2010/main" Requires="a14">
        <xdr:graphicFrame macro="">
          <xdr:nvGraphicFramePr>
            <xdr:cNvPr id="13" name="Squad">
              <a:extLst>
                <a:ext uri="{FF2B5EF4-FFF2-40B4-BE49-F238E27FC236}">
                  <a16:creationId xmlns:a16="http://schemas.microsoft.com/office/drawing/2014/main" id="{6F2599DB-EB79-41CF-9BEF-0857A548C847}"/>
                </a:ext>
              </a:extLst>
            </xdr:cNvPr>
            <xdr:cNvGraphicFramePr/>
          </xdr:nvGraphicFramePr>
          <xdr:xfrm>
            <a:off x="0" y="0"/>
            <a:ext cx="0" cy="0"/>
          </xdr:xfrm>
          <a:graphic>
            <a:graphicData uri="http://schemas.microsoft.com/office/drawing/2010/slicer">
              <sle:slicer xmlns:sle="http://schemas.microsoft.com/office/drawing/2010/slicer" name="Squad"/>
            </a:graphicData>
          </a:graphic>
        </xdr:graphicFrame>
      </mc:Choice>
      <mc:Fallback>
        <xdr:sp macro="" textlink="">
          <xdr:nvSpPr>
            <xdr:cNvPr id="0" name=""/>
            <xdr:cNvSpPr>
              <a:spLocks noTextEdit="1"/>
            </xdr:cNvSpPr>
          </xdr:nvSpPr>
          <xdr:spPr>
            <a:xfrm>
              <a:off x="794851" y="905070"/>
              <a:ext cx="1828800" cy="2473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s" refreshedDate="44730.695124305559" createdVersion="7" refreshedVersion="7" minRefreshableVersion="3" recordCount="20">
  <cacheSource type="worksheet">
    <worksheetSource ref="A2:S22" sheet="Working Data"/>
  </cacheSource>
  <cacheFields count="19">
    <cacheField name="Squad" numFmtId="0">
      <sharedItems count="20">
        <s v="Arsenal"/>
        <s v="Aston Villa"/>
        <s v="Brentford"/>
        <s v="Brighton"/>
        <s v="Burnley"/>
        <s v="Chelsea"/>
        <s v="Crystal Palace"/>
        <s v="Everton"/>
        <s v="Leeds United"/>
        <s v="Leicester City"/>
        <s v="Liverpool"/>
        <s v="Manchester City"/>
        <s v="Manchester Utd"/>
        <s v="Newcastle Utd"/>
        <s v="Norwich City"/>
        <s v="Southampton"/>
        <s v="Tottenham"/>
        <s v="Watford"/>
        <s v="West Ham"/>
        <s v="Wolves"/>
      </sharedItems>
    </cacheField>
    <cacheField name="# Pl" numFmtId="0">
      <sharedItems containsSemiMixedTypes="0" containsString="0" containsNumber="1" containsInteger="1" minValue="23" maxValue="33"/>
    </cacheField>
    <cacheField name="90s" numFmtId="0">
      <sharedItems containsSemiMixedTypes="0" containsString="0" containsNumber="1" containsInteger="1" minValue="38" maxValue="38"/>
    </cacheField>
    <cacheField name="Shot Creating Actions" numFmtId="0">
      <sharedItems containsSemiMixedTypes="0" containsString="0" containsNumber="1" containsInteger="1" minValue="546" maxValue="1146"/>
    </cacheField>
    <cacheField name="Shot Creating Actions Per 90" numFmtId="0">
      <sharedItems containsSemiMixedTypes="0" containsString="0" containsNumber="1" minValue="14.37" maxValue="30.16"/>
    </cacheField>
    <cacheField name="Chance from Live Pass" numFmtId="0">
      <sharedItems containsSemiMixedTypes="0" containsString="0" containsNumber="1" containsInteger="1" minValue="368" maxValue="875"/>
    </cacheField>
    <cacheField name="Chance from Dead Balls" numFmtId="0">
      <sharedItems containsSemiMixedTypes="0" containsString="0" containsNumber="1" containsInteger="1" minValue="33" maxValue="99"/>
    </cacheField>
    <cacheField name="Chance from Dribbles" numFmtId="0">
      <sharedItems containsSemiMixedTypes="0" containsString="0" containsNumber="1" containsInteger="1" minValue="23" maxValue="70"/>
    </cacheField>
    <cacheField name="Chance from Shots from another shot" numFmtId="0">
      <sharedItems containsSemiMixedTypes="0" containsString="0" containsNumber="1" containsInteger="1" minValue="29" maxValue="78"/>
    </cacheField>
    <cacheField name="Chance From Fouls Drawn" numFmtId="0">
      <sharedItems containsSemiMixedTypes="0" containsString="0" containsNumber="1" containsInteger="1" minValue="26" maxValue="49"/>
    </cacheField>
    <cacheField name="Chance From Defensive Actions" numFmtId="0">
      <sharedItems containsSemiMixedTypes="0" containsString="0" containsNumber="1" containsInteger="1" minValue="11" maxValue="25"/>
    </cacheField>
    <cacheField name="Goal Creating Actions" numFmtId="0">
      <sharedItems containsSemiMixedTypes="0" containsString="0" containsNumber="1" containsInteger="1" minValue="32" maxValue="156"/>
    </cacheField>
    <cacheField name="Goal Creating Actions Per 90" numFmtId="0">
      <sharedItems containsSemiMixedTypes="0" containsString="0" containsNumber="1" minValue="0.84" maxValue="4.1100000000000003"/>
    </cacheField>
    <cacheField name="Goal chance from Live Passes" numFmtId="0">
      <sharedItems containsSemiMixedTypes="0" containsString="0" containsNumber="1" containsInteger="1" minValue="25" maxValue="111"/>
    </cacheField>
    <cacheField name="Goal chance from Dead Balls" numFmtId="0">
      <sharedItems containsSemiMixedTypes="0" containsString="0" containsNumber="1" containsInteger="1" minValue="2" maxValue="11"/>
    </cacheField>
    <cacheField name="Goal chance from Dribbles" numFmtId="0">
      <sharedItems containsSemiMixedTypes="0" containsString="0" containsNumber="1" containsInteger="1" minValue="1" maxValue="13"/>
    </cacheField>
    <cacheField name="Goal chance from other shots" numFmtId="0">
      <sharedItems containsSemiMixedTypes="0" containsString="0" containsNumber="1" containsInteger="1" minValue="0" maxValue="18"/>
    </cacheField>
    <cacheField name="Goal chance from fouls" numFmtId="0">
      <sharedItems containsSemiMixedTypes="0" containsString="0" containsNumber="1" containsInteger="1" minValue="2" maxValue="10"/>
    </cacheField>
    <cacheField name="Goal chance from Defensive Actions"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773905931"/>
    </ext>
  </extLst>
</pivotCacheDefinition>
</file>

<file path=xl/pivotCache/pivotCacheRecords1.xml><?xml version="1.0" encoding="utf-8"?>
<pivotCacheRecords xmlns="http://schemas.openxmlformats.org/spreadsheetml/2006/main" xmlns:r="http://schemas.openxmlformats.org/officeDocument/2006/relationships" count="20">
  <r>
    <x v="0"/>
    <n v="27"/>
    <n v="38"/>
    <n v="921"/>
    <n v="24.24"/>
    <n v="689"/>
    <n v="65"/>
    <n v="54"/>
    <n v="53"/>
    <n v="39"/>
    <n v="21"/>
    <n v="88"/>
    <n v="2.3199999999999998"/>
    <n v="60"/>
    <n v="9"/>
    <n v="1"/>
    <n v="10"/>
    <n v="4"/>
    <n v="4"/>
  </r>
  <r>
    <x v="1"/>
    <n v="31"/>
    <n v="38"/>
    <n v="725"/>
    <n v="19.079999999999998"/>
    <n v="527"/>
    <n v="73"/>
    <n v="33"/>
    <n v="34"/>
    <n v="46"/>
    <n v="12"/>
    <n v="82"/>
    <n v="2.16"/>
    <n v="55"/>
    <n v="8"/>
    <n v="7"/>
    <n v="8"/>
    <n v="4"/>
    <n v="0"/>
  </r>
  <r>
    <x v="2"/>
    <n v="29"/>
    <n v="38"/>
    <n v="640"/>
    <n v="16.84"/>
    <n v="435"/>
    <n v="83"/>
    <n v="29"/>
    <n v="41"/>
    <n v="40"/>
    <n v="12"/>
    <n v="74"/>
    <n v="1.95"/>
    <n v="45"/>
    <n v="7"/>
    <n v="3"/>
    <n v="8"/>
    <n v="10"/>
    <n v="1"/>
  </r>
  <r>
    <x v="3"/>
    <n v="26"/>
    <n v="38"/>
    <n v="748"/>
    <n v="19.68"/>
    <n v="534"/>
    <n v="77"/>
    <n v="46"/>
    <n v="42"/>
    <n v="34"/>
    <n v="15"/>
    <n v="64"/>
    <n v="1.68"/>
    <n v="43"/>
    <n v="8"/>
    <n v="3"/>
    <n v="5"/>
    <n v="5"/>
    <n v="0"/>
  </r>
  <r>
    <x v="4"/>
    <n v="23"/>
    <n v="38"/>
    <n v="579"/>
    <n v="15.24"/>
    <n v="385"/>
    <n v="77"/>
    <n v="23"/>
    <n v="34"/>
    <n v="49"/>
    <n v="11"/>
    <n v="56"/>
    <n v="1.47"/>
    <n v="35"/>
    <n v="8"/>
    <n v="5"/>
    <n v="3"/>
    <n v="5"/>
    <n v="0"/>
  </r>
  <r>
    <x v="5"/>
    <n v="26"/>
    <n v="38"/>
    <n v="964"/>
    <n v="25.37"/>
    <n v="732"/>
    <n v="60"/>
    <n v="52"/>
    <n v="57"/>
    <n v="44"/>
    <n v="19"/>
    <n v="124"/>
    <n v="3.26"/>
    <n v="90"/>
    <n v="7"/>
    <n v="6"/>
    <n v="9"/>
    <n v="10"/>
    <n v="2"/>
  </r>
  <r>
    <x v="6"/>
    <n v="24"/>
    <n v="38"/>
    <n v="629"/>
    <n v="16.55"/>
    <n v="448"/>
    <n v="54"/>
    <n v="33"/>
    <n v="36"/>
    <n v="37"/>
    <n v="21"/>
    <n v="75"/>
    <n v="1.97"/>
    <n v="51"/>
    <n v="3"/>
    <n v="6"/>
    <n v="7"/>
    <n v="6"/>
    <n v="2"/>
  </r>
  <r>
    <x v="7"/>
    <n v="33"/>
    <n v="38"/>
    <n v="667"/>
    <n v="17.55"/>
    <n v="484"/>
    <n v="64"/>
    <n v="30"/>
    <n v="31"/>
    <n v="43"/>
    <n v="15"/>
    <n v="64"/>
    <n v="1.68"/>
    <n v="43"/>
    <n v="4"/>
    <n v="3"/>
    <n v="6"/>
    <n v="8"/>
    <n v="0"/>
  </r>
  <r>
    <x v="8"/>
    <n v="29"/>
    <n v="38"/>
    <n v="711"/>
    <n v="18.71"/>
    <n v="508"/>
    <n v="62"/>
    <n v="38"/>
    <n v="46"/>
    <n v="36"/>
    <n v="21"/>
    <n v="60"/>
    <n v="1.58"/>
    <n v="32"/>
    <n v="2"/>
    <n v="8"/>
    <n v="8"/>
    <n v="5"/>
    <n v="5"/>
  </r>
  <r>
    <x v="9"/>
    <n v="28"/>
    <n v="38"/>
    <n v="653"/>
    <n v="17.18"/>
    <n v="495"/>
    <n v="33"/>
    <n v="40"/>
    <n v="30"/>
    <n v="32"/>
    <n v="23"/>
    <n v="98"/>
    <n v="2.58"/>
    <n v="73"/>
    <n v="3"/>
    <n v="4"/>
    <n v="8"/>
    <n v="4"/>
    <n v="6"/>
  </r>
  <r>
    <x v="10"/>
    <n v="27"/>
    <n v="38"/>
    <n v="1092"/>
    <n v="28.74"/>
    <n v="783"/>
    <n v="99"/>
    <n v="70"/>
    <n v="78"/>
    <n v="37"/>
    <n v="25"/>
    <n v="156"/>
    <n v="4.1100000000000003"/>
    <n v="111"/>
    <n v="8"/>
    <n v="13"/>
    <n v="18"/>
    <n v="5"/>
    <n v="1"/>
  </r>
  <r>
    <x v="11"/>
    <n v="26"/>
    <n v="38"/>
    <n v="1146"/>
    <n v="30.16"/>
    <n v="875"/>
    <n v="79"/>
    <n v="63"/>
    <n v="70"/>
    <n v="46"/>
    <n v="13"/>
    <n v="142"/>
    <n v="3.74"/>
    <n v="96"/>
    <n v="9"/>
    <n v="7"/>
    <n v="16"/>
    <n v="10"/>
    <n v="4"/>
  </r>
  <r>
    <x v="12"/>
    <n v="29"/>
    <n v="38"/>
    <n v="841"/>
    <n v="22.13"/>
    <n v="638"/>
    <n v="64"/>
    <n v="48"/>
    <n v="31"/>
    <n v="40"/>
    <n v="20"/>
    <n v="100"/>
    <n v="2.63"/>
    <n v="74"/>
    <n v="6"/>
    <n v="6"/>
    <n v="6"/>
    <n v="5"/>
    <n v="3"/>
  </r>
  <r>
    <x v="13"/>
    <n v="29"/>
    <n v="38"/>
    <n v="653"/>
    <n v="17.18"/>
    <n v="433"/>
    <n v="75"/>
    <n v="49"/>
    <n v="45"/>
    <n v="33"/>
    <n v="18"/>
    <n v="65"/>
    <n v="1.71"/>
    <n v="41"/>
    <n v="3"/>
    <n v="3"/>
    <n v="7"/>
    <n v="8"/>
    <n v="3"/>
  </r>
  <r>
    <x v="14"/>
    <n v="28"/>
    <n v="38"/>
    <n v="546"/>
    <n v="14.37"/>
    <n v="368"/>
    <n v="59"/>
    <n v="30"/>
    <n v="29"/>
    <n v="40"/>
    <n v="20"/>
    <n v="32"/>
    <n v="0.84"/>
    <n v="25"/>
    <n v="2"/>
    <n v="1"/>
    <n v="0"/>
    <n v="2"/>
    <n v="2"/>
  </r>
  <r>
    <x v="15"/>
    <n v="25"/>
    <n v="38"/>
    <n v="732"/>
    <n v="19.260000000000002"/>
    <n v="524"/>
    <n v="64"/>
    <n v="33"/>
    <n v="38"/>
    <n v="49"/>
    <n v="24"/>
    <n v="62"/>
    <n v="1.63"/>
    <n v="43"/>
    <n v="5"/>
    <n v="1"/>
    <n v="2"/>
    <n v="9"/>
    <n v="2"/>
  </r>
  <r>
    <x v="16"/>
    <n v="25"/>
    <n v="38"/>
    <n v="817"/>
    <n v="21.5"/>
    <n v="630"/>
    <n v="52"/>
    <n v="41"/>
    <n v="47"/>
    <n v="35"/>
    <n v="12"/>
    <n v="114"/>
    <n v="3"/>
    <n v="91"/>
    <n v="4"/>
    <n v="5"/>
    <n v="8"/>
    <n v="5"/>
    <n v="1"/>
  </r>
  <r>
    <x v="17"/>
    <n v="30"/>
    <n v="38"/>
    <n v="624"/>
    <n v="16.420000000000002"/>
    <n v="428"/>
    <n v="53"/>
    <n v="49"/>
    <n v="32"/>
    <n v="41"/>
    <n v="21"/>
    <n v="52"/>
    <n v="1.37"/>
    <n v="35"/>
    <n v="4"/>
    <n v="3"/>
    <n v="5"/>
    <n v="2"/>
    <n v="3"/>
  </r>
  <r>
    <x v="18"/>
    <n v="25"/>
    <n v="38"/>
    <n v="674"/>
    <n v="17.739999999999998"/>
    <n v="484"/>
    <n v="65"/>
    <n v="40"/>
    <n v="42"/>
    <n v="26"/>
    <n v="17"/>
    <n v="100"/>
    <n v="2.63"/>
    <n v="67"/>
    <n v="11"/>
    <n v="5"/>
    <n v="9"/>
    <n v="6"/>
    <n v="2"/>
  </r>
  <r>
    <x v="19"/>
    <n v="26"/>
    <n v="38"/>
    <n v="611"/>
    <n v="16.079999999999998"/>
    <n v="439"/>
    <n v="40"/>
    <n v="49"/>
    <n v="31"/>
    <n v="31"/>
    <n v="21"/>
    <n v="56"/>
    <n v="1.47"/>
    <n v="35"/>
    <n v="3"/>
    <n v="4"/>
    <n v="8"/>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B47" firstHeaderRow="1" firstDataRow="1" firstDataCol="1"/>
  <pivotFields count="1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Chance from Dribbles" fld="7" subtotal="average" baseField="0" baseItem="0"/>
  </dataFields>
  <chartFormats count="3">
    <chartFormat chart="2"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C23" firstHeaderRow="0" firstDataRow="1" firstDataCol="1"/>
  <pivotFields count="1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Average of Shot Creating Actions Per 90" fld="4" subtotal="average" baseField="0" baseItem="0"/>
    <dataField name="Average of Goal Creating Actions Per 90" fld="12"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quad" sourceName="Squad">
  <pivotTables>
    <pivotTable tabId="3" name="PivotTable4"/>
  </pivotTables>
  <data>
    <tabular pivotCacheId="773905931">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quad" cache="Slicer_Squad" caption="Squad"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sqref="A1:XFD1048576"/>
    </sheetView>
  </sheetViews>
  <sheetFormatPr defaultColWidth="13" defaultRowHeight="12.75" x14ac:dyDescent="0.25"/>
  <sheetData>
    <row r="1" spans="1:19" ht="15" customHeight="1" x14ac:dyDescent="0.25">
      <c r="A1" s="3"/>
      <c r="B1" s="3"/>
      <c r="C1" s="1"/>
      <c r="D1" s="3" t="s">
        <v>0</v>
      </c>
      <c r="E1" s="3"/>
      <c r="F1" s="3" t="s">
        <v>1</v>
      </c>
      <c r="G1" s="3"/>
      <c r="H1" s="3"/>
      <c r="I1" s="3"/>
      <c r="J1" s="3"/>
      <c r="K1" s="3"/>
      <c r="L1" s="3" t="s">
        <v>2</v>
      </c>
      <c r="M1" s="3"/>
      <c r="N1" s="3" t="s">
        <v>3</v>
      </c>
      <c r="O1" s="3"/>
      <c r="P1" s="3"/>
      <c r="Q1" s="3"/>
      <c r="R1" s="3"/>
      <c r="S1" s="3"/>
    </row>
    <row r="2" spans="1:19" ht="15" x14ac:dyDescent="0.25">
      <c r="A2" s="1" t="s">
        <v>4</v>
      </c>
      <c r="B2" s="1" t="s">
        <v>5</v>
      </c>
      <c r="C2" s="1" t="s">
        <v>6</v>
      </c>
      <c r="D2" s="1" t="s">
        <v>0</v>
      </c>
      <c r="E2" s="1" t="s">
        <v>7</v>
      </c>
      <c r="F2" s="1" t="s">
        <v>8</v>
      </c>
      <c r="G2" s="1" t="s">
        <v>9</v>
      </c>
      <c r="H2" s="1" t="s">
        <v>10</v>
      </c>
      <c r="I2" s="1" t="s">
        <v>11</v>
      </c>
      <c r="J2" s="1" t="s">
        <v>12</v>
      </c>
      <c r="K2" s="1" t="s">
        <v>13</v>
      </c>
      <c r="L2" s="1" t="s">
        <v>2</v>
      </c>
      <c r="M2" s="1" t="s">
        <v>14</v>
      </c>
      <c r="N2" s="1" t="s">
        <v>8</v>
      </c>
      <c r="O2" s="1" t="s">
        <v>9</v>
      </c>
      <c r="P2" s="1" t="s">
        <v>10</v>
      </c>
      <c r="Q2" s="1" t="s">
        <v>11</v>
      </c>
      <c r="R2" s="1" t="s">
        <v>12</v>
      </c>
      <c r="S2" s="1" t="s">
        <v>13</v>
      </c>
    </row>
    <row r="3" spans="1:19" ht="15" x14ac:dyDescent="0.25">
      <c r="A3" s="1" t="s">
        <v>15</v>
      </c>
      <c r="B3" s="2">
        <v>27</v>
      </c>
      <c r="C3" s="2">
        <v>38</v>
      </c>
      <c r="D3" s="2">
        <v>921</v>
      </c>
      <c r="E3" s="2">
        <v>24.24</v>
      </c>
      <c r="F3" s="2">
        <v>689</v>
      </c>
      <c r="G3" s="2">
        <v>65</v>
      </c>
      <c r="H3" s="2">
        <v>54</v>
      </c>
      <c r="I3" s="2">
        <v>53</v>
      </c>
      <c r="J3" s="2">
        <v>39</v>
      </c>
      <c r="K3" s="2">
        <v>21</v>
      </c>
      <c r="L3" s="2">
        <v>88</v>
      </c>
      <c r="M3" s="2">
        <v>2.3199999999999998</v>
      </c>
      <c r="N3" s="2">
        <v>60</v>
      </c>
      <c r="O3" s="2">
        <v>9</v>
      </c>
      <c r="P3" s="2">
        <v>1</v>
      </c>
      <c r="Q3" s="2">
        <v>10</v>
      </c>
      <c r="R3" s="2">
        <v>4</v>
      </c>
      <c r="S3" s="2">
        <v>4</v>
      </c>
    </row>
    <row r="4" spans="1:19" ht="15" x14ac:dyDescent="0.25">
      <c r="A4" s="1" t="s">
        <v>16</v>
      </c>
      <c r="B4" s="2">
        <v>31</v>
      </c>
      <c r="C4" s="2">
        <v>38</v>
      </c>
      <c r="D4" s="2">
        <v>725</v>
      </c>
      <c r="E4" s="2">
        <v>19.079999999999998</v>
      </c>
      <c r="F4" s="2">
        <v>527</v>
      </c>
      <c r="G4" s="2">
        <v>73</v>
      </c>
      <c r="H4" s="2">
        <v>33</v>
      </c>
      <c r="I4" s="2">
        <v>34</v>
      </c>
      <c r="J4" s="2">
        <v>46</v>
      </c>
      <c r="K4" s="2">
        <v>12</v>
      </c>
      <c r="L4" s="2">
        <v>82</v>
      </c>
      <c r="M4" s="2">
        <v>2.16</v>
      </c>
      <c r="N4" s="2">
        <v>55</v>
      </c>
      <c r="O4" s="2">
        <v>8</v>
      </c>
      <c r="P4" s="2">
        <v>7</v>
      </c>
      <c r="Q4" s="2">
        <v>8</v>
      </c>
      <c r="R4" s="2">
        <v>4</v>
      </c>
      <c r="S4" s="2">
        <v>0</v>
      </c>
    </row>
    <row r="5" spans="1:19" ht="15" x14ac:dyDescent="0.25">
      <c r="A5" s="1" t="s">
        <v>17</v>
      </c>
      <c r="B5" s="2">
        <v>29</v>
      </c>
      <c r="C5" s="2">
        <v>38</v>
      </c>
      <c r="D5" s="2">
        <v>640</v>
      </c>
      <c r="E5" s="2">
        <v>16.84</v>
      </c>
      <c r="F5" s="2">
        <v>435</v>
      </c>
      <c r="G5" s="2">
        <v>83</v>
      </c>
      <c r="H5" s="2">
        <v>29</v>
      </c>
      <c r="I5" s="2">
        <v>41</v>
      </c>
      <c r="J5" s="2">
        <v>40</v>
      </c>
      <c r="K5" s="2">
        <v>12</v>
      </c>
      <c r="L5" s="2">
        <v>74</v>
      </c>
      <c r="M5" s="2">
        <v>1.95</v>
      </c>
      <c r="N5" s="2">
        <v>45</v>
      </c>
      <c r="O5" s="2">
        <v>7</v>
      </c>
      <c r="P5" s="2">
        <v>3</v>
      </c>
      <c r="Q5" s="2">
        <v>8</v>
      </c>
      <c r="R5" s="2">
        <v>10</v>
      </c>
      <c r="S5" s="2">
        <v>1</v>
      </c>
    </row>
    <row r="6" spans="1:19" ht="15" x14ac:dyDescent="0.25">
      <c r="A6" s="1" t="s">
        <v>18</v>
      </c>
      <c r="B6" s="2">
        <v>26</v>
      </c>
      <c r="C6" s="2">
        <v>38</v>
      </c>
      <c r="D6" s="2">
        <v>748</v>
      </c>
      <c r="E6" s="2">
        <v>19.68</v>
      </c>
      <c r="F6" s="2">
        <v>534</v>
      </c>
      <c r="G6" s="2">
        <v>77</v>
      </c>
      <c r="H6" s="2">
        <v>46</v>
      </c>
      <c r="I6" s="2">
        <v>42</v>
      </c>
      <c r="J6" s="2">
        <v>34</v>
      </c>
      <c r="K6" s="2">
        <v>15</v>
      </c>
      <c r="L6" s="2">
        <v>64</v>
      </c>
      <c r="M6" s="2">
        <v>1.68</v>
      </c>
      <c r="N6" s="2">
        <v>43</v>
      </c>
      <c r="O6" s="2">
        <v>8</v>
      </c>
      <c r="P6" s="2">
        <v>3</v>
      </c>
      <c r="Q6" s="2">
        <v>5</v>
      </c>
      <c r="R6" s="2">
        <v>5</v>
      </c>
      <c r="S6" s="2">
        <v>0</v>
      </c>
    </row>
    <row r="7" spans="1:19" ht="15" x14ac:dyDescent="0.25">
      <c r="A7" s="1" t="s">
        <v>19</v>
      </c>
      <c r="B7" s="2">
        <v>23</v>
      </c>
      <c r="C7" s="2">
        <v>38</v>
      </c>
      <c r="D7" s="2">
        <v>579</v>
      </c>
      <c r="E7" s="2">
        <v>15.24</v>
      </c>
      <c r="F7" s="2">
        <v>385</v>
      </c>
      <c r="G7" s="2">
        <v>77</v>
      </c>
      <c r="H7" s="2">
        <v>23</v>
      </c>
      <c r="I7" s="2">
        <v>34</v>
      </c>
      <c r="J7" s="2">
        <v>49</v>
      </c>
      <c r="K7" s="2">
        <v>11</v>
      </c>
      <c r="L7" s="2">
        <v>56</v>
      </c>
      <c r="M7" s="2">
        <v>1.47</v>
      </c>
      <c r="N7" s="2">
        <v>35</v>
      </c>
      <c r="O7" s="2">
        <v>8</v>
      </c>
      <c r="P7" s="2">
        <v>5</v>
      </c>
      <c r="Q7" s="2">
        <v>3</v>
      </c>
      <c r="R7" s="2">
        <v>5</v>
      </c>
      <c r="S7" s="2">
        <v>0</v>
      </c>
    </row>
    <row r="8" spans="1:19" ht="15" x14ac:dyDescent="0.25">
      <c r="A8" s="1" t="s">
        <v>20</v>
      </c>
      <c r="B8" s="2">
        <v>26</v>
      </c>
      <c r="C8" s="2">
        <v>38</v>
      </c>
      <c r="D8" s="2">
        <v>964</v>
      </c>
      <c r="E8" s="2">
        <v>25.37</v>
      </c>
      <c r="F8" s="2">
        <v>732</v>
      </c>
      <c r="G8" s="2">
        <v>60</v>
      </c>
      <c r="H8" s="2">
        <v>52</v>
      </c>
      <c r="I8" s="2">
        <v>57</v>
      </c>
      <c r="J8" s="2">
        <v>44</v>
      </c>
      <c r="K8" s="2">
        <v>19</v>
      </c>
      <c r="L8" s="2">
        <v>124</v>
      </c>
      <c r="M8" s="2">
        <v>3.26</v>
      </c>
      <c r="N8" s="2">
        <v>90</v>
      </c>
      <c r="O8" s="2">
        <v>7</v>
      </c>
      <c r="P8" s="2">
        <v>6</v>
      </c>
      <c r="Q8" s="2">
        <v>9</v>
      </c>
      <c r="R8" s="2">
        <v>10</v>
      </c>
      <c r="S8" s="2">
        <v>2</v>
      </c>
    </row>
    <row r="9" spans="1:19" ht="15" x14ac:dyDescent="0.25">
      <c r="A9" s="1" t="s">
        <v>21</v>
      </c>
      <c r="B9" s="2">
        <v>24</v>
      </c>
      <c r="C9" s="2">
        <v>38</v>
      </c>
      <c r="D9" s="2">
        <v>629</v>
      </c>
      <c r="E9" s="2">
        <v>16.55</v>
      </c>
      <c r="F9" s="2">
        <v>448</v>
      </c>
      <c r="G9" s="2">
        <v>54</v>
      </c>
      <c r="H9" s="2">
        <v>33</v>
      </c>
      <c r="I9" s="2">
        <v>36</v>
      </c>
      <c r="J9" s="2">
        <v>37</v>
      </c>
      <c r="K9" s="2">
        <v>21</v>
      </c>
      <c r="L9" s="2">
        <v>75</v>
      </c>
      <c r="M9" s="2">
        <v>1.97</v>
      </c>
      <c r="N9" s="2">
        <v>51</v>
      </c>
      <c r="O9" s="2">
        <v>3</v>
      </c>
      <c r="P9" s="2">
        <v>6</v>
      </c>
      <c r="Q9" s="2">
        <v>7</v>
      </c>
      <c r="R9" s="2">
        <v>6</v>
      </c>
      <c r="S9" s="2">
        <v>2</v>
      </c>
    </row>
    <row r="10" spans="1:19" ht="15" x14ac:dyDescent="0.25">
      <c r="A10" s="1" t="s">
        <v>22</v>
      </c>
      <c r="B10" s="2">
        <v>33</v>
      </c>
      <c r="C10" s="2">
        <v>38</v>
      </c>
      <c r="D10" s="2">
        <v>667</v>
      </c>
      <c r="E10" s="2">
        <v>17.55</v>
      </c>
      <c r="F10" s="2">
        <v>484</v>
      </c>
      <c r="G10" s="2">
        <v>64</v>
      </c>
      <c r="H10" s="2">
        <v>30</v>
      </c>
      <c r="I10" s="2">
        <v>31</v>
      </c>
      <c r="J10" s="2">
        <v>43</v>
      </c>
      <c r="K10" s="2">
        <v>15</v>
      </c>
      <c r="L10" s="2">
        <v>64</v>
      </c>
      <c r="M10" s="2">
        <v>1.68</v>
      </c>
      <c r="N10" s="2">
        <v>43</v>
      </c>
      <c r="O10" s="2">
        <v>4</v>
      </c>
      <c r="P10" s="2">
        <v>3</v>
      </c>
      <c r="Q10" s="2">
        <v>6</v>
      </c>
      <c r="R10" s="2">
        <v>8</v>
      </c>
      <c r="S10" s="2">
        <v>0</v>
      </c>
    </row>
    <row r="11" spans="1:19" ht="15" x14ac:dyDescent="0.25">
      <c r="A11" s="1" t="s">
        <v>23</v>
      </c>
      <c r="B11" s="2">
        <v>29</v>
      </c>
      <c r="C11" s="2">
        <v>38</v>
      </c>
      <c r="D11" s="2">
        <v>711</v>
      </c>
      <c r="E11" s="2">
        <v>18.71</v>
      </c>
      <c r="F11" s="2">
        <v>508</v>
      </c>
      <c r="G11" s="2">
        <v>62</v>
      </c>
      <c r="H11" s="2">
        <v>38</v>
      </c>
      <c r="I11" s="2">
        <v>46</v>
      </c>
      <c r="J11" s="2">
        <v>36</v>
      </c>
      <c r="K11" s="2">
        <v>21</v>
      </c>
      <c r="L11" s="2">
        <v>60</v>
      </c>
      <c r="M11" s="2">
        <v>1.58</v>
      </c>
      <c r="N11" s="2">
        <v>32</v>
      </c>
      <c r="O11" s="2">
        <v>2</v>
      </c>
      <c r="P11" s="2">
        <v>8</v>
      </c>
      <c r="Q11" s="2">
        <v>8</v>
      </c>
      <c r="R11" s="2">
        <v>5</v>
      </c>
      <c r="S11" s="2">
        <v>5</v>
      </c>
    </row>
    <row r="12" spans="1:19" ht="15" x14ac:dyDescent="0.25">
      <c r="A12" s="1" t="s">
        <v>24</v>
      </c>
      <c r="B12" s="2">
        <v>28</v>
      </c>
      <c r="C12" s="2">
        <v>38</v>
      </c>
      <c r="D12" s="2">
        <v>653</v>
      </c>
      <c r="E12" s="2">
        <v>17.18</v>
      </c>
      <c r="F12" s="2">
        <v>495</v>
      </c>
      <c r="G12" s="2">
        <v>33</v>
      </c>
      <c r="H12" s="2">
        <v>40</v>
      </c>
      <c r="I12" s="2">
        <v>30</v>
      </c>
      <c r="J12" s="2">
        <v>32</v>
      </c>
      <c r="K12" s="2">
        <v>23</v>
      </c>
      <c r="L12" s="2">
        <v>98</v>
      </c>
      <c r="M12" s="2">
        <v>2.58</v>
      </c>
      <c r="N12" s="2">
        <v>73</v>
      </c>
      <c r="O12" s="2">
        <v>3</v>
      </c>
      <c r="P12" s="2">
        <v>4</v>
      </c>
      <c r="Q12" s="2">
        <v>8</v>
      </c>
      <c r="R12" s="2">
        <v>4</v>
      </c>
      <c r="S12" s="2">
        <v>6</v>
      </c>
    </row>
    <row r="13" spans="1:19" ht="15" x14ac:dyDescent="0.25">
      <c r="A13" s="1" t="s">
        <v>25</v>
      </c>
      <c r="B13" s="2">
        <v>27</v>
      </c>
      <c r="C13" s="2">
        <v>38</v>
      </c>
      <c r="D13" s="2">
        <v>1092</v>
      </c>
      <c r="E13" s="2">
        <v>28.74</v>
      </c>
      <c r="F13" s="2">
        <v>783</v>
      </c>
      <c r="G13" s="2">
        <v>99</v>
      </c>
      <c r="H13" s="2">
        <v>70</v>
      </c>
      <c r="I13" s="2">
        <v>78</v>
      </c>
      <c r="J13" s="2">
        <v>37</v>
      </c>
      <c r="K13" s="2">
        <v>25</v>
      </c>
      <c r="L13" s="2">
        <v>156</v>
      </c>
      <c r="M13" s="2">
        <v>4.1100000000000003</v>
      </c>
      <c r="N13" s="2">
        <v>111</v>
      </c>
      <c r="O13" s="2">
        <v>8</v>
      </c>
      <c r="P13" s="2">
        <v>13</v>
      </c>
      <c r="Q13" s="2">
        <v>18</v>
      </c>
      <c r="R13" s="2">
        <v>5</v>
      </c>
      <c r="S13" s="2">
        <v>1</v>
      </c>
    </row>
    <row r="14" spans="1:19" ht="15" x14ac:dyDescent="0.25">
      <c r="A14" s="1" t="s">
        <v>26</v>
      </c>
      <c r="B14" s="2">
        <v>26</v>
      </c>
      <c r="C14" s="2">
        <v>38</v>
      </c>
      <c r="D14" s="2">
        <v>1146</v>
      </c>
      <c r="E14" s="2">
        <v>30.16</v>
      </c>
      <c r="F14" s="2">
        <v>875</v>
      </c>
      <c r="G14" s="2">
        <v>79</v>
      </c>
      <c r="H14" s="2">
        <v>63</v>
      </c>
      <c r="I14" s="2">
        <v>70</v>
      </c>
      <c r="J14" s="2">
        <v>46</v>
      </c>
      <c r="K14" s="2">
        <v>13</v>
      </c>
      <c r="L14" s="2">
        <v>142</v>
      </c>
      <c r="M14" s="2">
        <v>3.74</v>
      </c>
      <c r="N14" s="2">
        <v>96</v>
      </c>
      <c r="O14" s="2">
        <v>9</v>
      </c>
      <c r="P14" s="2">
        <v>7</v>
      </c>
      <c r="Q14" s="2">
        <v>16</v>
      </c>
      <c r="R14" s="2">
        <v>10</v>
      </c>
      <c r="S14" s="2">
        <v>4</v>
      </c>
    </row>
    <row r="15" spans="1:19" ht="15" x14ac:dyDescent="0.25">
      <c r="A15" s="1" t="s">
        <v>27</v>
      </c>
      <c r="B15" s="2">
        <v>29</v>
      </c>
      <c r="C15" s="2">
        <v>38</v>
      </c>
      <c r="D15" s="2">
        <v>841</v>
      </c>
      <c r="E15" s="2">
        <v>22.13</v>
      </c>
      <c r="F15" s="2">
        <v>638</v>
      </c>
      <c r="G15" s="2">
        <v>64</v>
      </c>
      <c r="H15" s="2">
        <v>48</v>
      </c>
      <c r="I15" s="2">
        <v>31</v>
      </c>
      <c r="J15" s="2">
        <v>40</v>
      </c>
      <c r="K15" s="2">
        <v>20</v>
      </c>
      <c r="L15" s="2">
        <v>100</v>
      </c>
      <c r="M15" s="2">
        <v>2.63</v>
      </c>
      <c r="N15" s="2">
        <v>74</v>
      </c>
      <c r="O15" s="2">
        <v>6</v>
      </c>
      <c r="P15" s="2">
        <v>6</v>
      </c>
      <c r="Q15" s="2">
        <v>6</v>
      </c>
      <c r="R15" s="2">
        <v>5</v>
      </c>
      <c r="S15" s="2">
        <v>3</v>
      </c>
    </row>
    <row r="16" spans="1:19" ht="15" x14ac:dyDescent="0.25">
      <c r="A16" s="1" t="s">
        <v>28</v>
      </c>
      <c r="B16" s="2">
        <v>29</v>
      </c>
      <c r="C16" s="2">
        <v>38</v>
      </c>
      <c r="D16" s="2">
        <v>653</v>
      </c>
      <c r="E16" s="2">
        <v>17.18</v>
      </c>
      <c r="F16" s="2">
        <v>433</v>
      </c>
      <c r="G16" s="2">
        <v>75</v>
      </c>
      <c r="H16" s="2">
        <v>49</v>
      </c>
      <c r="I16" s="2">
        <v>45</v>
      </c>
      <c r="J16" s="2">
        <v>33</v>
      </c>
      <c r="K16" s="2">
        <v>18</v>
      </c>
      <c r="L16" s="2">
        <v>65</v>
      </c>
      <c r="M16" s="2">
        <v>1.71</v>
      </c>
      <c r="N16" s="2">
        <v>41</v>
      </c>
      <c r="O16" s="2">
        <v>3</v>
      </c>
      <c r="P16" s="2">
        <v>3</v>
      </c>
      <c r="Q16" s="2">
        <v>7</v>
      </c>
      <c r="R16" s="2">
        <v>8</v>
      </c>
      <c r="S16" s="2">
        <v>3</v>
      </c>
    </row>
    <row r="17" spans="1:19" ht="15" x14ac:dyDescent="0.25">
      <c r="A17" s="1" t="s">
        <v>29</v>
      </c>
      <c r="B17" s="2">
        <v>28</v>
      </c>
      <c r="C17" s="2">
        <v>38</v>
      </c>
      <c r="D17" s="2">
        <v>546</v>
      </c>
      <c r="E17" s="2">
        <v>14.37</v>
      </c>
      <c r="F17" s="2">
        <v>368</v>
      </c>
      <c r="G17" s="2">
        <v>59</v>
      </c>
      <c r="H17" s="2">
        <v>30</v>
      </c>
      <c r="I17" s="2">
        <v>29</v>
      </c>
      <c r="J17" s="2">
        <v>40</v>
      </c>
      <c r="K17" s="2">
        <v>20</v>
      </c>
      <c r="L17" s="2">
        <v>32</v>
      </c>
      <c r="M17" s="2">
        <v>0.84</v>
      </c>
      <c r="N17" s="2">
        <v>25</v>
      </c>
      <c r="O17" s="2">
        <v>2</v>
      </c>
      <c r="P17" s="2">
        <v>1</v>
      </c>
      <c r="Q17" s="2">
        <v>0</v>
      </c>
      <c r="R17" s="2">
        <v>2</v>
      </c>
      <c r="S17" s="2">
        <v>2</v>
      </c>
    </row>
    <row r="18" spans="1:19" ht="15" x14ac:dyDescent="0.25">
      <c r="A18" s="1" t="s">
        <v>30</v>
      </c>
      <c r="B18" s="2">
        <v>25</v>
      </c>
      <c r="C18" s="2">
        <v>38</v>
      </c>
      <c r="D18" s="2">
        <v>732</v>
      </c>
      <c r="E18" s="2">
        <v>19.260000000000002</v>
      </c>
      <c r="F18" s="2">
        <v>524</v>
      </c>
      <c r="G18" s="2">
        <v>64</v>
      </c>
      <c r="H18" s="2">
        <v>33</v>
      </c>
      <c r="I18" s="2">
        <v>38</v>
      </c>
      <c r="J18" s="2">
        <v>49</v>
      </c>
      <c r="K18" s="2">
        <v>24</v>
      </c>
      <c r="L18" s="2">
        <v>62</v>
      </c>
      <c r="M18" s="2">
        <v>1.63</v>
      </c>
      <c r="N18" s="2">
        <v>43</v>
      </c>
      <c r="O18" s="2">
        <v>5</v>
      </c>
      <c r="P18" s="2">
        <v>1</v>
      </c>
      <c r="Q18" s="2">
        <v>2</v>
      </c>
      <c r="R18" s="2">
        <v>9</v>
      </c>
      <c r="S18" s="2">
        <v>2</v>
      </c>
    </row>
    <row r="19" spans="1:19" ht="15" x14ac:dyDescent="0.25">
      <c r="A19" s="1" t="s">
        <v>31</v>
      </c>
      <c r="B19" s="2">
        <v>25</v>
      </c>
      <c r="C19" s="2">
        <v>38</v>
      </c>
      <c r="D19" s="2">
        <v>817</v>
      </c>
      <c r="E19" s="2">
        <v>21.5</v>
      </c>
      <c r="F19" s="2">
        <v>630</v>
      </c>
      <c r="G19" s="2">
        <v>52</v>
      </c>
      <c r="H19" s="2">
        <v>41</v>
      </c>
      <c r="I19" s="2">
        <v>47</v>
      </c>
      <c r="J19" s="2">
        <v>35</v>
      </c>
      <c r="K19" s="2">
        <v>12</v>
      </c>
      <c r="L19" s="2">
        <v>114</v>
      </c>
      <c r="M19" s="2">
        <v>3</v>
      </c>
      <c r="N19" s="2">
        <v>91</v>
      </c>
      <c r="O19" s="2">
        <v>4</v>
      </c>
      <c r="P19" s="2">
        <v>5</v>
      </c>
      <c r="Q19" s="2">
        <v>8</v>
      </c>
      <c r="R19" s="2">
        <v>5</v>
      </c>
      <c r="S19" s="2">
        <v>1</v>
      </c>
    </row>
    <row r="20" spans="1:19" ht="15" x14ac:dyDescent="0.25">
      <c r="A20" s="1" t="s">
        <v>32</v>
      </c>
      <c r="B20" s="2">
        <v>30</v>
      </c>
      <c r="C20" s="2">
        <v>38</v>
      </c>
      <c r="D20" s="2">
        <v>624</v>
      </c>
      <c r="E20" s="2">
        <v>16.420000000000002</v>
      </c>
      <c r="F20" s="2">
        <v>428</v>
      </c>
      <c r="G20" s="2">
        <v>53</v>
      </c>
      <c r="H20" s="2">
        <v>49</v>
      </c>
      <c r="I20" s="2">
        <v>32</v>
      </c>
      <c r="J20" s="2">
        <v>41</v>
      </c>
      <c r="K20" s="2">
        <v>21</v>
      </c>
      <c r="L20" s="2">
        <v>52</v>
      </c>
      <c r="M20" s="2">
        <v>1.37</v>
      </c>
      <c r="N20" s="2">
        <v>35</v>
      </c>
      <c r="O20" s="2">
        <v>4</v>
      </c>
      <c r="P20" s="2">
        <v>3</v>
      </c>
      <c r="Q20" s="2">
        <v>5</v>
      </c>
      <c r="R20" s="2">
        <v>2</v>
      </c>
      <c r="S20" s="2">
        <v>3</v>
      </c>
    </row>
    <row r="21" spans="1:19" ht="15" x14ac:dyDescent="0.25">
      <c r="A21" s="1" t="s">
        <v>33</v>
      </c>
      <c r="B21" s="2">
        <v>25</v>
      </c>
      <c r="C21" s="2">
        <v>38</v>
      </c>
      <c r="D21" s="2">
        <v>674</v>
      </c>
      <c r="E21" s="2">
        <v>17.739999999999998</v>
      </c>
      <c r="F21" s="2">
        <v>484</v>
      </c>
      <c r="G21" s="2">
        <v>65</v>
      </c>
      <c r="H21" s="2">
        <v>40</v>
      </c>
      <c r="I21" s="2">
        <v>42</v>
      </c>
      <c r="J21" s="2">
        <v>26</v>
      </c>
      <c r="K21" s="2">
        <v>17</v>
      </c>
      <c r="L21" s="2">
        <v>100</v>
      </c>
      <c r="M21" s="2">
        <v>2.63</v>
      </c>
      <c r="N21" s="2">
        <v>67</v>
      </c>
      <c r="O21" s="2">
        <v>11</v>
      </c>
      <c r="P21" s="2">
        <v>5</v>
      </c>
      <c r="Q21" s="2">
        <v>9</v>
      </c>
      <c r="R21" s="2">
        <v>6</v>
      </c>
      <c r="S21" s="2">
        <v>2</v>
      </c>
    </row>
    <row r="22" spans="1:19" ht="15" x14ac:dyDescent="0.25">
      <c r="A22" s="1" t="s">
        <v>34</v>
      </c>
      <c r="B22" s="2">
        <v>26</v>
      </c>
      <c r="C22" s="2">
        <v>38</v>
      </c>
      <c r="D22" s="2">
        <v>611</v>
      </c>
      <c r="E22" s="2">
        <v>16.079999999999998</v>
      </c>
      <c r="F22" s="2">
        <v>439</v>
      </c>
      <c r="G22" s="2">
        <v>40</v>
      </c>
      <c r="H22" s="2">
        <v>49</v>
      </c>
      <c r="I22" s="2">
        <v>31</v>
      </c>
      <c r="J22" s="2">
        <v>31</v>
      </c>
      <c r="K22" s="2">
        <v>21</v>
      </c>
      <c r="L22" s="2">
        <v>56</v>
      </c>
      <c r="M22" s="2">
        <v>1.47</v>
      </c>
      <c r="N22" s="2">
        <v>35</v>
      </c>
      <c r="O22" s="2">
        <v>3</v>
      </c>
      <c r="P22" s="2">
        <v>4</v>
      </c>
      <c r="Q22" s="2">
        <v>8</v>
      </c>
      <c r="R22" s="2">
        <v>3</v>
      </c>
      <c r="S22" s="2">
        <v>3</v>
      </c>
    </row>
  </sheetData>
  <mergeCells count="5">
    <mergeCell ref="A1:B1"/>
    <mergeCell ref="D1:E1"/>
    <mergeCell ref="F1:K1"/>
    <mergeCell ref="L1:M1"/>
    <mergeCell ref="N1:S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opLeftCell="K4" workbookViewId="0">
      <selection activeCell="A2" sqref="A2"/>
    </sheetView>
  </sheetViews>
  <sheetFormatPr defaultColWidth="13" defaultRowHeight="15" x14ac:dyDescent="0.25"/>
  <sheetData>
    <row r="1" spans="1:19" ht="15" customHeight="1" x14ac:dyDescent="0.25">
      <c r="A1" s="3"/>
      <c r="B1" s="3"/>
      <c r="C1" s="1"/>
      <c r="D1" s="3" t="s">
        <v>0</v>
      </c>
      <c r="E1" s="3"/>
      <c r="F1" s="3" t="s">
        <v>1</v>
      </c>
      <c r="G1" s="3"/>
      <c r="H1" s="3"/>
      <c r="I1" s="3"/>
      <c r="J1" s="3"/>
      <c r="K1" s="3"/>
      <c r="L1" s="3" t="s">
        <v>2</v>
      </c>
      <c r="M1" s="3"/>
      <c r="N1" s="3" t="s">
        <v>3</v>
      </c>
      <c r="O1" s="3"/>
      <c r="P1" s="3"/>
      <c r="Q1" s="3"/>
      <c r="R1" s="3"/>
      <c r="S1" s="3"/>
    </row>
    <row r="2" spans="1:19" ht="60" x14ac:dyDescent="0.25">
      <c r="A2" s="1" t="s">
        <v>4</v>
      </c>
      <c r="B2" s="1" t="s">
        <v>5</v>
      </c>
      <c r="C2" s="1" t="s">
        <v>6</v>
      </c>
      <c r="D2" s="1" t="s">
        <v>35</v>
      </c>
      <c r="E2" s="1" t="s">
        <v>36</v>
      </c>
      <c r="F2" s="1" t="s">
        <v>44</v>
      </c>
      <c r="G2" s="1" t="s">
        <v>45</v>
      </c>
      <c r="H2" s="1" t="s">
        <v>46</v>
      </c>
      <c r="I2" s="1" t="s">
        <v>47</v>
      </c>
      <c r="J2" s="1" t="s">
        <v>48</v>
      </c>
      <c r="K2" s="1" t="s">
        <v>37</v>
      </c>
      <c r="L2" s="1" t="s">
        <v>38</v>
      </c>
      <c r="M2" s="1" t="s">
        <v>39</v>
      </c>
      <c r="N2" s="1" t="s">
        <v>49</v>
      </c>
      <c r="O2" s="1" t="s">
        <v>50</v>
      </c>
      <c r="P2" s="1" t="s">
        <v>51</v>
      </c>
      <c r="Q2" s="1" t="s">
        <v>52</v>
      </c>
      <c r="R2" s="1" t="s">
        <v>53</v>
      </c>
      <c r="S2" s="1" t="s">
        <v>54</v>
      </c>
    </row>
    <row r="3" spans="1:19" x14ac:dyDescent="0.25">
      <c r="A3" s="1" t="s">
        <v>15</v>
      </c>
      <c r="B3" s="2">
        <v>27</v>
      </c>
      <c r="C3" s="2">
        <v>38</v>
      </c>
      <c r="D3" s="2">
        <v>921</v>
      </c>
      <c r="E3" s="2">
        <v>24.24</v>
      </c>
      <c r="F3" s="2">
        <v>689</v>
      </c>
      <c r="G3" s="2">
        <v>65</v>
      </c>
      <c r="H3" s="2">
        <v>54</v>
      </c>
      <c r="I3" s="2">
        <v>53</v>
      </c>
      <c r="J3" s="2">
        <v>39</v>
      </c>
      <c r="K3" s="2">
        <v>21</v>
      </c>
      <c r="L3" s="2">
        <v>88</v>
      </c>
      <c r="M3" s="2">
        <v>2.3199999999999998</v>
      </c>
      <c r="N3" s="2">
        <v>60</v>
      </c>
      <c r="O3" s="2">
        <v>9</v>
      </c>
      <c r="P3" s="2">
        <v>1</v>
      </c>
      <c r="Q3" s="2">
        <v>10</v>
      </c>
      <c r="R3" s="2">
        <v>4</v>
      </c>
      <c r="S3" s="2">
        <v>4</v>
      </c>
    </row>
    <row r="4" spans="1:19" x14ac:dyDescent="0.25">
      <c r="A4" s="1" t="s">
        <v>16</v>
      </c>
      <c r="B4" s="2">
        <v>31</v>
      </c>
      <c r="C4" s="2">
        <v>38</v>
      </c>
      <c r="D4" s="2">
        <v>725</v>
      </c>
      <c r="E4" s="2">
        <v>19.079999999999998</v>
      </c>
      <c r="F4" s="2">
        <v>527</v>
      </c>
      <c r="G4" s="2">
        <v>73</v>
      </c>
      <c r="H4" s="2">
        <v>33</v>
      </c>
      <c r="I4" s="2">
        <v>34</v>
      </c>
      <c r="J4" s="2">
        <v>46</v>
      </c>
      <c r="K4" s="2">
        <v>12</v>
      </c>
      <c r="L4" s="2">
        <v>82</v>
      </c>
      <c r="M4" s="2">
        <v>2.16</v>
      </c>
      <c r="N4" s="2">
        <v>55</v>
      </c>
      <c r="O4" s="2">
        <v>8</v>
      </c>
      <c r="P4" s="2">
        <v>7</v>
      </c>
      <c r="Q4" s="2">
        <v>8</v>
      </c>
      <c r="R4" s="2">
        <v>4</v>
      </c>
      <c r="S4" s="2">
        <v>0</v>
      </c>
    </row>
    <row r="5" spans="1:19" x14ac:dyDescent="0.25">
      <c r="A5" s="1" t="s">
        <v>17</v>
      </c>
      <c r="B5" s="2">
        <v>29</v>
      </c>
      <c r="C5" s="2">
        <v>38</v>
      </c>
      <c r="D5" s="2">
        <v>640</v>
      </c>
      <c r="E5" s="2">
        <v>16.84</v>
      </c>
      <c r="F5" s="2">
        <v>435</v>
      </c>
      <c r="G5" s="2">
        <v>83</v>
      </c>
      <c r="H5" s="2">
        <v>29</v>
      </c>
      <c r="I5" s="2">
        <v>41</v>
      </c>
      <c r="J5" s="2">
        <v>40</v>
      </c>
      <c r="K5" s="2">
        <v>12</v>
      </c>
      <c r="L5" s="2">
        <v>74</v>
      </c>
      <c r="M5" s="2">
        <v>1.95</v>
      </c>
      <c r="N5" s="2">
        <v>45</v>
      </c>
      <c r="O5" s="2">
        <v>7</v>
      </c>
      <c r="P5" s="2">
        <v>3</v>
      </c>
      <c r="Q5" s="2">
        <v>8</v>
      </c>
      <c r="R5" s="2">
        <v>10</v>
      </c>
      <c r="S5" s="2">
        <v>1</v>
      </c>
    </row>
    <row r="6" spans="1:19" x14ac:dyDescent="0.25">
      <c r="A6" s="1" t="s">
        <v>18</v>
      </c>
      <c r="B6" s="2">
        <v>26</v>
      </c>
      <c r="C6" s="2">
        <v>38</v>
      </c>
      <c r="D6" s="2">
        <v>748</v>
      </c>
      <c r="E6" s="2">
        <v>19.68</v>
      </c>
      <c r="F6" s="2">
        <v>534</v>
      </c>
      <c r="G6" s="2">
        <v>77</v>
      </c>
      <c r="H6" s="2">
        <v>46</v>
      </c>
      <c r="I6" s="2">
        <v>42</v>
      </c>
      <c r="J6" s="2">
        <v>34</v>
      </c>
      <c r="K6" s="2">
        <v>15</v>
      </c>
      <c r="L6" s="2">
        <v>64</v>
      </c>
      <c r="M6" s="2">
        <v>1.68</v>
      </c>
      <c r="N6" s="2">
        <v>43</v>
      </c>
      <c r="O6" s="2">
        <v>8</v>
      </c>
      <c r="P6" s="2">
        <v>3</v>
      </c>
      <c r="Q6" s="2">
        <v>5</v>
      </c>
      <c r="R6" s="2">
        <v>5</v>
      </c>
      <c r="S6" s="2">
        <v>0</v>
      </c>
    </row>
    <row r="7" spans="1:19" x14ac:dyDescent="0.25">
      <c r="A7" s="1" t="s">
        <v>19</v>
      </c>
      <c r="B7" s="2">
        <v>23</v>
      </c>
      <c r="C7" s="2">
        <v>38</v>
      </c>
      <c r="D7" s="2">
        <v>579</v>
      </c>
      <c r="E7" s="2">
        <v>15.24</v>
      </c>
      <c r="F7" s="2">
        <v>385</v>
      </c>
      <c r="G7" s="2">
        <v>77</v>
      </c>
      <c r="H7" s="2">
        <v>23</v>
      </c>
      <c r="I7" s="2">
        <v>34</v>
      </c>
      <c r="J7" s="2">
        <v>49</v>
      </c>
      <c r="K7" s="2">
        <v>11</v>
      </c>
      <c r="L7" s="2">
        <v>56</v>
      </c>
      <c r="M7" s="2">
        <v>1.47</v>
      </c>
      <c r="N7" s="2">
        <v>35</v>
      </c>
      <c r="O7" s="2">
        <v>8</v>
      </c>
      <c r="P7" s="2">
        <v>5</v>
      </c>
      <c r="Q7" s="2">
        <v>3</v>
      </c>
      <c r="R7" s="2">
        <v>5</v>
      </c>
      <c r="S7" s="2">
        <v>0</v>
      </c>
    </row>
    <row r="8" spans="1:19" x14ac:dyDescent="0.25">
      <c r="A8" s="1" t="s">
        <v>20</v>
      </c>
      <c r="B8" s="2">
        <v>26</v>
      </c>
      <c r="C8" s="2">
        <v>38</v>
      </c>
      <c r="D8" s="2">
        <v>964</v>
      </c>
      <c r="E8" s="2">
        <v>25.37</v>
      </c>
      <c r="F8" s="2">
        <v>732</v>
      </c>
      <c r="G8" s="2">
        <v>60</v>
      </c>
      <c r="H8" s="2">
        <v>52</v>
      </c>
      <c r="I8" s="2">
        <v>57</v>
      </c>
      <c r="J8" s="2">
        <v>44</v>
      </c>
      <c r="K8" s="2">
        <v>19</v>
      </c>
      <c r="L8" s="2">
        <v>124</v>
      </c>
      <c r="M8" s="2">
        <v>3.26</v>
      </c>
      <c r="N8" s="2">
        <v>90</v>
      </c>
      <c r="O8" s="2">
        <v>7</v>
      </c>
      <c r="P8" s="2">
        <v>6</v>
      </c>
      <c r="Q8" s="2">
        <v>9</v>
      </c>
      <c r="R8" s="2">
        <v>10</v>
      </c>
      <c r="S8" s="2">
        <v>2</v>
      </c>
    </row>
    <row r="9" spans="1:19" ht="30" x14ac:dyDescent="0.25">
      <c r="A9" s="1" t="s">
        <v>21</v>
      </c>
      <c r="B9" s="2">
        <v>24</v>
      </c>
      <c r="C9" s="2">
        <v>38</v>
      </c>
      <c r="D9" s="2">
        <v>629</v>
      </c>
      <c r="E9" s="2">
        <v>16.55</v>
      </c>
      <c r="F9" s="2">
        <v>448</v>
      </c>
      <c r="G9" s="2">
        <v>54</v>
      </c>
      <c r="H9" s="2">
        <v>33</v>
      </c>
      <c r="I9" s="2">
        <v>36</v>
      </c>
      <c r="J9" s="2">
        <v>37</v>
      </c>
      <c r="K9" s="2">
        <v>21</v>
      </c>
      <c r="L9" s="2">
        <v>75</v>
      </c>
      <c r="M9" s="2">
        <v>1.97</v>
      </c>
      <c r="N9" s="2">
        <v>51</v>
      </c>
      <c r="O9" s="2">
        <v>3</v>
      </c>
      <c r="P9" s="2">
        <v>6</v>
      </c>
      <c r="Q9" s="2">
        <v>7</v>
      </c>
      <c r="R9" s="2">
        <v>6</v>
      </c>
      <c r="S9" s="2">
        <v>2</v>
      </c>
    </row>
    <row r="10" spans="1:19" x14ac:dyDescent="0.25">
      <c r="A10" s="1" t="s">
        <v>22</v>
      </c>
      <c r="B10" s="2">
        <v>33</v>
      </c>
      <c r="C10" s="2">
        <v>38</v>
      </c>
      <c r="D10" s="2">
        <v>667</v>
      </c>
      <c r="E10" s="2">
        <v>17.55</v>
      </c>
      <c r="F10" s="2">
        <v>484</v>
      </c>
      <c r="G10" s="2">
        <v>64</v>
      </c>
      <c r="H10" s="2">
        <v>30</v>
      </c>
      <c r="I10" s="2">
        <v>31</v>
      </c>
      <c r="J10" s="2">
        <v>43</v>
      </c>
      <c r="K10" s="2">
        <v>15</v>
      </c>
      <c r="L10" s="2">
        <v>64</v>
      </c>
      <c r="M10" s="2">
        <v>1.68</v>
      </c>
      <c r="N10" s="2">
        <v>43</v>
      </c>
      <c r="O10" s="2">
        <v>4</v>
      </c>
      <c r="P10" s="2">
        <v>3</v>
      </c>
      <c r="Q10" s="2">
        <v>6</v>
      </c>
      <c r="R10" s="2">
        <v>8</v>
      </c>
      <c r="S10" s="2">
        <v>0</v>
      </c>
    </row>
    <row r="11" spans="1:19" x14ac:dyDescent="0.25">
      <c r="A11" s="1" t="s">
        <v>23</v>
      </c>
      <c r="B11" s="2">
        <v>29</v>
      </c>
      <c r="C11" s="2">
        <v>38</v>
      </c>
      <c r="D11" s="2">
        <v>711</v>
      </c>
      <c r="E11" s="2">
        <v>18.71</v>
      </c>
      <c r="F11" s="2">
        <v>508</v>
      </c>
      <c r="G11" s="2">
        <v>62</v>
      </c>
      <c r="H11" s="2">
        <v>38</v>
      </c>
      <c r="I11" s="2">
        <v>46</v>
      </c>
      <c r="J11" s="2">
        <v>36</v>
      </c>
      <c r="K11" s="2">
        <v>21</v>
      </c>
      <c r="L11" s="2">
        <v>60</v>
      </c>
      <c r="M11" s="2">
        <v>1.58</v>
      </c>
      <c r="N11" s="2">
        <v>32</v>
      </c>
      <c r="O11" s="2">
        <v>2</v>
      </c>
      <c r="P11" s="2">
        <v>8</v>
      </c>
      <c r="Q11" s="2">
        <v>8</v>
      </c>
      <c r="R11" s="2">
        <v>5</v>
      </c>
      <c r="S11" s="2">
        <v>5</v>
      </c>
    </row>
    <row r="12" spans="1:19" x14ac:dyDescent="0.25">
      <c r="A12" s="1" t="s">
        <v>24</v>
      </c>
      <c r="B12" s="2">
        <v>28</v>
      </c>
      <c r="C12" s="2">
        <v>38</v>
      </c>
      <c r="D12" s="2">
        <v>653</v>
      </c>
      <c r="E12" s="2">
        <v>17.18</v>
      </c>
      <c r="F12" s="2">
        <v>495</v>
      </c>
      <c r="G12" s="2">
        <v>33</v>
      </c>
      <c r="H12" s="2">
        <v>40</v>
      </c>
      <c r="I12" s="2">
        <v>30</v>
      </c>
      <c r="J12" s="2">
        <v>32</v>
      </c>
      <c r="K12" s="2">
        <v>23</v>
      </c>
      <c r="L12" s="2">
        <v>98</v>
      </c>
      <c r="M12" s="2">
        <v>2.58</v>
      </c>
      <c r="N12" s="2">
        <v>73</v>
      </c>
      <c r="O12" s="2">
        <v>3</v>
      </c>
      <c r="P12" s="2">
        <v>4</v>
      </c>
      <c r="Q12" s="2">
        <v>8</v>
      </c>
      <c r="R12" s="2">
        <v>4</v>
      </c>
      <c r="S12" s="2">
        <v>6</v>
      </c>
    </row>
    <row r="13" spans="1:19" x14ac:dyDescent="0.25">
      <c r="A13" s="1" t="s">
        <v>25</v>
      </c>
      <c r="B13" s="2">
        <v>27</v>
      </c>
      <c r="C13" s="2">
        <v>38</v>
      </c>
      <c r="D13" s="2">
        <v>1092</v>
      </c>
      <c r="E13" s="2">
        <v>28.74</v>
      </c>
      <c r="F13" s="2">
        <v>783</v>
      </c>
      <c r="G13" s="2">
        <v>99</v>
      </c>
      <c r="H13" s="2">
        <v>70</v>
      </c>
      <c r="I13" s="2">
        <v>78</v>
      </c>
      <c r="J13" s="2">
        <v>37</v>
      </c>
      <c r="K13" s="2">
        <v>25</v>
      </c>
      <c r="L13" s="2">
        <v>156</v>
      </c>
      <c r="M13" s="2">
        <v>4.1100000000000003</v>
      </c>
      <c r="N13" s="2">
        <v>111</v>
      </c>
      <c r="O13" s="2">
        <v>8</v>
      </c>
      <c r="P13" s="2">
        <v>13</v>
      </c>
      <c r="Q13" s="2">
        <v>18</v>
      </c>
      <c r="R13" s="2">
        <v>5</v>
      </c>
      <c r="S13" s="2">
        <v>1</v>
      </c>
    </row>
    <row r="14" spans="1:19" ht="30" x14ac:dyDescent="0.25">
      <c r="A14" s="1" t="s">
        <v>26</v>
      </c>
      <c r="B14" s="2">
        <v>26</v>
      </c>
      <c r="C14" s="2">
        <v>38</v>
      </c>
      <c r="D14" s="2">
        <v>1146</v>
      </c>
      <c r="E14" s="2">
        <v>30.16</v>
      </c>
      <c r="F14" s="2">
        <v>875</v>
      </c>
      <c r="G14" s="2">
        <v>79</v>
      </c>
      <c r="H14" s="2">
        <v>63</v>
      </c>
      <c r="I14" s="2">
        <v>70</v>
      </c>
      <c r="J14" s="2">
        <v>46</v>
      </c>
      <c r="K14" s="2">
        <v>13</v>
      </c>
      <c r="L14" s="2">
        <v>142</v>
      </c>
      <c r="M14" s="2">
        <v>3.74</v>
      </c>
      <c r="N14" s="2">
        <v>96</v>
      </c>
      <c r="O14" s="2">
        <v>9</v>
      </c>
      <c r="P14" s="2">
        <v>7</v>
      </c>
      <c r="Q14" s="2">
        <v>16</v>
      </c>
      <c r="R14" s="2">
        <v>10</v>
      </c>
      <c r="S14" s="2">
        <v>4</v>
      </c>
    </row>
    <row r="15" spans="1:19" ht="30" x14ac:dyDescent="0.25">
      <c r="A15" s="1" t="s">
        <v>27</v>
      </c>
      <c r="B15" s="2">
        <v>29</v>
      </c>
      <c r="C15" s="2">
        <v>38</v>
      </c>
      <c r="D15" s="2">
        <v>841</v>
      </c>
      <c r="E15" s="2">
        <v>22.13</v>
      </c>
      <c r="F15" s="2">
        <v>638</v>
      </c>
      <c r="G15" s="2">
        <v>64</v>
      </c>
      <c r="H15" s="2">
        <v>48</v>
      </c>
      <c r="I15" s="2">
        <v>31</v>
      </c>
      <c r="J15" s="2">
        <v>40</v>
      </c>
      <c r="K15" s="2">
        <v>20</v>
      </c>
      <c r="L15" s="2">
        <v>100</v>
      </c>
      <c r="M15" s="2">
        <v>2.63</v>
      </c>
      <c r="N15" s="2">
        <v>74</v>
      </c>
      <c r="O15" s="2">
        <v>6</v>
      </c>
      <c r="P15" s="2">
        <v>6</v>
      </c>
      <c r="Q15" s="2">
        <v>6</v>
      </c>
      <c r="R15" s="2">
        <v>5</v>
      </c>
      <c r="S15" s="2">
        <v>3</v>
      </c>
    </row>
    <row r="16" spans="1:19" ht="30" x14ac:dyDescent="0.25">
      <c r="A16" s="1" t="s">
        <v>28</v>
      </c>
      <c r="B16" s="2">
        <v>29</v>
      </c>
      <c r="C16" s="2">
        <v>38</v>
      </c>
      <c r="D16" s="2">
        <v>653</v>
      </c>
      <c r="E16" s="2">
        <v>17.18</v>
      </c>
      <c r="F16" s="2">
        <v>433</v>
      </c>
      <c r="G16" s="2">
        <v>75</v>
      </c>
      <c r="H16" s="2">
        <v>49</v>
      </c>
      <c r="I16" s="2">
        <v>45</v>
      </c>
      <c r="J16" s="2">
        <v>33</v>
      </c>
      <c r="K16" s="2">
        <v>18</v>
      </c>
      <c r="L16" s="2">
        <v>65</v>
      </c>
      <c r="M16" s="2">
        <v>1.71</v>
      </c>
      <c r="N16" s="2">
        <v>41</v>
      </c>
      <c r="O16" s="2">
        <v>3</v>
      </c>
      <c r="P16" s="2">
        <v>3</v>
      </c>
      <c r="Q16" s="2">
        <v>7</v>
      </c>
      <c r="R16" s="2">
        <v>8</v>
      </c>
      <c r="S16" s="2">
        <v>3</v>
      </c>
    </row>
    <row r="17" spans="1:19" x14ac:dyDescent="0.25">
      <c r="A17" s="1" t="s">
        <v>29</v>
      </c>
      <c r="B17" s="2">
        <v>28</v>
      </c>
      <c r="C17" s="2">
        <v>38</v>
      </c>
      <c r="D17" s="2">
        <v>546</v>
      </c>
      <c r="E17" s="2">
        <v>14.37</v>
      </c>
      <c r="F17" s="2">
        <v>368</v>
      </c>
      <c r="G17" s="2">
        <v>59</v>
      </c>
      <c r="H17" s="2">
        <v>30</v>
      </c>
      <c r="I17" s="2">
        <v>29</v>
      </c>
      <c r="J17" s="2">
        <v>40</v>
      </c>
      <c r="K17" s="2">
        <v>20</v>
      </c>
      <c r="L17" s="2">
        <v>32</v>
      </c>
      <c r="M17" s="2">
        <v>0.84</v>
      </c>
      <c r="N17" s="2">
        <v>25</v>
      </c>
      <c r="O17" s="2">
        <v>2</v>
      </c>
      <c r="P17" s="2">
        <v>1</v>
      </c>
      <c r="Q17" s="2">
        <v>0</v>
      </c>
      <c r="R17" s="2">
        <v>2</v>
      </c>
      <c r="S17" s="2">
        <v>2</v>
      </c>
    </row>
    <row r="18" spans="1:19" x14ac:dyDescent="0.25">
      <c r="A18" s="1" t="s">
        <v>30</v>
      </c>
      <c r="B18" s="2">
        <v>25</v>
      </c>
      <c r="C18" s="2">
        <v>38</v>
      </c>
      <c r="D18" s="2">
        <v>732</v>
      </c>
      <c r="E18" s="2">
        <v>19.260000000000002</v>
      </c>
      <c r="F18" s="2">
        <v>524</v>
      </c>
      <c r="G18" s="2">
        <v>64</v>
      </c>
      <c r="H18" s="2">
        <v>33</v>
      </c>
      <c r="I18" s="2">
        <v>38</v>
      </c>
      <c r="J18" s="2">
        <v>49</v>
      </c>
      <c r="K18" s="2">
        <v>24</v>
      </c>
      <c r="L18" s="2">
        <v>62</v>
      </c>
      <c r="M18" s="2">
        <v>1.63</v>
      </c>
      <c r="N18" s="2">
        <v>43</v>
      </c>
      <c r="O18" s="2">
        <v>5</v>
      </c>
      <c r="P18" s="2">
        <v>1</v>
      </c>
      <c r="Q18" s="2">
        <v>2</v>
      </c>
      <c r="R18" s="2">
        <v>9</v>
      </c>
      <c r="S18" s="2">
        <v>2</v>
      </c>
    </row>
    <row r="19" spans="1:19" x14ac:dyDescent="0.25">
      <c r="A19" s="1" t="s">
        <v>31</v>
      </c>
      <c r="B19" s="2">
        <v>25</v>
      </c>
      <c r="C19" s="2">
        <v>38</v>
      </c>
      <c r="D19" s="2">
        <v>817</v>
      </c>
      <c r="E19" s="2">
        <v>21.5</v>
      </c>
      <c r="F19" s="2">
        <v>630</v>
      </c>
      <c r="G19" s="2">
        <v>52</v>
      </c>
      <c r="H19" s="2">
        <v>41</v>
      </c>
      <c r="I19" s="2">
        <v>47</v>
      </c>
      <c r="J19" s="2">
        <v>35</v>
      </c>
      <c r="K19" s="2">
        <v>12</v>
      </c>
      <c r="L19" s="2">
        <v>114</v>
      </c>
      <c r="M19" s="2">
        <v>3</v>
      </c>
      <c r="N19" s="2">
        <v>91</v>
      </c>
      <c r="O19" s="2">
        <v>4</v>
      </c>
      <c r="P19" s="2">
        <v>5</v>
      </c>
      <c r="Q19" s="2">
        <v>8</v>
      </c>
      <c r="R19" s="2">
        <v>5</v>
      </c>
      <c r="S19" s="2">
        <v>1</v>
      </c>
    </row>
    <row r="20" spans="1:19" x14ac:dyDescent="0.25">
      <c r="A20" s="1" t="s">
        <v>32</v>
      </c>
      <c r="B20" s="2">
        <v>30</v>
      </c>
      <c r="C20" s="2">
        <v>38</v>
      </c>
      <c r="D20" s="2">
        <v>624</v>
      </c>
      <c r="E20" s="2">
        <v>16.420000000000002</v>
      </c>
      <c r="F20" s="2">
        <v>428</v>
      </c>
      <c r="G20" s="2">
        <v>53</v>
      </c>
      <c r="H20" s="2">
        <v>49</v>
      </c>
      <c r="I20" s="2">
        <v>32</v>
      </c>
      <c r="J20" s="2">
        <v>41</v>
      </c>
      <c r="K20" s="2">
        <v>21</v>
      </c>
      <c r="L20" s="2">
        <v>52</v>
      </c>
      <c r="M20" s="2">
        <v>1.37</v>
      </c>
      <c r="N20" s="2">
        <v>35</v>
      </c>
      <c r="O20" s="2">
        <v>4</v>
      </c>
      <c r="P20" s="2">
        <v>3</v>
      </c>
      <c r="Q20" s="2">
        <v>5</v>
      </c>
      <c r="R20" s="2">
        <v>2</v>
      </c>
      <c r="S20" s="2">
        <v>3</v>
      </c>
    </row>
    <row r="21" spans="1:19" x14ac:dyDescent="0.25">
      <c r="A21" s="1" t="s">
        <v>33</v>
      </c>
      <c r="B21" s="2">
        <v>25</v>
      </c>
      <c r="C21" s="2">
        <v>38</v>
      </c>
      <c r="D21" s="2">
        <v>674</v>
      </c>
      <c r="E21" s="2">
        <v>17.739999999999998</v>
      </c>
      <c r="F21" s="2">
        <v>484</v>
      </c>
      <c r="G21" s="2">
        <v>65</v>
      </c>
      <c r="H21" s="2">
        <v>40</v>
      </c>
      <c r="I21" s="2">
        <v>42</v>
      </c>
      <c r="J21" s="2">
        <v>26</v>
      </c>
      <c r="K21" s="2">
        <v>17</v>
      </c>
      <c r="L21" s="2">
        <v>100</v>
      </c>
      <c r="M21" s="2">
        <v>2.63</v>
      </c>
      <c r="N21" s="2">
        <v>67</v>
      </c>
      <c r="O21" s="2">
        <v>11</v>
      </c>
      <c r="P21" s="2">
        <v>5</v>
      </c>
      <c r="Q21" s="2">
        <v>9</v>
      </c>
      <c r="R21" s="2">
        <v>6</v>
      </c>
      <c r="S21" s="2">
        <v>2</v>
      </c>
    </row>
    <row r="22" spans="1:19" x14ac:dyDescent="0.25">
      <c r="A22" s="1" t="s">
        <v>34</v>
      </c>
      <c r="B22" s="2">
        <v>26</v>
      </c>
      <c r="C22" s="2">
        <v>38</v>
      </c>
      <c r="D22" s="2">
        <v>611</v>
      </c>
      <c r="E22" s="2">
        <v>16.079999999999998</v>
      </c>
      <c r="F22" s="2">
        <v>439</v>
      </c>
      <c r="G22" s="2">
        <v>40</v>
      </c>
      <c r="H22" s="2">
        <v>49</v>
      </c>
      <c r="I22" s="2">
        <v>31</v>
      </c>
      <c r="J22" s="2">
        <v>31</v>
      </c>
      <c r="K22" s="2">
        <v>21</v>
      </c>
      <c r="L22" s="2">
        <v>56</v>
      </c>
      <c r="M22" s="2">
        <v>1.47</v>
      </c>
      <c r="N22" s="2">
        <v>35</v>
      </c>
      <c r="O22" s="2">
        <v>3</v>
      </c>
      <c r="P22" s="2">
        <v>4</v>
      </c>
      <c r="Q22" s="2">
        <v>8</v>
      </c>
      <c r="R22" s="2">
        <v>3</v>
      </c>
      <c r="S22" s="2">
        <v>3</v>
      </c>
    </row>
  </sheetData>
  <mergeCells count="5">
    <mergeCell ref="A1:B1"/>
    <mergeCell ref="D1:E1"/>
    <mergeCell ref="F1:K1"/>
    <mergeCell ref="L1:M1"/>
    <mergeCell ref="N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7"/>
  <sheetViews>
    <sheetView topLeftCell="C5" zoomScale="98" zoomScaleNormal="98" workbookViewId="0">
      <selection activeCell="K32" sqref="K32"/>
    </sheetView>
  </sheetViews>
  <sheetFormatPr defaultRowHeight="15" x14ac:dyDescent="0.25"/>
  <cols>
    <col min="1" max="1" width="15.42578125" bestFit="1" customWidth="1"/>
    <col min="2" max="2" width="36.5703125" bestFit="1" customWidth="1"/>
    <col min="3" max="3" width="36.7109375" bestFit="1" customWidth="1"/>
    <col min="4" max="4" width="43.7109375" bestFit="1" customWidth="1"/>
    <col min="5" max="5" width="32.28515625" bestFit="1" customWidth="1"/>
    <col min="6" max="6" width="37.42578125" bestFit="1" customWidth="1"/>
  </cols>
  <sheetData>
    <row r="2" spans="1:3" x14ac:dyDescent="0.25">
      <c r="A2" s="4" t="s">
        <v>40</v>
      </c>
      <c r="B2" t="s">
        <v>42</v>
      </c>
      <c r="C2" t="s">
        <v>43</v>
      </c>
    </row>
    <row r="3" spans="1:3" x14ac:dyDescent="0.25">
      <c r="A3" s="5" t="s">
        <v>15</v>
      </c>
      <c r="B3" s="6">
        <v>24.24</v>
      </c>
      <c r="C3" s="6">
        <v>2.3199999999999998</v>
      </c>
    </row>
    <row r="4" spans="1:3" x14ac:dyDescent="0.25">
      <c r="A4" s="5" t="s">
        <v>16</v>
      </c>
      <c r="B4" s="6">
        <v>19.079999999999998</v>
      </c>
      <c r="C4" s="6">
        <v>2.16</v>
      </c>
    </row>
    <row r="5" spans="1:3" x14ac:dyDescent="0.25">
      <c r="A5" s="5" t="s">
        <v>17</v>
      </c>
      <c r="B5" s="6">
        <v>16.84</v>
      </c>
      <c r="C5" s="6">
        <v>1.95</v>
      </c>
    </row>
    <row r="6" spans="1:3" x14ac:dyDescent="0.25">
      <c r="A6" s="5" t="s">
        <v>18</v>
      </c>
      <c r="B6" s="6">
        <v>19.68</v>
      </c>
      <c r="C6" s="6">
        <v>1.68</v>
      </c>
    </row>
    <row r="7" spans="1:3" x14ac:dyDescent="0.25">
      <c r="A7" s="5" t="s">
        <v>19</v>
      </c>
      <c r="B7" s="6">
        <v>15.24</v>
      </c>
      <c r="C7" s="6">
        <v>1.47</v>
      </c>
    </row>
    <row r="8" spans="1:3" x14ac:dyDescent="0.25">
      <c r="A8" s="5" t="s">
        <v>20</v>
      </c>
      <c r="B8" s="6">
        <v>25.37</v>
      </c>
      <c r="C8" s="6">
        <v>3.26</v>
      </c>
    </row>
    <row r="9" spans="1:3" x14ac:dyDescent="0.25">
      <c r="A9" s="5" t="s">
        <v>21</v>
      </c>
      <c r="B9" s="6">
        <v>16.55</v>
      </c>
      <c r="C9" s="6">
        <v>1.97</v>
      </c>
    </row>
    <row r="10" spans="1:3" x14ac:dyDescent="0.25">
      <c r="A10" s="5" t="s">
        <v>22</v>
      </c>
      <c r="B10" s="6">
        <v>17.55</v>
      </c>
      <c r="C10" s="6">
        <v>1.68</v>
      </c>
    </row>
    <row r="11" spans="1:3" x14ac:dyDescent="0.25">
      <c r="A11" s="5" t="s">
        <v>23</v>
      </c>
      <c r="B11" s="6">
        <v>18.71</v>
      </c>
      <c r="C11" s="6">
        <v>1.58</v>
      </c>
    </row>
    <row r="12" spans="1:3" x14ac:dyDescent="0.25">
      <c r="A12" s="5" t="s">
        <v>24</v>
      </c>
      <c r="B12" s="6">
        <v>17.18</v>
      </c>
      <c r="C12" s="6">
        <v>2.58</v>
      </c>
    </row>
    <row r="13" spans="1:3" x14ac:dyDescent="0.25">
      <c r="A13" s="5" t="s">
        <v>25</v>
      </c>
      <c r="B13" s="6">
        <v>28.74</v>
      </c>
      <c r="C13" s="6">
        <v>4.1100000000000003</v>
      </c>
    </row>
    <row r="14" spans="1:3" x14ac:dyDescent="0.25">
      <c r="A14" s="5" t="s">
        <v>26</v>
      </c>
      <c r="B14" s="6">
        <v>30.16</v>
      </c>
      <c r="C14" s="6">
        <v>3.74</v>
      </c>
    </row>
    <row r="15" spans="1:3" x14ac:dyDescent="0.25">
      <c r="A15" s="5" t="s">
        <v>27</v>
      </c>
      <c r="B15" s="6">
        <v>22.13</v>
      </c>
      <c r="C15" s="6">
        <v>2.63</v>
      </c>
    </row>
    <row r="16" spans="1:3" x14ac:dyDescent="0.25">
      <c r="A16" s="5" t="s">
        <v>28</v>
      </c>
      <c r="B16" s="6">
        <v>17.18</v>
      </c>
      <c r="C16" s="6">
        <v>1.71</v>
      </c>
    </row>
    <row r="17" spans="1:3" x14ac:dyDescent="0.25">
      <c r="A17" s="5" t="s">
        <v>29</v>
      </c>
      <c r="B17" s="6">
        <v>14.37</v>
      </c>
      <c r="C17" s="6">
        <v>0.84</v>
      </c>
    </row>
    <row r="18" spans="1:3" x14ac:dyDescent="0.25">
      <c r="A18" s="5" t="s">
        <v>30</v>
      </c>
      <c r="B18" s="6">
        <v>19.260000000000002</v>
      </c>
      <c r="C18" s="6">
        <v>1.63</v>
      </c>
    </row>
    <row r="19" spans="1:3" x14ac:dyDescent="0.25">
      <c r="A19" s="5" t="s">
        <v>31</v>
      </c>
      <c r="B19" s="6">
        <v>21.5</v>
      </c>
      <c r="C19" s="6">
        <v>3</v>
      </c>
    </row>
    <row r="20" spans="1:3" x14ac:dyDescent="0.25">
      <c r="A20" s="5" t="s">
        <v>32</v>
      </c>
      <c r="B20" s="6">
        <v>16.420000000000002</v>
      </c>
      <c r="C20" s="6">
        <v>1.37</v>
      </c>
    </row>
    <row r="21" spans="1:3" x14ac:dyDescent="0.25">
      <c r="A21" s="5" t="s">
        <v>33</v>
      </c>
      <c r="B21" s="6">
        <v>17.739999999999998</v>
      </c>
      <c r="C21" s="6">
        <v>2.63</v>
      </c>
    </row>
    <row r="22" spans="1:3" x14ac:dyDescent="0.25">
      <c r="A22" s="5" t="s">
        <v>34</v>
      </c>
      <c r="B22" s="6">
        <v>16.079999999999998</v>
      </c>
      <c r="C22" s="6">
        <v>1.47</v>
      </c>
    </row>
    <row r="23" spans="1:3" x14ac:dyDescent="0.25">
      <c r="A23" s="5" t="s">
        <v>41</v>
      </c>
      <c r="B23" s="6">
        <v>19.701000000000001</v>
      </c>
      <c r="C23" s="6">
        <v>2.1890000000000001</v>
      </c>
    </row>
    <row r="25" spans="1:3" ht="23.25" customHeight="1" x14ac:dyDescent="0.25"/>
    <row r="26" spans="1:3" x14ac:dyDescent="0.25">
      <c r="A26" s="4" t="s">
        <v>40</v>
      </c>
      <c r="B26" t="s">
        <v>55</v>
      </c>
    </row>
    <row r="27" spans="1:3" x14ac:dyDescent="0.25">
      <c r="A27" s="5" t="s">
        <v>15</v>
      </c>
      <c r="B27" s="6">
        <v>54</v>
      </c>
    </row>
    <row r="28" spans="1:3" x14ac:dyDescent="0.25">
      <c r="A28" s="5" t="s">
        <v>16</v>
      </c>
      <c r="B28" s="6">
        <v>33</v>
      </c>
    </row>
    <row r="29" spans="1:3" x14ac:dyDescent="0.25">
      <c r="A29" s="5" t="s">
        <v>17</v>
      </c>
      <c r="B29" s="6">
        <v>29</v>
      </c>
    </row>
    <row r="30" spans="1:3" x14ac:dyDescent="0.25">
      <c r="A30" s="5" t="s">
        <v>18</v>
      </c>
      <c r="B30" s="6">
        <v>46</v>
      </c>
    </row>
    <row r="31" spans="1:3" x14ac:dyDescent="0.25">
      <c r="A31" s="5" t="s">
        <v>19</v>
      </c>
      <c r="B31" s="6">
        <v>23</v>
      </c>
    </row>
    <row r="32" spans="1:3" x14ac:dyDescent="0.25">
      <c r="A32" s="5" t="s">
        <v>20</v>
      </c>
      <c r="B32" s="6">
        <v>52</v>
      </c>
    </row>
    <row r="33" spans="1:2" x14ac:dyDescent="0.25">
      <c r="A33" s="5" t="s">
        <v>21</v>
      </c>
      <c r="B33" s="6">
        <v>33</v>
      </c>
    </row>
    <row r="34" spans="1:2" x14ac:dyDescent="0.25">
      <c r="A34" s="5" t="s">
        <v>22</v>
      </c>
      <c r="B34" s="6">
        <v>30</v>
      </c>
    </row>
    <row r="35" spans="1:2" x14ac:dyDescent="0.25">
      <c r="A35" s="5" t="s">
        <v>23</v>
      </c>
      <c r="B35" s="6">
        <v>38</v>
      </c>
    </row>
    <row r="36" spans="1:2" x14ac:dyDescent="0.25">
      <c r="A36" s="5" t="s">
        <v>24</v>
      </c>
      <c r="B36" s="6">
        <v>40</v>
      </c>
    </row>
    <row r="37" spans="1:2" x14ac:dyDescent="0.25">
      <c r="A37" s="5" t="s">
        <v>25</v>
      </c>
      <c r="B37" s="6">
        <v>70</v>
      </c>
    </row>
    <row r="38" spans="1:2" x14ac:dyDescent="0.25">
      <c r="A38" s="5" t="s">
        <v>26</v>
      </c>
      <c r="B38" s="6">
        <v>63</v>
      </c>
    </row>
    <row r="39" spans="1:2" x14ac:dyDescent="0.25">
      <c r="A39" s="5" t="s">
        <v>27</v>
      </c>
      <c r="B39" s="6">
        <v>48</v>
      </c>
    </row>
    <row r="40" spans="1:2" x14ac:dyDescent="0.25">
      <c r="A40" s="5" t="s">
        <v>28</v>
      </c>
      <c r="B40" s="6">
        <v>49</v>
      </c>
    </row>
    <row r="41" spans="1:2" x14ac:dyDescent="0.25">
      <c r="A41" s="5" t="s">
        <v>29</v>
      </c>
      <c r="B41" s="6">
        <v>30</v>
      </c>
    </row>
    <row r="42" spans="1:2" x14ac:dyDescent="0.25">
      <c r="A42" s="5" t="s">
        <v>30</v>
      </c>
      <c r="B42" s="6">
        <v>33</v>
      </c>
    </row>
    <row r="43" spans="1:2" x14ac:dyDescent="0.25">
      <c r="A43" s="5" t="s">
        <v>31</v>
      </c>
      <c r="B43" s="6">
        <v>41</v>
      </c>
    </row>
    <row r="44" spans="1:2" x14ac:dyDescent="0.25">
      <c r="A44" s="5" t="s">
        <v>32</v>
      </c>
      <c r="B44" s="6">
        <v>49</v>
      </c>
    </row>
    <row r="45" spans="1:2" x14ac:dyDescent="0.25">
      <c r="A45" s="5" t="s">
        <v>33</v>
      </c>
      <c r="B45" s="6">
        <v>40</v>
      </c>
    </row>
    <row r="46" spans="1:2" x14ac:dyDescent="0.25">
      <c r="A46" s="5" t="s">
        <v>34</v>
      </c>
      <c r="B46" s="6">
        <v>49</v>
      </c>
    </row>
    <row r="47" spans="1:2" x14ac:dyDescent="0.25">
      <c r="A47" s="5" t="s">
        <v>41</v>
      </c>
      <c r="B47" s="6">
        <v>42.5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O54" sqref="O5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EPL Data</vt: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dc:creator>
  <cp:lastModifiedBy>Karis</cp:lastModifiedBy>
  <dcterms:created xsi:type="dcterms:W3CDTF">2022-06-18T13:45:20Z</dcterms:created>
  <dcterms:modified xsi:type="dcterms:W3CDTF">2022-06-18T13:45:20Z</dcterms:modified>
</cp:coreProperties>
</file>