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Lebastard\Documents\MyDocuments\PACCAR Advanced Analytics\Projects\Chassis\Design\"/>
    </mc:Choice>
  </mc:AlternateContent>
  <bookViews>
    <workbookView xWindow="0" yWindow="0" windowWidth="28800" windowHeight="12885" activeTab="1"/>
  </bookViews>
  <sheets>
    <sheet name="GJ125225" sheetId="1" r:id="rId1"/>
    <sheet name="KJ222666" sheetId="2" r:id="rId2"/>
    <sheet name="KJ37661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 s="1"/>
  <c r="G13" i="1" s="1"/>
  <c r="G14" i="1" s="1"/>
  <c r="G15" i="1" s="1"/>
  <c r="G16" i="1" s="1"/>
</calcChain>
</file>

<file path=xl/sharedStrings.xml><?xml version="1.0" encoding="utf-8"?>
<sst xmlns="http://schemas.openxmlformats.org/spreadsheetml/2006/main" count="44" uniqueCount="41">
  <si>
    <t>comment</t>
  </si>
  <si>
    <t>Period</t>
  </si>
  <si>
    <t>Engine</t>
  </si>
  <si>
    <t>Basic Warranty Period
Week 120
Summary of Claims</t>
  </si>
  <si>
    <t>SL Case
Week: 160
SL Case</t>
  </si>
  <si>
    <t>Basic Engne Warranty Period
Week: 220
Summary of Claims</t>
  </si>
  <si>
    <t>In Service
Date: 12/03/2015
Week: 8
Dealer Date</t>
  </si>
  <si>
    <t>Build Data 
Engine Date: 9/28/2015
Week (Starting point)
CEP Data</t>
  </si>
  <si>
    <t>Chassis Build
Date: 10/9/2015
Week: Calculate with the previous event
Plant Data</t>
  </si>
  <si>
    <t>Warranty Claim
16133-6775-A875
Date: 5/4/2016
Week
SL Case
Claim Info
Attachment
Davie Log</t>
  </si>
  <si>
    <t>Chassis Build
Date: 03/16/2018
Week: Calculate with the previous event
Plant Data</t>
  </si>
  <si>
    <t>Engine (miles)</t>
  </si>
  <si>
    <t>Period (weeks)</t>
  </si>
  <si>
    <t>In Service
Date: 06/14/2018
Week: 8
Dealer Date</t>
  </si>
  <si>
    <t>Warranty Claim
Date: 04/08/2018
Week: 22
Claim Info
Attachment
Davie Log</t>
  </si>
  <si>
    <t>Warranty Claim
Date: 3/8/2019
Week: 22
Claim Info
Attachment
Davie Log</t>
  </si>
  <si>
    <t>Questions</t>
  </si>
  <si>
    <t>1. Could you show me how to get the Basic Warranty Period?</t>
  </si>
  <si>
    <t>2. Could you show the FC in remote diagnostics?</t>
  </si>
  <si>
    <t>3. Check Breadwon of engine configuration (CEP Data)</t>
  </si>
  <si>
    <t>4. Check Software Level (CEP Data)</t>
  </si>
  <si>
    <t>5. Check Mileage (Plant Data)</t>
  </si>
  <si>
    <t>6. Check Software Engine (Plant Data)</t>
  </si>
  <si>
    <t>7. Check After Treatment Software Level (Plant Data)</t>
  </si>
  <si>
    <t xml:space="preserve">8. Is there is a difference with this transmission TRANS: EATON ADVANTAGE FAO16810SEP3          10 SPD,W/ HILL START AID, MX ENG ONLY  and FLR ADV AUTOMATED FAO-16810S-EP3 10SPD       W/ HSA  *USE W/ MX ENGINES </t>
  </si>
  <si>
    <t>9. Confirm the dealer date rule</t>
  </si>
  <si>
    <t>10. Check for Campaign</t>
  </si>
  <si>
    <t>11. Do you want ATA information?</t>
  </si>
  <si>
    <t>Build Data 
Engine Date: 12/10/2018
Hours: ?
CEP Data</t>
  </si>
  <si>
    <t>Period (days)</t>
  </si>
  <si>
    <t>Chassis Build
Date: 12/18/2018
Week: Calculate with the previous event
Plant Data</t>
  </si>
  <si>
    <t>In Service
Date: 01/18/2019
Week: 8
Dealer Date</t>
  </si>
  <si>
    <t>Warranty Claim
Date: 01/03/2018
Week: 22
Claim Info
Attachment
Davie Log</t>
  </si>
  <si>
    <t>Warranty Claim
Date: 4/15/2019
Week: 22
Claim Info
Attachment
Davie Log</t>
  </si>
  <si>
    <t>SL Case
Date: 4/11/2019
Week: 22
Claim Info
Attachment
Davie Log</t>
  </si>
  <si>
    <t>12. Is it right the weeks?</t>
  </si>
  <si>
    <t>13. How do I find the mileage in In Service? I put the same as Warranty Claim. It is correct?</t>
  </si>
  <si>
    <t>14. Do you know how can I get engine hours instead of mileage? Is it in Remote Diagnostics ePortal?</t>
  </si>
  <si>
    <t>15. Shows all the warranty or only the approved ones? Do you want to see the Claim Status or Type?</t>
  </si>
  <si>
    <t>No</t>
  </si>
  <si>
    <t>Eng
Engine Date: 03/06/2018
Week: 0 (Calendar and Service)
CEP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</si>
</sst>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GJ125225 Chassis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799408463401129E-2"/>
                  <c:y val="-0.36524001590502697"/>
                </c:manualLayout>
              </c:layout>
              <c:tx>
                <c:rich>
                  <a:bodyPr/>
                  <a:lstStyle/>
                  <a:p>
                    <a:fld id="{D09A23B3-941E-4E05-BB66-2C4E88115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155-4EEC-877C-E18A217E71AB}"/>
                </c:ext>
              </c:extLst>
            </c:dLbl>
            <c:dLbl>
              <c:idx val="1"/>
              <c:layout>
                <c:manualLayout>
                  <c:x val="5.5625782756033859E-2"/>
                  <c:y val="-0.28013986163338955"/>
                </c:manualLayout>
              </c:layout>
              <c:tx>
                <c:rich>
                  <a:bodyPr/>
                  <a:lstStyle/>
                  <a:p>
                    <a:fld id="{4A3B37B2-8DD1-4839-AA25-DC3F93C25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155-4EEC-877C-E18A217E71AB}"/>
                </c:ext>
              </c:extLst>
            </c:dLbl>
            <c:dLbl>
              <c:idx val="2"/>
              <c:layout>
                <c:manualLayout>
                  <c:x val="0.10956593573158188"/>
                  <c:y val="-0.19867886658385267"/>
                </c:manualLayout>
              </c:layout>
              <c:tx>
                <c:rich>
                  <a:bodyPr/>
                  <a:lstStyle/>
                  <a:p>
                    <a:fld id="{ED21BD87-C8E9-4517-B939-7C191D174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155-4EEC-877C-E18A217E71AB}"/>
                </c:ext>
              </c:extLst>
            </c:dLbl>
            <c:dLbl>
              <c:idx val="3"/>
              <c:layout>
                <c:manualLayout>
                  <c:x val="0.13822164199984177"/>
                  <c:y val="-7.8117929994183932E-2"/>
                </c:manualLayout>
              </c:layout>
              <c:tx>
                <c:rich>
                  <a:bodyPr/>
                  <a:lstStyle/>
                  <a:p>
                    <a:fld id="{711B0E89-C52C-40C6-B156-665232857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155-4EEC-877C-E18A217E71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C7F795-C689-4944-83DF-4661169DB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55-4EEC-877C-E18A217E71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A82377-510D-4ACD-8E6D-E184C2645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55-4EEC-877C-E18A217E71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1115E0-16AE-4A7C-B2EA-9F8BB7212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55-4EEC-877C-E18A217E71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55-4EEC-877C-E18A217E71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55-4EEC-877C-E18A217E71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55-4EEC-877C-E18A217E71AB}"/>
                </c:ext>
              </c:extLst>
            </c:dLbl>
            <c:dLbl>
              <c:idx val="10"/>
              <c:layout>
                <c:manualLayout>
                  <c:x val="5.0490883590462832E-2"/>
                  <c:y val="8.43119462345848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5-4EEC-877C-E18A217E71A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55-4EEC-877C-E18A217E71A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55-4EEC-877C-E18A217E71AB}"/>
                </c:ext>
              </c:extLst>
            </c:dLbl>
            <c:dLbl>
              <c:idx val="13"/>
              <c:layout>
                <c:manualLayout>
                  <c:x val="8.7891538101916716E-2"/>
                  <c:y val="8.672085898414433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5-4EEC-877C-E18A217E71A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155-4EEC-877C-E18A217E71A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55-4EEC-877C-E18A217E71A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55-4EEC-877C-E18A217E71A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155-4EEC-877C-E18A217E71AB}"/>
                </c:ext>
              </c:extLst>
            </c:dLbl>
            <c:dLbl>
              <c:idx val="18"/>
              <c:layout>
                <c:manualLayout>
                  <c:x val="0.11594202898550711"/>
                  <c:y val="0.14453476497357404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55-4EEC-877C-E18A217E71A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155-4EEC-877C-E18A217E71A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155-4EEC-877C-E18A217E71A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155-4EEC-877C-E18A217E71A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155-4EEC-877C-E18A217E71A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155-4EEC-877C-E18A217E71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'GJ125225'!$F$10:$F$33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120</c:v>
                </c:pt>
                <c:pt idx="5">
                  <c:v>160</c:v>
                </c:pt>
                <c:pt idx="6">
                  <c:v>220</c:v>
                </c:pt>
              </c:numCache>
            </c:numRef>
          </c:xVal>
          <c:yVal>
            <c:numRef>
              <c:f>'GJ125225'!$G$10:$G$33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138</c:v>
                </c:pt>
                <c:pt idx="5">
                  <c:v>298</c:v>
                </c:pt>
                <c:pt idx="6">
                  <c:v>518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'GJ125225'!$H$10:$H$33</c15:f>
                <c15:dlblRangeCache>
                  <c:ptCount val="24"/>
                  <c:pt idx="0">
                    <c:v>Build Data 
Engine Date: 9/28/2015
Week (Starting point)
CEP Data</c:v>
                  </c:pt>
                  <c:pt idx="1">
                    <c:v>Chassis Build
Date: 10/9/2015
Week: Calculate with the previous event
Plant Data</c:v>
                  </c:pt>
                  <c:pt idx="2">
                    <c:v>In Service
Date: 12/03/2015
Week: 8
Dealer Date</c:v>
                  </c:pt>
                  <c:pt idx="3">
                    <c:v>Warranty Claim
16133-6775-A875
Date: 5/4/2016
Week
SL Case
Claim Info
Attachment
Davie Log</c:v>
                  </c:pt>
                  <c:pt idx="4">
                    <c:v>Basic Warranty Period
Week 120
Summary of Claims</c:v>
                  </c:pt>
                  <c:pt idx="5">
                    <c:v>SL Case
Week: 160
SL Case</c:v>
                  </c:pt>
                  <c:pt idx="6">
                    <c:v>Basic Engne Warranty Period
Week: 220
Summary of Claims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155-4EEC-877C-E18A217E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36096"/>
        <c:axId val="628236752"/>
      </c:scatterChart>
      <c:valAx>
        <c:axId val="6282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752"/>
        <c:crosses val="autoZero"/>
        <c:crossBetween val="midCat"/>
      </c:valAx>
      <c:valAx>
        <c:axId val="628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KJ222666 Chassis History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799408463401129E-2"/>
                  <c:y val="-0.36524001590502697"/>
                </c:manualLayout>
              </c:layout>
              <c:tx>
                <c:rich>
                  <a:bodyPr/>
                  <a:lstStyle/>
                  <a:p>
                    <a:fld id="{3936CAF4-7C8C-4A44-B5E3-D59F9D6D3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91C-48C8-8CDB-C0564058B67E}"/>
                </c:ext>
              </c:extLst>
            </c:dLbl>
            <c:dLbl>
              <c:idx val="1"/>
              <c:layout>
                <c:manualLayout>
                  <c:x val="5.5625782756033859E-2"/>
                  <c:y val="-0.28013986163338955"/>
                </c:manualLayout>
              </c:layout>
              <c:tx>
                <c:rich>
                  <a:bodyPr/>
                  <a:lstStyle/>
                  <a:p>
                    <a:fld id="{6B7C8F65-C2CC-4CA0-8265-B878D03B5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91C-48C8-8CDB-C0564058B67E}"/>
                </c:ext>
              </c:extLst>
            </c:dLbl>
            <c:dLbl>
              <c:idx val="2"/>
              <c:layout>
                <c:manualLayout>
                  <c:x val="7.0796450780406764E-2"/>
                  <c:y val="-0.17429898868619295"/>
                </c:manualLayout>
              </c:layout>
              <c:tx>
                <c:rich>
                  <a:bodyPr/>
                  <a:lstStyle/>
                  <a:p>
                    <a:fld id="{1C1881C7-5400-40E6-91E0-D29F4F465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91C-48C8-8CDB-C0564058B67E}"/>
                </c:ext>
              </c:extLst>
            </c:dLbl>
            <c:dLbl>
              <c:idx val="3"/>
              <c:layout>
                <c:manualLayout>
                  <c:x val="0.12136534419498303"/>
                  <c:y val="-6.7716480778649488E-2"/>
                </c:manualLayout>
              </c:layout>
              <c:tx>
                <c:rich>
                  <a:bodyPr/>
                  <a:lstStyle/>
                  <a:p>
                    <a:fld id="{7F8DE833-1E8C-47DA-B17D-D8FD76432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91C-48C8-8CDB-C0564058B67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9064094-63F4-446E-B374-FFA371967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1C-48C8-8CDB-C0564058B6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1C-48C8-8CDB-C0564058B6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1C-48C8-8CDB-C0564058B6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1C-48C8-8CDB-C0564058B6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1C-48C8-8CDB-C0564058B67E}"/>
                </c:ext>
              </c:extLst>
            </c:dLbl>
            <c:dLbl>
              <c:idx val="9"/>
              <c:layout>
                <c:manualLayout>
                  <c:x val="5.0490883590462832E-2"/>
                  <c:y val="8.43119462345848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1C-48C8-8CDB-C0564058B6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1C-48C8-8CDB-C0564058B6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1C-48C8-8CDB-C0564058B67E}"/>
                </c:ext>
              </c:extLst>
            </c:dLbl>
            <c:dLbl>
              <c:idx val="12"/>
              <c:layout>
                <c:manualLayout>
                  <c:x val="8.7891538101916716E-2"/>
                  <c:y val="8.672085898414433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1C-48C8-8CDB-C0564058B67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1C-48C8-8CDB-C0564058B6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1C-48C8-8CDB-C0564058B6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1C-48C8-8CDB-C0564058B6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1C-48C8-8CDB-C0564058B67E}"/>
                </c:ext>
              </c:extLst>
            </c:dLbl>
            <c:dLbl>
              <c:idx val="17"/>
              <c:layout>
                <c:manualLayout>
                  <c:x val="0.11594202898550711"/>
                  <c:y val="0.14453476497357404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1C-48C8-8CDB-C0564058B6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91C-48C8-8CDB-C0564058B67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1C-48C8-8CDB-C0564058B6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1C-48C8-8CDB-C0564058B67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1C-48C8-8CDB-C0564058B67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91C-48C8-8CDB-C0564058B6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'KJ222666'!$F$10:$F$32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52</c:v>
                </c:pt>
              </c:numCache>
            </c:numRef>
          </c:xVal>
          <c:yVal>
            <c:numRef>
              <c:f>'KJ222666'!$G$10:$G$32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226</c:v>
                </c:pt>
                <c:pt idx="3">
                  <c:v>226</c:v>
                </c:pt>
                <c:pt idx="4">
                  <c:v>108614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'KJ222666'!$H$10:$H$32</c15:f>
                <c15:dlblRangeCache>
                  <c:ptCount val="23"/>
                  <c:pt idx="0">
                    <c:v>Eng
Engine Date: 03/06/2018
Week: 0 (Calendar and Service)
CEP Data</c:v>
                  </c:pt>
                  <c:pt idx="1">
                    <c:v>Chassis Build
Date: 03/16/2018
Week: Calculate with the previous event
Plant Data</c:v>
                  </c:pt>
                  <c:pt idx="2">
                    <c:v>Warranty Claim
Date: 04/08/2018
Week: 22
Claim Info
Attachment
Davie Log</c:v>
                  </c:pt>
                  <c:pt idx="3">
                    <c:v>In Service
Date: 06/14/2018
Week: 8
Dealer Date</c:v>
                  </c:pt>
                  <c:pt idx="4">
                    <c:v>Warranty Claim
Date: 3/8/2019
Week: 22
Claim Info
Attachment
Davie Log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91C-48C8-8CDB-C0564058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36096"/>
        <c:axId val="628236752"/>
      </c:scatterChart>
      <c:valAx>
        <c:axId val="6282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752"/>
        <c:crosses val="autoZero"/>
        <c:crossBetween val="midCat"/>
      </c:valAx>
      <c:valAx>
        <c:axId val="628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KJ376611 Chassis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799408463401129E-2"/>
                  <c:y val="-0.36524001590502697"/>
                </c:manualLayout>
              </c:layout>
              <c:tx>
                <c:rich>
                  <a:bodyPr/>
                  <a:lstStyle/>
                  <a:p>
                    <a:fld id="{CA9B0733-EC3B-464C-AABE-7CBA3A284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C6-4B18-9FE6-744AC420CF31}"/>
                </c:ext>
              </c:extLst>
            </c:dLbl>
            <c:dLbl>
              <c:idx val="1"/>
              <c:layout>
                <c:manualLayout>
                  <c:x val="5.5625782756033859E-2"/>
                  <c:y val="-0.28013986163338955"/>
                </c:manualLayout>
              </c:layout>
              <c:tx>
                <c:rich>
                  <a:bodyPr/>
                  <a:lstStyle/>
                  <a:p>
                    <a:fld id="{E4C9113A-5282-488B-B535-579DD61F5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C6-4B18-9FE6-744AC420CF31}"/>
                </c:ext>
              </c:extLst>
            </c:dLbl>
            <c:dLbl>
              <c:idx val="2"/>
              <c:layout>
                <c:manualLayout>
                  <c:x val="-3.3132117652471954E-2"/>
                  <c:y val="-7.7490596209592921E-2"/>
                </c:manualLayout>
              </c:layout>
              <c:tx>
                <c:rich>
                  <a:bodyPr/>
                  <a:lstStyle/>
                  <a:p>
                    <a:fld id="{EDD7A749-80C2-4546-8EEB-6625F5E63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C6-4B18-9FE6-744AC420CF31}"/>
                </c:ext>
              </c:extLst>
            </c:dLbl>
            <c:dLbl>
              <c:idx val="3"/>
              <c:layout>
                <c:manualLayout>
                  <c:x val="1.1825810918487108E-2"/>
                  <c:y val="-0.11778101605963584"/>
                </c:manualLayout>
              </c:layout>
              <c:tx>
                <c:rich>
                  <a:bodyPr/>
                  <a:lstStyle/>
                  <a:p>
                    <a:fld id="{6A329B06-82B9-4878-8624-B1CF669C1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C6-4B18-9FE6-744AC420CF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472B0A-DF5D-455F-B1E0-C25EC650F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C6-4B18-9FE6-744AC420CF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626D61-9B8C-4E19-B7B1-F40F9A5EB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4C6-4B18-9FE6-744AC420CF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C6-4B18-9FE6-744AC420CF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C6-4B18-9FE6-744AC420CF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C6-4B18-9FE6-744AC420CF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C6-4B18-9FE6-744AC420CF31}"/>
                </c:ext>
              </c:extLst>
            </c:dLbl>
            <c:dLbl>
              <c:idx val="10"/>
              <c:layout>
                <c:manualLayout>
                  <c:x val="5.0490883590462832E-2"/>
                  <c:y val="8.43119462345848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C6-4B18-9FE6-744AC420CF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C6-4B18-9FE6-744AC420CF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C6-4B18-9FE6-744AC420CF31}"/>
                </c:ext>
              </c:extLst>
            </c:dLbl>
            <c:dLbl>
              <c:idx val="13"/>
              <c:layout>
                <c:manualLayout>
                  <c:x val="8.7891538101916716E-2"/>
                  <c:y val="8.672085898414433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C6-4B18-9FE6-744AC420CF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C6-4B18-9FE6-744AC420CF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C6-4B18-9FE6-744AC420CF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C6-4B18-9FE6-744AC420CF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4C6-4B18-9FE6-744AC420CF31}"/>
                </c:ext>
              </c:extLst>
            </c:dLbl>
            <c:dLbl>
              <c:idx val="18"/>
              <c:layout>
                <c:manualLayout>
                  <c:x val="0.11594202898550711"/>
                  <c:y val="0.14453476497357404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4C6-4B18-9FE6-744AC420CF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4C6-4B18-9FE6-744AC420CF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4C6-4B18-9FE6-744AC420CF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4C6-4B18-9FE6-744AC420CF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4C6-4B18-9FE6-744AC420CF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8C-428A-9F10-11A6BBC090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'KJ376611'!$F$10:$F$33</c:f>
              <c:numCache>
                <c:formatCode>General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39</c:v>
                </c:pt>
                <c:pt idx="4">
                  <c:v>122</c:v>
                </c:pt>
                <c:pt idx="5">
                  <c:v>126</c:v>
                </c:pt>
              </c:numCache>
            </c:numRef>
          </c:xVal>
          <c:yVal>
            <c:numRef>
              <c:f>'KJ376611'!$G$10:$G$33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9965</c:v>
                </c:pt>
                <c:pt idx="5">
                  <c:v>20062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'KJ376611'!$H$10:$H$33</c15:f>
                <c15:dlblRangeCache>
                  <c:ptCount val="24"/>
                  <c:pt idx="0">
                    <c:v>Build Data 
Engine Date: 12/10/2018
Hours: ?
CEP Data</c:v>
                  </c:pt>
                  <c:pt idx="1">
                    <c:v>Chassis Build
Date: 12/18/2018
Week: Calculate with the previous event
Plant Data</c:v>
                  </c:pt>
                  <c:pt idx="2">
                    <c:v>Warranty Claim
Date: 01/03/2018
Week: 22
Claim Info
Attachment
Davie Log</c:v>
                  </c:pt>
                  <c:pt idx="3">
                    <c:v>In Service
Date: 01/18/2019
Week: 8
Dealer Date</c:v>
                  </c:pt>
                  <c:pt idx="4">
                    <c:v>SL Case
Date: 4/11/2019
Week: 22
Claim Info
Attachment
Davie Log</c:v>
                  </c:pt>
                  <c:pt idx="5">
                    <c:v>Warranty Claim
Date: 4/15/2019
Week: 22
Claim Info
Attachment
Davie Log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A4C6-4B18-9FE6-744AC420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36096"/>
        <c:axId val="628236752"/>
      </c:scatterChart>
      <c:valAx>
        <c:axId val="6282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752"/>
        <c:crosses val="autoZero"/>
        <c:crossBetween val="midCat"/>
      </c:valAx>
      <c:valAx>
        <c:axId val="628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8</xdr:row>
      <xdr:rowOff>90487</xdr:rowOff>
    </xdr:from>
    <xdr:to>
      <xdr:col>23</xdr:col>
      <xdr:colOff>323850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8</xdr:row>
      <xdr:rowOff>90487</xdr:rowOff>
    </xdr:from>
    <xdr:to>
      <xdr:col>23</xdr:col>
      <xdr:colOff>323850</xdr:colOff>
      <xdr:row>37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8</xdr:row>
      <xdr:rowOff>90487</xdr:rowOff>
    </xdr:from>
    <xdr:to>
      <xdr:col>29</xdr:col>
      <xdr:colOff>85726</xdr:colOff>
      <xdr:row>38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H16"/>
  <sheetViews>
    <sheetView topLeftCell="C10" workbookViewId="0">
      <selection activeCell="H10" sqref="H10"/>
    </sheetView>
  </sheetViews>
  <sheetFormatPr defaultRowHeight="15" x14ac:dyDescent="0.25"/>
  <cols>
    <col min="8" max="8" width="19.140625" customWidth="1"/>
  </cols>
  <sheetData>
    <row r="8" spans="6:8" x14ac:dyDescent="0.25">
      <c r="F8" t="s">
        <v>1</v>
      </c>
      <c r="G8" t="s">
        <v>2</v>
      </c>
      <c r="H8" t="s">
        <v>0</v>
      </c>
    </row>
    <row r="10" spans="6:8" ht="90" x14ac:dyDescent="0.25">
      <c r="F10">
        <v>0</v>
      </c>
      <c r="G10">
        <v>0</v>
      </c>
      <c r="H10" s="1" t="s">
        <v>7</v>
      </c>
    </row>
    <row r="11" spans="6:8" ht="90" x14ac:dyDescent="0.25">
      <c r="F11">
        <v>4</v>
      </c>
      <c r="G11">
        <f>G10+F11</f>
        <v>4</v>
      </c>
      <c r="H11" s="1" t="s">
        <v>8</v>
      </c>
    </row>
    <row r="12" spans="6:8" ht="60" x14ac:dyDescent="0.25">
      <c r="F12">
        <v>6</v>
      </c>
      <c r="G12">
        <f t="shared" ref="G12:G16" si="0">G11+F12</f>
        <v>10</v>
      </c>
      <c r="H12" s="1" t="s">
        <v>6</v>
      </c>
    </row>
    <row r="13" spans="6:8" ht="135" x14ac:dyDescent="0.25">
      <c r="F13">
        <v>8</v>
      </c>
      <c r="G13">
        <f t="shared" si="0"/>
        <v>18</v>
      </c>
      <c r="H13" s="1" t="s">
        <v>9</v>
      </c>
    </row>
    <row r="14" spans="6:8" ht="60" x14ac:dyDescent="0.25">
      <c r="F14">
        <v>120</v>
      </c>
      <c r="G14">
        <f t="shared" si="0"/>
        <v>138</v>
      </c>
      <c r="H14" s="1" t="s">
        <v>3</v>
      </c>
    </row>
    <row r="15" spans="6:8" ht="45" x14ac:dyDescent="0.25">
      <c r="F15">
        <v>160</v>
      </c>
      <c r="G15">
        <f t="shared" si="0"/>
        <v>298</v>
      </c>
      <c r="H15" s="1" t="s">
        <v>4</v>
      </c>
    </row>
    <row r="16" spans="6:8" ht="60" x14ac:dyDescent="0.25">
      <c r="F16">
        <v>220</v>
      </c>
      <c r="G16">
        <f t="shared" si="0"/>
        <v>518</v>
      </c>
      <c r="H16" s="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I60"/>
  <sheetViews>
    <sheetView tabSelected="1" topLeftCell="B2" workbookViewId="0">
      <selection activeCell="H10" sqref="H10"/>
    </sheetView>
  </sheetViews>
  <sheetFormatPr defaultRowHeight="15" x14ac:dyDescent="0.25"/>
  <cols>
    <col min="6" max="7" width="16.140625" customWidth="1"/>
    <col min="8" max="8" width="19.140625" customWidth="1"/>
  </cols>
  <sheetData>
    <row r="8" spans="6:9" x14ac:dyDescent="0.25">
      <c r="F8" t="s">
        <v>12</v>
      </c>
      <c r="G8" t="s">
        <v>11</v>
      </c>
      <c r="H8" t="s">
        <v>0</v>
      </c>
    </row>
    <row r="10" spans="6:9" ht="90" x14ac:dyDescent="0.25">
      <c r="F10">
        <v>0</v>
      </c>
      <c r="G10">
        <v>0</v>
      </c>
      <c r="H10" s="1" t="s">
        <v>40</v>
      </c>
    </row>
    <row r="11" spans="6:9" ht="90" x14ac:dyDescent="0.25">
      <c r="F11">
        <v>1</v>
      </c>
      <c r="G11">
        <v>0</v>
      </c>
      <c r="H11" s="1" t="s">
        <v>10</v>
      </c>
    </row>
    <row r="12" spans="6:9" ht="90" x14ac:dyDescent="0.25">
      <c r="F12">
        <v>5</v>
      </c>
      <c r="G12">
        <v>226</v>
      </c>
      <c r="H12" s="1" t="s">
        <v>14</v>
      </c>
    </row>
    <row r="13" spans="6:9" ht="60" x14ac:dyDescent="0.25">
      <c r="F13">
        <v>14</v>
      </c>
      <c r="G13">
        <v>226</v>
      </c>
      <c r="H13" s="1" t="s">
        <v>13</v>
      </c>
      <c r="I13" t="s">
        <v>39</v>
      </c>
    </row>
    <row r="14" spans="6:9" ht="90" x14ac:dyDescent="0.25">
      <c r="F14">
        <v>52</v>
      </c>
      <c r="G14">
        <v>108614</v>
      </c>
      <c r="H14" s="1" t="s">
        <v>15</v>
      </c>
    </row>
    <row r="15" spans="6:9" x14ac:dyDescent="0.25">
      <c r="H15" s="1"/>
    </row>
    <row r="16" spans="6:9" x14ac:dyDescent="0.25">
      <c r="H16" s="1"/>
    </row>
    <row r="17" spans="8:8" x14ac:dyDescent="0.25">
      <c r="H17" s="1"/>
    </row>
    <row r="18" spans="8:8" x14ac:dyDescent="0.25">
      <c r="H18" s="1"/>
    </row>
    <row r="45" spans="3:3" ht="15.75" x14ac:dyDescent="0.25">
      <c r="C45" s="2" t="s">
        <v>16</v>
      </c>
    </row>
    <row r="46" spans="3:3" x14ac:dyDescent="0.25">
      <c r="C46" t="s">
        <v>17</v>
      </c>
    </row>
    <row r="47" spans="3:3" x14ac:dyDescent="0.25">
      <c r="C47" t="s">
        <v>18</v>
      </c>
    </row>
    <row r="48" spans="3:3" x14ac:dyDescent="0.25">
      <c r="C48" t="s">
        <v>19</v>
      </c>
    </row>
    <row r="49" spans="3:3" x14ac:dyDescent="0.25">
      <c r="C49" t="s">
        <v>20</v>
      </c>
    </row>
    <row r="50" spans="3:3" x14ac:dyDescent="0.25">
      <c r="C50" t="s">
        <v>21</v>
      </c>
    </row>
    <row r="51" spans="3:3" x14ac:dyDescent="0.25">
      <c r="C51" t="s">
        <v>22</v>
      </c>
    </row>
    <row r="52" spans="3:3" x14ac:dyDescent="0.25">
      <c r="C52" t="s">
        <v>23</v>
      </c>
    </row>
    <row r="53" spans="3:3" x14ac:dyDescent="0.25">
      <c r="C53" t="s">
        <v>24</v>
      </c>
    </row>
    <row r="54" spans="3:3" x14ac:dyDescent="0.25">
      <c r="C54" t="s">
        <v>25</v>
      </c>
    </row>
    <row r="55" spans="3:3" x14ac:dyDescent="0.25">
      <c r="C55" t="s">
        <v>26</v>
      </c>
    </row>
    <row r="56" spans="3:3" x14ac:dyDescent="0.25">
      <c r="C56" t="s">
        <v>27</v>
      </c>
    </row>
    <row r="57" spans="3:3" x14ac:dyDescent="0.25">
      <c r="C57" t="s">
        <v>35</v>
      </c>
    </row>
    <row r="58" spans="3:3" x14ac:dyDescent="0.25">
      <c r="C58" t="s">
        <v>36</v>
      </c>
    </row>
    <row r="59" spans="3:3" x14ac:dyDescent="0.25">
      <c r="C59" t="s">
        <v>37</v>
      </c>
    </row>
    <row r="60" spans="3:3" x14ac:dyDescent="0.25">
      <c r="C60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46"/>
  <sheetViews>
    <sheetView topLeftCell="A22" workbookViewId="0">
      <selection activeCell="E46" sqref="E46"/>
    </sheetView>
  </sheetViews>
  <sheetFormatPr defaultRowHeight="15" x14ac:dyDescent="0.25"/>
  <cols>
    <col min="6" max="7" width="16.140625" customWidth="1"/>
    <col min="8" max="8" width="19.140625" customWidth="1"/>
  </cols>
  <sheetData>
    <row r="8" spans="6:8" x14ac:dyDescent="0.25">
      <c r="F8" t="s">
        <v>29</v>
      </c>
      <c r="G8" t="s">
        <v>11</v>
      </c>
      <c r="H8" t="s">
        <v>0</v>
      </c>
    </row>
    <row r="10" spans="6:8" ht="75" x14ac:dyDescent="0.25">
      <c r="F10">
        <v>0</v>
      </c>
      <c r="G10">
        <v>0</v>
      </c>
      <c r="H10" s="1" t="s">
        <v>28</v>
      </c>
    </row>
    <row r="11" spans="6:8" ht="90" x14ac:dyDescent="0.25">
      <c r="F11">
        <v>8</v>
      </c>
      <c r="G11">
        <v>0</v>
      </c>
      <c r="H11" s="1" t="s">
        <v>30</v>
      </c>
    </row>
    <row r="12" spans="6:8" ht="90" x14ac:dyDescent="0.25">
      <c r="F12">
        <v>24</v>
      </c>
      <c r="G12">
        <v>1</v>
      </c>
      <c r="H12" s="1" t="s">
        <v>32</v>
      </c>
    </row>
    <row r="13" spans="6:8" ht="60" x14ac:dyDescent="0.25">
      <c r="F13">
        <v>39</v>
      </c>
      <c r="G13">
        <v>1</v>
      </c>
      <c r="H13" s="1" t="s">
        <v>31</v>
      </c>
    </row>
    <row r="14" spans="6:8" ht="90" x14ac:dyDescent="0.25">
      <c r="F14">
        <v>122</v>
      </c>
      <c r="G14">
        <v>9965</v>
      </c>
      <c r="H14" s="1" t="s">
        <v>34</v>
      </c>
    </row>
    <row r="15" spans="6:8" ht="90" x14ac:dyDescent="0.25">
      <c r="F15">
        <v>126</v>
      </c>
      <c r="G15">
        <v>20062</v>
      </c>
      <c r="H15" s="1" t="s">
        <v>33</v>
      </c>
    </row>
    <row r="16" spans="6:8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46" spans="3:3" ht="15.75" x14ac:dyDescent="0.25">
      <c r="C4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GJ125225</vt:lpstr>
      <vt:lpstr>KJ222666</vt:lpstr>
      <vt:lpstr>KJ376611</vt:lpstr>
    </vt:vector>
  </TitlesOfParts>
  <Company>PACCAR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Lebastard</dc:creator>
  <cp:lastModifiedBy>Catherine Lebastard</cp:lastModifiedBy>
  <dcterms:created xsi:type="dcterms:W3CDTF">2019-08-13T17:53:42Z</dcterms:created>
  <dcterms:modified xsi:type="dcterms:W3CDTF">2019-08-23T22:53:52Z</dcterms:modified>
</cp:coreProperties>
</file>