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calcPr calcId="122211"/>
  <pivotCaches>
    <pivotCache cacheId="4" r:id="rId6"/>
  </pivotCaches>
</workbook>
</file>

<file path=xl/sharedStrings.xml><?xml version="1.0" encoding="utf-8"?>
<sst xmlns="http://schemas.openxmlformats.org/spreadsheetml/2006/main" count="455" uniqueCount="68">
  <si>
    <t>Category</t>
  </si>
  <si>
    <t>SubCategory</t>
  </si>
  <si>
    <t>Sales</t>
  </si>
  <si>
    <t>Profit</t>
  </si>
  <si>
    <t>Tables</t>
  </si>
  <si>
    <t>Tables_1</t>
  </si>
  <si>
    <t>Tables_2</t>
  </si>
  <si>
    <t>Tables_3</t>
  </si>
  <si>
    <t>Furniture</t>
  </si>
  <si>
    <t>Furniture_1</t>
  </si>
  <si>
    <t>OfficeSupplies</t>
  </si>
  <si>
    <t>OfficeSupplies_1</t>
  </si>
  <si>
    <t>OfficeSupplies_2</t>
  </si>
  <si>
    <t>CATEGORY</t>
  </si>
  <si>
    <t>Sub-CATEGORY</t>
  </si>
  <si>
    <t>Container</t>
  </si>
  <si>
    <t>SALES</t>
  </si>
  <si>
    <t>PROFIT</t>
  </si>
  <si>
    <t>Technology</t>
  </si>
  <si>
    <t>Office Machines</t>
  </si>
  <si>
    <t>Medium Box</t>
  </si>
  <si>
    <t>Telephones and Communication</t>
  </si>
  <si>
    <t>Small Pack</t>
  </si>
  <si>
    <t>Office Supplies</t>
  </si>
  <si>
    <t>Storage &amp; Organization</t>
  </si>
  <si>
    <t>Jumbo Drum</t>
  </si>
  <si>
    <t>Computer Peripherals</t>
  </si>
  <si>
    <t>Large Box</t>
  </si>
  <si>
    <t>Envelopes</t>
  </si>
  <si>
    <t>Small Box</t>
  </si>
  <si>
    <t>Bookcases</t>
  </si>
  <si>
    <t>Jumbo Box</t>
  </si>
  <si>
    <t>Office Furnishings</t>
  </si>
  <si>
    <t>Pens &amp; Art Supplies</t>
  </si>
  <si>
    <t>Wrap Bag</t>
  </si>
  <si>
    <t>Appliances</t>
  </si>
  <si>
    <t>Chairs &amp; Chairmats</t>
  </si>
  <si>
    <t>Paper</t>
  </si>
  <si>
    <t>Scissors, Rulers and Trimmers</t>
  </si>
  <si>
    <t>Labels</t>
  </si>
  <si>
    <t>Binders and Binder Accessories</t>
  </si>
  <si>
    <t>Rubber Bands</t>
  </si>
  <si>
    <t>Copiers and Fax</t>
  </si>
  <si>
    <t>Row Labels</t>
  </si>
  <si>
    <t>Grand Total</t>
  </si>
  <si>
    <t>Sum of SALES</t>
  </si>
  <si>
    <t>Sum of PROFIT</t>
  </si>
  <si>
    <t>NULL</t>
  </si>
  <si>
    <t>{"Id":1,"Category":"Furniture","Quantity":8028,"Sales":741999.7952999999},</t>
  </si>
  <si>
    <t>{"Id":2,"Category":"Office Supplies","Quantity":22906,"Sales":719047.0319999995},</t>
  </si>
  <si>
    <t>{"Id":3,"Category":"Technology","Quantity":6939,"Sales":836154.0329999999},</t>
  </si>
  <si>
    <t>{"Id":4,"Category":"Bookcases","parentID":1,"Quantity":868,"Sales":114879.99629999997},</t>
  </si>
  <si>
    <t>{"Id":5,"Category":"Chairs","parentID":1,"Quantity":2356,"Sales":328449.1029999998},</t>
  </si>
  <si>
    <t>{"Id":6,"Category":"Furnishings","parentID":1,"Quantity":3563,"Sales":91705.164},</t>
  </si>
  <si>
    <t>{"Id":7,"Category":"Tables","parentID":1,"Quantity":1241,"Sales":206965.532},</t>
  </si>
  <si>
    <t>{"Id":8,"Category":"Appliances","parentID":2,"Quantity":1729,"Sales":107532.16099999998},</t>
  </si>
  <si>
    <t>{"Id":9,"Category":"Art","parentID":2,"Quantity":3000,"Sales":27118.792},</t>
  </si>
  <si>
    <t>{"Id":10,"Category":"Binders","parentID":2,"Quantity":5974,"Sales":203412.73299999995},</t>
  </si>
  <si>
    <t>{"Id":11,"Category":"Envelopes","parentID":2,"Quantity":906,"Sales":16476.402000000002},</t>
  </si>
  <si>
    <t>{"Id":12,"Category":"Fasteners","parentID":2,"Quantity":914,"Sales":3024.2799999999993},</t>
  </si>
  <si>
    <t>{"Id":13,"Category":"Labels","parentID":2,"Quantity":1400,"Sales":12486.311999999998},</t>
  </si>
  <si>
    <t>{"Id":14,"Category":"Paper","parentID":2,"Quantity":5178,"Sales":78479.20599999992},</t>
  </si>
  <si>
    <t>{"Id":15,"Category":"Storage","parentID":2,"Quantity":3158,"Sales":223843.60800000007},</t>
  </si>
  <si>
    <t>{"Id":16,"Category":"Supplies","parentID":2,"Quantity":647,"Sales":46673.538},</t>
  </si>
  <si>
    <t>{"Id":17,"Category":"Accessories","parentID":3,"Quantity":2976,"Sales":167380.31800000006},</t>
  </si>
  <si>
    <t>{"Id":18,"Category":"Copiers","parentID":3,"Quantity":234,"Sales":149528.02999999997},</t>
  </si>
  <si>
    <t>{"Id":19,"Category":"Machines","parentID":3,"Quantity":440,"Sales":189238.63100000002},</t>
  </si>
  <si>
    <t>{"Id":20,"Category":"Phones","parentID":3,"Quantity":3289,"Sales":330007.05400000006}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</si>
</sst>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166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2" fontId="0" fillId="0" borderId="0" xfId="0" applyNumberFormat="1"/>
    <xf numFmtId="0" fontId="2" fillId="3" borderId="0" xfId="0" applyFont="1" applyFill="1"/>
    <xf numFmtId="0" fontId="4" fillId="2" borderId="0" xfId="0" applyFont="1" applyFill="1"/>
    <xf numFmtId="2" fontId="4" fillId="2" borderId="0" xfId="0" applyNumberFormat="1" applyFont="1" applyFill="1"/>
    <xf numFmtId="0" fontId="0" fillId="4" borderId="0" xfId="0" applyFill="1"/>
    <xf numFmtId="2" fontId="0" fillId="4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637.591909606483" createdVersion="4" refreshedVersion="4" minRefreshableVersion="3" recordCount="46">
  <cacheSource type="worksheet">
    <worksheetSource ref="C1:G47" sheet="Sheet2"/>
  </cacheSource>
  <cacheFields count="5">
    <cacheField name="CATEGORY" numFmtId="0">
      <sharedItems count="3">
        <s v="Technology"/>
        <s v="Office Supplies"/>
        <s v="Furniture"/>
      </sharedItems>
    </cacheField>
    <cacheField name="Sub-CATEGORY" numFmtId="0">
      <sharedItems count="17">
        <s v="Office Machines"/>
        <s v="Telephones and Communication"/>
        <s v="Storage &amp; Organization"/>
        <s v="Computer Peripherals"/>
        <s v="Envelopes"/>
        <s v="Bookcases"/>
        <s v="Office Furnishings"/>
        <s v="Pens &amp; Art Supplies"/>
        <s v="Appliances"/>
        <s v="Chairs &amp; Chairmats"/>
        <s v="Paper"/>
        <s v="Scissors, Rulers and Trimmers"/>
        <s v="Labels"/>
        <s v="Binders and Binder Accessories"/>
        <s v="Rubber Bands"/>
        <s v="Tables"/>
        <s v="Copiers and Fax"/>
      </sharedItems>
    </cacheField>
    <cacheField name="Container" numFmtId="0">
      <sharedItems count="7">
        <s v="Medium Box"/>
        <s v="Small Pack"/>
        <s v="Jumbo Drum"/>
        <s v="Large Box"/>
        <s v="Small Box"/>
        <s v="Jumbo Box"/>
        <s v="Wrap Bag"/>
      </sharedItems>
    </cacheField>
    <cacheField name="SALES" numFmtId="166">
      <sharedItems containsSemiMixedTypes="0" containsString="0" containsNumber="1" minValue="1744.37" maxValue="1020059.54"/>
    </cacheField>
    <cacheField name="PROFIT" numFmtId="166">
      <sharedItems containsSemiMixedTypes="0" containsString="0" containsNumber="1" minValue="-49245.795343885999" maxValue="273401.384252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x v="0"/>
    <x v="0"/>
    <x v="0"/>
    <n v="181530.38"/>
    <n v="41676.2721256"/>
  </r>
  <r>
    <x v="0"/>
    <x v="1"/>
    <x v="1"/>
    <n v="68101.14"/>
    <n v="6408.0068395999997"/>
  </r>
  <r>
    <x v="1"/>
    <x v="2"/>
    <x v="2"/>
    <n v="51881.25"/>
    <n v="-8414.9824000000008"/>
  </r>
  <r>
    <x v="0"/>
    <x v="3"/>
    <x v="1"/>
    <n v="123046.9"/>
    <n v="31568.6173676"/>
  </r>
  <r>
    <x v="1"/>
    <x v="2"/>
    <x v="3"/>
    <n v="142764.87"/>
    <n v="-46009.793899999997"/>
  </r>
  <r>
    <x v="1"/>
    <x v="4"/>
    <x v="4"/>
    <n v="147921.03"/>
    <n v="46133.223839999999"/>
  </r>
  <r>
    <x v="2"/>
    <x v="5"/>
    <x v="5"/>
    <n v="507494.49"/>
    <n v="-7708.7485640000004"/>
  </r>
  <r>
    <x v="2"/>
    <x v="6"/>
    <x v="3"/>
    <n v="125504.87"/>
    <n v="34493.836470000002"/>
  </r>
  <r>
    <x v="1"/>
    <x v="7"/>
    <x v="6"/>
    <n v="37641.019999999997"/>
    <n v="-4270.9209799999999"/>
  </r>
  <r>
    <x v="2"/>
    <x v="6"/>
    <x v="0"/>
    <n v="119976.14"/>
    <n v="10856.07776"/>
  </r>
  <r>
    <x v="1"/>
    <x v="8"/>
    <x v="4"/>
    <n v="231564.26"/>
    <n v="83768.859349999897"/>
  </r>
  <r>
    <x v="2"/>
    <x v="9"/>
    <x v="0"/>
    <n v="44738.11"/>
    <n v="14819.598599999999"/>
  </r>
  <r>
    <x v="1"/>
    <x v="10"/>
    <x v="6"/>
    <n v="37883.08"/>
    <n v="12986.89033"/>
  </r>
  <r>
    <x v="0"/>
    <x v="1"/>
    <x v="6"/>
    <n v="51272.76"/>
    <n v="12279.160848"/>
  </r>
  <r>
    <x v="1"/>
    <x v="11"/>
    <x v="6"/>
    <n v="2221.7600000000002"/>
    <n v="850.48068000000001"/>
  </r>
  <r>
    <x v="0"/>
    <x v="0"/>
    <x v="3"/>
    <n v="115773.97"/>
    <n v="-25579.024728"/>
  </r>
  <r>
    <x v="2"/>
    <x v="6"/>
    <x v="1"/>
    <n v="59007.210000000101"/>
    <n v="25758.001520000002"/>
  </r>
  <r>
    <x v="1"/>
    <x v="12"/>
    <x v="4"/>
    <n v="23449.9"/>
    <n v="17775.320505"/>
  </r>
  <r>
    <x v="1"/>
    <x v="13"/>
    <x v="4"/>
    <n v="638582.09"/>
    <n v="226572.52304199999"/>
  </r>
  <r>
    <x v="1"/>
    <x v="8"/>
    <x v="2"/>
    <n v="133565.87"/>
    <n v="35952.753420000001"/>
  </r>
  <r>
    <x v="1"/>
    <x v="11"/>
    <x v="0"/>
    <n v="24321.41"/>
    <n v="-756.31799999999998"/>
  </r>
  <r>
    <x v="0"/>
    <x v="3"/>
    <x v="4"/>
    <n v="367793.63"/>
    <n v="56349.225144999997"/>
  </r>
  <r>
    <x v="1"/>
    <x v="2"/>
    <x v="4"/>
    <n v="385054.18"/>
    <n v="64478.951066800102"/>
  </r>
  <r>
    <x v="1"/>
    <x v="8"/>
    <x v="3"/>
    <n v="64202.73"/>
    <n v="-8051.95208"/>
  </r>
  <r>
    <x v="0"/>
    <x v="1"/>
    <x v="4"/>
    <n v="993309.81"/>
    <n v="273401.38425200002"/>
  </r>
  <r>
    <x v="1"/>
    <x v="14"/>
    <x v="6"/>
    <n v="8663.77"/>
    <n v="-2841.7224593999999"/>
  </r>
  <r>
    <x v="2"/>
    <x v="9"/>
    <x v="2"/>
    <n v="1020059.54"/>
    <n v="111245.02024"/>
  </r>
  <r>
    <x v="1"/>
    <x v="8"/>
    <x v="0"/>
    <n v="27390.22"/>
    <n v="9981.7306900000003"/>
  </r>
  <r>
    <x v="1"/>
    <x v="7"/>
    <x v="4"/>
    <n v="6478.44"/>
    <n v="9.2760199999998694"/>
  </r>
  <r>
    <x v="2"/>
    <x v="15"/>
    <x v="5"/>
    <n v="918733.16"/>
    <n v="-49245.795343885999"/>
  </r>
  <r>
    <x v="1"/>
    <x v="2"/>
    <x v="0"/>
    <n v="6004.61"/>
    <n v="-1975.37004"/>
  </r>
  <r>
    <x v="0"/>
    <x v="0"/>
    <x v="5"/>
    <n v="165613.93"/>
    <n v="13001.695812800001"/>
  </r>
  <r>
    <x v="1"/>
    <x v="10"/>
    <x v="4"/>
    <n v="215717.23"/>
    <n v="22374.7314076"/>
  </r>
  <r>
    <x v="2"/>
    <x v="6"/>
    <x v="6"/>
    <n v="44943.33"/>
    <n v="-2201.9606199999998"/>
  </r>
  <r>
    <x v="2"/>
    <x v="15"/>
    <x v="2"/>
    <n v="87627.83"/>
    <n v="4649.5495549999996"/>
  </r>
  <r>
    <x v="0"/>
    <x v="16"/>
    <x v="3"/>
    <n v="583917.56000000006"/>
    <n v="99251.914170000004"/>
  </r>
  <r>
    <x v="2"/>
    <x v="9"/>
    <x v="3"/>
    <n v="99786.51"/>
    <n v="39284.263919999998"/>
  </r>
  <r>
    <x v="0"/>
    <x v="0"/>
    <x v="2"/>
    <n v="743432.22"/>
    <n v="138927.66750320001"/>
  </r>
  <r>
    <x v="0"/>
    <x v="0"/>
    <x v="4"/>
    <n v="12306.09"/>
    <n v="46.222625999999998"/>
  </r>
  <r>
    <x v="2"/>
    <x v="6"/>
    <x v="4"/>
    <n v="93448.11"/>
    <n v="23411.848856799999"/>
  </r>
  <r>
    <x v="1"/>
    <x v="11"/>
    <x v="1"/>
    <n v="13885.7"/>
    <n v="-2031.0118"/>
  </r>
  <r>
    <x v="1"/>
    <x v="7"/>
    <x v="1"/>
    <n v="59132.13"/>
    <n v="5457.5477997999997"/>
  </r>
  <r>
    <x v="2"/>
    <x v="6"/>
    <x v="2"/>
    <n v="1744.37"/>
    <n v="-108.57812"/>
  </r>
  <r>
    <x v="0"/>
    <x v="16"/>
    <x v="2"/>
    <n v="77294.37"/>
    <n v="29904.76986"/>
  </r>
  <r>
    <x v="0"/>
    <x v="1"/>
    <x v="0"/>
    <n v="31589.27"/>
    <n v="5861.9729260000004"/>
  </r>
  <r>
    <x v="2"/>
    <x v="15"/>
    <x v="3"/>
    <n v="55560.07"/>
    <n v="-27898.8160858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70" firstHeaderRow="0" firstDataRow="1" firstDataCol="1"/>
  <pivotFields count="5">
    <pivotField axis="axisRow" showAll="0">
      <items count="4">
        <item x="2"/>
        <item x="1"/>
        <item x="0"/>
        <item t="default"/>
      </items>
    </pivotField>
    <pivotField axis="axisRow" showAll="0">
      <items count="18">
        <item x="8"/>
        <item x="13"/>
        <item x="5"/>
        <item x="9"/>
        <item x="3"/>
        <item x="16"/>
        <item x="4"/>
        <item x="12"/>
        <item x="6"/>
        <item x="0"/>
        <item x="10"/>
        <item x="7"/>
        <item x="14"/>
        <item x="11"/>
        <item x="2"/>
        <item x="15"/>
        <item x="1"/>
        <item t="default"/>
      </items>
    </pivotField>
    <pivotField axis="axisRow" showAll="0">
      <items count="8">
        <item x="5"/>
        <item x="2"/>
        <item x="3"/>
        <item x="0"/>
        <item x="4"/>
        <item x="1"/>
        <item x="6"/>
        <item t="default"/>
      </items>
    </pivotField>
    <pivotField dataField="1" numFmtId="166" showAll="0"/>
    <pivotField dataField="1" numFmtId="166" showAll="0"/>
  </pivotFields>
  <rowFields count="3">
    <field x="0"/>
    <field x="1"/>
    <field x="2"/>
  </rowFields>
  <rowItems count="67">
    <i>
      <x/>
    </i>
    <i r="1">
      <x v="2"/>
    </i>
    <i r="2">
      <x/>
    </i>
    <i r="1">
      <x v="3"/>
    </i>
    <i r="2">
      <x v="1"/>
    </i>
    <i r="2">
      <x v="2"/>
    </i>
    <i r="2">
      <x v="3"/>
    </i>
    <i r="1">
      <x v="8"/>
    </i>
    <i r="2">
      <x v="1"/>
    </i>
    <i r="2">
      <x v="2"/>
    </i>
    <i r="2">
      <x v="3"/>
    </i>
    <i r="2">
      <x v="4"/>
    </i>
    <i r="2">
      <x v="5"/>
    </i>
    <i r="2">
      <x v="6"/>
    </i>
    <i r="1">
      <x v="15"/>
    </i>
    <i r="2">
      <x/>
    </i>
    <i r="2">
      <x v="1"/>
    </i>
    <i r="2">
      <x v="2"/>
    </i>
    <i>
      <x v="1"/>
    </i>
    <i r="1">
      <x/>
    </i>
    <i r="2">
      <x v="1"/>
    </i>
    <i r="2">
      <x v="2"/>
    </i>
    <i r="2">
      <x v="3"/>
    </i>
    <i r="2">
      <x v="4"/>
    </i>
    <i r="1">
      <x v="1"/>
    </i>
    <i r="2">
      <x v="4"/>
    </i>
    <i r="1">
      <x v="6"/>
    </i>
    <i r="2">
      <x v="4"/>
    </i>
    <i r="1">
      <x v="7"/>
    </i>
    <i r="2">
      <x v="4"/>
    </i>
    <i r="1">
      <x v="10"/>
    </i>
    <i r="2">
      <x v="4"/>
    </i>
    <i r="2">
      <x v="6"/>
    </i>
    <i r="1">
      <x v="11"/>
    </i>
    <i r="2">
      <x v="4"/>
    </i>
    <i r="2">
      <x v="5"/>
    </i>
    <i r="2">
      <x v="6"/>
    </i>
    <i r="1">
      <x v="12"/>
    </i>
    <i r="2">
      <x v="6"/>
    </i>
    <i r="1">
      <x v="13"/>
    </i>
    <i r="2">
      <x v="3"/>
    </i>
    <i r="2">
      <x v="5"/>
    </i>
    <i r="2">
      <x v="6"/>
    </i>
    <i r="1">
      <x v="14"/>
    </i>
    <i r="2">
      <x v="1"/>
    </i>
    <i r="2">
      <x v="2"/>
    </i>
    <i r="2">
      <x v="3"/>
    </i>
    <i r="2">
      <x v="4"/>
    </i>
    <i>
      <x v="2"/>
    </i>
    <i r="1">
      <x v="4"/>
    </i>
    <i r="2">
      <x v="4"/>
    </i>
    <i r="2">
      <x v="5"/>
    </i>
    <i r="1">
      <x v="5"/>
    </i>
    <i r="2">
      <x v="1"/>
    </i>
    <i r="2">
      <x v="2"/>
    </i>
    <i r="1">
      <x v="9"/>
    </i>
    <i r="2">
      <x/>
    </i>
    <i r="2">
      <x v="1"/>
    </i>
    <i r="2">
      <x v="2"/>
    </i>
    <i r="2">
      <x v="3"/>
    </i>
    <i r="2">
      <x v="4"/>
    </i>
    <i r="1">
      <x v="16"/>
    </i>
    <i r="2">
      <x v="3"/>
    </i>
    <i r="2">
      <x v="4"/>
    </i>
    <i r="2">
      <x v="5"/>
    </i>
    <i r="2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3" baseField="0" baseItem="0"/>
    <dataField name="Sum of PROFIT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5" x14ac:dyDescent="0.25"/>
  <cols>
    <col min="1" max="1" width="14.140625" bestFit="1" customWidth="1"/>
    <col min="2" max="2" width="16.140625" bestFit="1" customWidth="1"/>
    <col min="3" max="3" width="5.5703125" bestFit="1" customWidth="1"/>
    <col min="4" max="4" width="6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150</v>
      </c>
      <c r="D2">
        <v>200</v>
      </c>
    </row>
    <row r="3" spans="1:4" x14ac:dyDescent="0.25">
      <c r="A3" t="s">
        <v>4</v>
      </c>
      <c r="B3" t="s">
        <v>6</v>
      </c>
      <c r="C3">
        <v>150</v>
      </c>
      <c r="D3">
        <v>200</v>
      </c>
    </row>
    <row r="4" spans="1:4" x14ac:dyDescent="0.25">
      <c r="A4" t="s">
        <v>4</v>
      </c>
      <c r="B4" t="s">
        <v>7</v>
      </c>
      <c r="C4">
        <v>150</v>
      </c>
      <c r="D4">
        <v>200</v>
      </c>
    </row>
    <row r="5" spans="1:4" x14ac:dyDescent="0.25">
      <c r="A5" t="s">
        <v>8</v>
      </c>
      <c r="B5" t="s">
        <v>9</v>
      </c>
      <c r="C5">
        <v>250</v>
      </c>
      <c r="D5">
        <v>500</v>
      </c>
    </row>
    <row r="6" spans="1:4" x14ac:dyDescent="0.25">
      <c r="A6" t="s">
        <v>10</v>
      </c>
      <c r="B6" t="s">
        <v>11</v>
      </c>
      <c r="C6">
        <v>500</v>
      </c>
      <c r="D6">
        <v>300</v>
      </c>
    </row>
    <row r="7" spans="1:4" x14ac:dyDescent="0.25">
      <c r="A7" t="s">
        <v>10</v>
      </c>
      <c r="B7" t="s">
        <v>12</v>
      </c>
      <c r="C7">
        <v>200</v>
      </c>
      <c r="D7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70"/>
  <sheetViews>
    <sheetView workbookViewId="0">
      <selection activeCell="I19" sqref="I19"/>
    </sheetView>
  </sheetViews>
  <sheetFormatPr defaultRowHeight="15" x14ac:dyDescent="0.25"/>
  <cols>
    <col min="1" max="1" width="34" bestFit="1" customWidth="1"/>
    <col min="2" max="2" width="12.7109375" bestFit="1" customWidth="1"/>
    <col min="3" max="3" width="14" bestFit="1" customWidth="1"/>
    <col min="12" max="12" width="14.5703125" bestFit="1" customWidth="1"/>
    <col min="13" max="14" width="30.28515625" bestFit="1" customWidth="1"/>
    <col min="15" max="16" width="10.5703125" bestFit="1" customWidth="1"/>
  </cols>
  <sheetData>
    <row r="3" spans="1:16" x14ac:dyDescent="0.25">
      <c r="A3" s="3" t="s">
        <v>43</v>
      </c>
      <c r="B3" t="s">
        <v>45</v>
      </c>
      <c r="C3" t="s">
        <v>46</v>
      </c>
      <c r="L3" s="9" t="s">
        <v>0</v>
      </c>
      <c r="M3" s="9" t="s">
        <v>1</v>
      </c>
      <c r="N3" s="9" t="s">
        <v>15</v>
      </c>
      <c r="O3" s="9" t="s">
        <v>2</v>
      </c>
      <c r="P3" s="9" t="s">
        <v>3</v>
      </c>
    </row>
    <row r="4" spans="1:16" x14ac:dyDescent="0.25">
      <c r="A4" s="4" t="s">
        <v>8</v>
      </c>
      <c r="B4" s="7">
        <v>3178623.74</v>
      </c>
      <c r="C4" s="7">
        <v>177354.29818805004</v>
      </c>
      <c r="L4" t="s">
        <v>8</v>
      </c>
      <c r="M4" t="s">
        <v>30</v>
      </c>
      <c r="N4" t="s">
        <v>31</v>
      </c>
      <c r="O4" s="8">
        <v>507494.49</v>
      </c>
      <c r="P4" s="8">
        <v>-7708.7485640000004</v>
      </c>
    </row>
    <row r="5" spans="1:16" x14ac:dyDescent="0.25">
      <c r="A5" s="5" t="s">
        <v>30</v>
      </c>
      <c r="B5" s="7">
        <v>507494.49</v>
      </c>
      <c r="C5" s="7">
        <v>-7708.7485640000004</v>
      </c>
      <c r="L5" t="s">
        <v>8</v>
      </c>
      <c r="M5" t="s">
        <v>30</v>
      </c>
      <c r="N5" t="s">
        <v>30</v>
      </c>
      <c r="O5" s="8">
        <v>507494.49</v>
      </c>
      <c r="P5" s="8">
        <v>-7708.7485640000004</v>
      </c>
    </row>
    <row r="6" spans="1:16" x14ac:dyDescent="0.25">
      <c r="A6" s="6" t="s">
        <v>31</v>
      </c>
      <c r="B6" s="7">
        <v>507494.49</v>
      </c>
      <c r="C6" s="7">
        <v>-7708.7485640000004</v>
      </c>
      <c r="L6" t="s">
        <v>8</v>
      </c>
      <c r="M6" t="s">
        <v>36</v>
      </c>
      <c r="N6" t="s">
        <v>25</v>
      </c>
      <c r="O6" s="8">
        <v>1020059.54</v>
      </c>
      <c r="P6" s="8">
        <v>111245.02024</v>
      </c>
    </row>
    <row r="7" spans="1:16" x14ac:dyDescent="0.25">
      <c r="A7" s="5" t="s">
        <v>36</v>
      </c>
      <c r="B7" s="7">
        <v>1164584.1600000001</v>
      </c>
      <c r="C7" s="7">
        <v>165348.88275999998</v>
      </c>
      <c r="L7" t="s">
        <v>8</v>
      </c>
      <c r="M7" t="s">
        <v>36</v>
      </c>
      <c r="N7" t="s">
        <v>27</v>
      </c>
      <c r="O7" s="8">
        <v>99786.51</v>
      </c>
      <c r="P7" s="8">
        <v>39284.263919999998</v>
      </c>
    </row>
    <row r="8" spans="1:16" x14ac:dyDescent="0.25">
      <c r="A8" s="6" t="s">
        <v>25</v>
      </c>
      <c r="B8" s="7">
        <v>1020059.54</v>
      </c>
      <c r="C8" s="7">
        <v>111245.02024</v>
      </c>
      <c r="L8" t="s">
        <v>8</v>
      </c>
      <c r="M8" t="s">
        <v>36</v>
      </c>
      <c r="N8" t="s">
        <v>20</v>
      </c>
      <c r="O8" s="8">
        <v>44738.11</v>
      </c>
      <c r="P8" s="8">
        <v>14819.598599999999</v>
      </c>
    </row>
    <row r="9" spans="1:16" x14ac:dyDescent="0.25">
      <c r="A9" s="6" t="s">
        <v>27</v>
      </c>
      <c r="B9" s="7">
        <v>99786.51</v>
      </c>
      <c r="C9" s="7">
        <v>39284.263919999998</v>
      </c>
      <c r="L9" s="12" t="s">
        <v>8</v>
      </c>
      <c r="M9" s="12" t="s">
        <v>36</v>
      </c>
      <c r="N9" s="12" t="s">
        <v>36</v>
      </c>
      <c r="O9" s="13">
        <v>1164584.1599999999</v>
      </c>
      <c r="P9" s="8">
        <v>165348.88276000001</v>
      </c>
    </row>
    <row r="10" spans="1:16" x14ac:dyDescent="0.25">
      <c r="A10" s="6" t="s">
        <v>20</v>
      </c>
      <c r="B10" s="7">
        <v>44738.11</v>
      </c>
      <c r="C10" s="7">
        <v>14819.598599999999</v>
      </c>
      <c r="L10" t="s">
        <v>8</v>
      </c>
      <c r="M10" t="s">
        <v>32</v>
      </c>
      <c r="N10" t="s">
        <v>25</v>
      </c>
      <c r="O10" s="8">
        <v>1744.37</v>
      </c>
      <c r="P10" s="8">
        <v>-108.57812</v>
      </c>
    </row>
    <row r="11" spans="1:16" x14ac:dyDescent="0.25">
      <c r="A11" s="5" t="s">
        <v>32</v>
      </c>
      <c r="B11" s="7">
        <v>444624.03000000009</v>
      </c>
      <c r="C11" s="7">
        <v>92209.225866800014</v>
      </c>
      <c r="L11" t="s">
        <v>8</v>
      </c>
      <c r="M11" t="s">
        <v>32</v>
      </c>
      <c r="N11" t="s">
        <v>27</v>
      </c>
      <c r="O11" s="8">
        <v>125504.87</v>
      </c>
      <c r="P11" s="8">
        <v>34493.836470000002</v>
      </c>
    </row>
    <row r="12" spans="1:16" x14ac:dyDescent="0.25">
      <c r="A12" s="6" t="s">
        <v>25</v>
      </c>
      <c r="B12" s="7">
        <v>1744.37</v>
      </c>
      <c r="C12" s="7">
        <v>-108.57812</v>
      </c>
      <c r="L12" t="s">
        <v>8</v>
      </c>
      <c r="M12" t="s">
        <v>32</v>
      </c>
      <c r="N12" t="s">
        <v>20</v>
      </c>
      <c r="O12" s="8">
        <v>119976.14</v>
      </c>
      <c r="P12" s="8">
        <v>10856.07776</v>
      </c>
    </row>
    <row r="13" spans="1:16" x14ac:dyDescent="0.25">
      <c r="A13" s="6" t="s">
        <v>27</v>
      </c>
      <c r="B13" s="7">
        <v>125504.87</v>
      </c>
      <c r="C13" s="7">
        <v>34493.836470000002</v>
      </c>
      <c r="L13" t="s">
        <v>8</v>
      </c>
      <c r="M13" t="s">
        <v>32</v>
      </c>
      <c r="N13" t="s">
        <v>29</v>
      </c>
      <c r="O13" s="8">
        <v>93448.11</v>
      </c>
      <c r="P13" s="8">
        <v>23411.848856799999</v>
      </c>
    </row>
    <row r="14" spans="1:16" x14ac:dyDescent="0.25">
      <c r="A14" s="6" t="s">
        <v>20</v>
      </c>
      <c r="B14" s="7">
        <v>119976.14</v>
      </c>
      <c r="C14" s="7">
        <v>10856.07776</v>
      </c>
      <c r="L14" t="s">
        <v>8</v>
      </c>
      <c r="M14" t="s">
        <v>32</v>
      </c>
      <c r="N14" t="s">
        <v>22</v>
      </c>
      <c r="O14" s="8">
        <v>59007.210000000101</v>
      </c>
      <c r="P14" s="8">
        <v>25758.001520000002</v>
      </c>
    </row>
    <row r="15" spans="1:16" x14ac:dyDescent="0.25">
      <c r="A15" s="6" t="s">
        <v>29</v>
      </c>
      <c r="B15" s="7">
        <v>93448.11</v>
      </c>
      <c r="C15" s="7">
        <v>23411.848856799999</v>
      </c>
      <c r="L15" t="s">
        <v>8</v>
      </c>
      <c r="M15" t="s">
        <v>32</v>
      </c>
      <c r="N15" t="s">
        <v>34</v>
      </c>
      <c r="O15" s="8">
        <v>44943.33</v>
      </c>
      <c r="P15" s="8">
        <v>-2201.9606199999998</v>
      </c>
    </row>
    <row r="16" spans="1:16" x14ac:dyDescent="0.25">
      <c r="A16" s="6" t="s">
        <v>22</v>
      </c>
      <c r="B16" s="7">
        <v>59007.210000000101</v>
      </c>
      <c r="C16" s="7">
        <v>25758.001520000002</v>
      </c>
      <c r="L16" t="s">
        <v>8</v>
      </c>
      <c r="M16" t="s">
        <v>32</v>
      </c>
      <c r="N16" t="s">
        <v>32</v>
      </c>
      <c r="O16" s="8">
        <v>444624.03</v>
      </c>
      <c r="P16" s="8">
        <v>92209.225866799999</v>
      </c>
    </row>
    <row r="17" spans="1:16" x14ac:dyDescent="0.25">
      <c r="A17" s="6" t="s">
        <v>34</v>
      </c>
      <c r="B17" s="7">
        <v>44943.33</v>
      </c>
      <c r="C17" s="7">
        <v>-2201.9606199999998</v>
      </c>
      <c r="L17" t="s">
        <v>8</v>
      </c>
      <c r="M17" t="s">
        <v>4</v>
      </c>
      <c r="N17" t="s">
        <v>31</v>
      </c>
      <c r="O17" s="8">
        <v>918733.16</v>
      </c>
      <c r="P17" s="8">
        <v>-49245.795343885999</v>
      </c>
    </row>
    <row r="18" spans="1:16" x14ac:dyDescent="0.25">
      <c r="A18" s="5" t="s">
        <v>4</v>
      </c>
      <c r="B18" s="7">
        <v>1061921.06</v>
      </c>
      <c r="C18" s="7">
        <v>-72495.061874749998</v>
      </c>
      <c r="L18" t="s">
        <v>8</v>
      </c>
      <c r="M18" t="s">
        <v>4</v>
      </c>
      <c r="N18" t="s">
        <v>25</v>
      </c>
      <c r="O18" s="8">
        <v>87627.83</v>
      </c>
      <c r="P18" s="8">
        <v>4649.5495549999996</v>
      </c>
    </row>
    <row r="19" spans="1:16" x14ac:dyDescent="0.25">
      <c r="A19" s="6" t="s">
        <v>31</v>
      </c>
      <c r="B19" s="7">
        <v>918733.16</v>
      </c>
      <c r="C19" s="7">
        <v>-49245.795343885999</v>
      </c>
      <c r="L19" t="s">
        <v>8</v>
      </c>
      <c r="M19" t="s">
        <v>4</v>
      </c>
      <c r="N19" t="s">
        <v>27</v>
      </c>
      <c r="O19" s="8">
        <v>55560.07</v>
      </c>
      <c r="P19" s="8">
        <v>-27898.816085864</v>
      </c>
    </row>
    <row r="20" spans="1:16" x14ac:dyDescent="0.25">
      <c r="A20" s="6" t="s">
        <v>25</v>
      </c>
      <c r="B20" s="7">
        <v>87627.83</v>
      </c>
      <c r="C20" s="7">
        <v>4649.5495549999996</v>
      </c>
      <c r="L20" t="s">
        <v>8</v>
      </c>
      <c r="M20" t="s">
        <v>4</v>
      </c>
      <c r="N20" t="s">
        <v>4</v>
      </c>
      <c r="O20" s="8">
        <v>1061921.06</v>
      </c>
      <c r="P20" s="8">
        <v>-72495.061874749998</v>
      </c>
    </row>
    <row r="21" spans="1:16" x14ac:dyDescent="0.25">
      <c r="A21" s="6" t="s">
        <v>27</v>
      </c>
      <c r="B21" s="7">
        <v>55560.07</v>
      </c>
      <c r="C21" s="7">
        <v>-27898.816085864</v>
      </c>
      <c r="L21" s="10" t="s">
        <v>8</v>
      </c>
      <c r="M21" s="10" t="s">
        <v>8</v>
      </c>
      <c r="N21" s="10" t="s">
        <v>47</v>
      </c>
      <c r="O21" s="11">
        <v>3178623.74</v>
      </c>
      <c r="P21" s="11">
        <v>177354.29818804999</v>
      </c>
    </row>
    <row r="22" spans="1:16" x14ac:dyDescent="0.25">
      <c r="A22" s="4" t="s">
        <v>23</v>
      </c>
      <c r="B22" s="7">
        <v>2258325.5499999998</v>
      </c>
      <c r="C22" s="7">
        <v>451990.21649179998</v>
      </c>
      <c r="L22" t="s">
        <v>23</v>
      </c>
      <c r="M22" t="s">
        <v>35</v>
      </c>
      <c r="N22" t="s">
        <v>25</v>
      </c>
      <c r="O22" s="8">
        <v>133565.87</v>
      </c>
      <c r="P22" s="8">
        <v>35952.753420000001</v>
      </c>
    </row>
    <row r="23" spans="1:16" x14ac:dyDescent="0.25">
      <c r="A23" s="5" t="s">
        <v>35</v>
      </c>
      <c r="B23" s="7">
        <v>456723.08</v>
      </c>
      <c r="C23" s="7">
        <v>121651.3913799999</v>
      </c>
      <c r="L23" t="s">
        <v>23</v>
      </c>
      <c r="M23" t="s">
        <v>35</v>
      </c>
      <c r="N23" t="s">
        <v>27</v>
      </c>
      <c r="O23" s="8">
        <v>64202.73</v>
      </c>
      <c r="P23" s="8">
        <v>-8051.95208</v>
      </c>
    </row>
    <row r="24" spans="1:16" x14ac:dyDescent="0.25">
      <c r="A24" s="6" t="s">
        <v>25</v>
      </c>
      <c r="B24" s="7">
        <v>133565.87</v>
      </c>
      <c r="C24" s="7">
        <v>35952.753420000001</v>
      </c>
      <c r="L24" t="s">
        <v>23</v>
      </c>
      <c r="M24" t="s">
        <v>35</v>
      </c>
      <c r="N24" t="s">
        <v>20</v>
      </c>
      <c r="O24" s="8">
        <v>27390.22</v>
      </c>
      <c r="P24" s="8">
        <v>9981.7306900000003</v>
      </c>
    </row>
    <row r="25" spans="1:16" x14ac:dyDescent="0.25">
      <c r="A25" s="6" t="s">
        <v>27</v>
      </c>
      <c r="B25" s="7">
        <v>64202.73</v>
      </c>
      <c r="C25" s="7">
        <v>-8051.95208</v>
      </c>
      <c r="L25" t="s">
        <v>23</v>
      </c>
      <c r="M25" t="s">
        <v>35</v>
      </c>
      <c r="N25" t="s">
        <v>29</v>
      </c>
      <c r="O25" s="8">
        <v>231564.26</v>
      </c>
      <c r="P25" s="8">
        <v>83768.859349999897</v>
      </c>
    </row>
    <row r="26" spans="1:16" x14ac:dyDescent="0.25">
      <c r="A26" s="6" t="s">
        <v>20</v>
      </c>
      <c r="B26" s="7">
        <v>27390.22</v>
      </c>
      <c r="C26" s="7">
        <v>9981.7306900000003</v>
      </c>
      <c r="L26" t="s">
        <v>23</v>
      </c>
      <c r="M26" t="s">
        <v>35</v>
      </c>
      <c r="N26" t="s">
        <v>35</v>
      </c>
      <c r="O26" s="8">
        <v>456723.08</v>
      </c>
      <c r="P26" s="8">
        <v>121651.39138</v>
      </c>
    </row>
    <row r="27" spans="1:16" x14ac:dyDescent="0.25">
      <c r="A27" s="6" t="s">
        <v>29</v>
      </c>
      <c r="B27" s="7">
        <v>231564.26</v>
      </c>
      <c r="C27" s="7">
        <v>83768.859349999897</v>
      </c>
      <c r="L27" t="s">
        <v>23</v>
      </c>
      <c r="M27" t="s">
        <v>40</v>
      </c>
      <c r="N27" t="s">
        <v>29</v>
      </c>
      <c r="O27" s="8">
        <v>638582.09</v>
      </c>
      <c r="P27" s="8">
        <v>226572.52304199999</v>
      </c>
    </row>
    <row r="28" spans="1:16" x14ac:dyDescent="0.25">
      <c r="A28" s="5" t="s">
        <v>40</v>
      </c>
      <c r="B28" s="7">
        <v>638582.09</v>
      </c>
      <c r="C28" s="7">
        <v>226572.52304199999</v>
      </c>
      <c r="L28" t="s">
        <v>23</v>
      </c>
      <c r="M28" t="s">
        <v>40</v>
      </c>
      <c r="N28" t="s">
        <v>40</v>
      </c>
      <c r="O28" s="8">
        <v>638582.09</v>
      </c>
      <c r="P28" s="8">
        <v>226572.52304199999</v>
      </c>
    </row>
    <row r="29" spans="1:16" x14ac:dyDescent="0.25">
      <c r="A29" s="6" t="s">
        <v>29</v>
      </c>
      <c r="B29" s="7">
        <v>638582.09</v>
      </c>
      <c r="C29" s="7">
        <v>226572.52304199999</v>
      </c>
      <c r="L29" t="s">
        <v>23</v>
      </c>
      <c r="M29" t="s">
        <v>28</v>
      </c>
      <c r="N29" t="s">
        <v>29</v>
      </c>
      <c r="O29" s="8">
        <v>147921.03</v>
      </c>
      <c r="P29" s="8">
        <v>46133.223839999999</v>
      </c>
    </row>
    <row r="30" spans="1:16" x14ac:dyDescent="0.25">
      <c r="A30" s="5" t="s">
        <v>28</v>
      </c>
      <c r="B30" s="7">
        <v>147921.03</v>
      </c>
      <c r="C30" s="7">
        <v>46133.223839999999</v>
      </c>
      <c r="L30" t="s">
        <v>23</v>
      </c>
      <c r="M30" t="s">
        <v>28</v>
      </c>
      <c r="N30" t="s">
        <v>28</v>
      </c>
      <c r="O30" s="8">
        <v>147921.03</v>
      </c>
      <c r="P30" s="8">
        <v>46133.223839999999</v>
      </c>
    </row>
    <row r="31" spans="1:16" x14ac:dyDescent="0.25">
      <c r="A31" s="6" t="s">
        <v>29</v>
      </c>
      <c r="B31" s="7">
        <v>147921.03</v>
      </c>
      <c r="C31" s="7">
        <v>46133.223839999999</v>
      </c>
      <c r="L31" t="s">
        <v>23</v>
      </c>
      <c r="M31" t="s">
        <v>39</v>
      </c>
      <c r="N31" t="s">
        <v>29</v>
      </c>
      <c r="O31" s="8">
        <v>23449.9</v>
      </c>
      <c r="P31" s="8">
        <v>17775.320505</v>
      </c>
    </row>
    <row r="32" spans="1:16" x14ac:dyDescent="0.25">
      <c r="A32" s="5" t="s">
        <v>39</v>
      </c>
      <c r="B32" s="7">
        <v>23449.9</v>
      </c>
      <c r="C32" s="7">
        <v>17775.320505</v>
      </c>
      <c r="L32" t="s">
        <v>23</v>
      </c>
      <c r="M32" t="s">
        <v>39</v>
      </c>
      <c r="N32" t="s">
        <v>39</v>
      </c>
      <c r="O32" s="8">
        <v>23449.9</v>
      </c>
      <c r="P32" s="8">
        <v>17775.320505</v>
      </c>
    </row>
    <row r="33" spans="1:16" x14ac:dyDescent="0.25">
      <c r="A33" s="6" t="s">
        <v>29</v>
      </c>
      <c r="B33" s="7">
        <v>23449.9</v>
      </c>
      <c r="C33" s="7">
        <v>17775.320505</v>
      </c>
      <c r="L33" t="s">
        <v>23</v>
      </c>
      <c r="M33" t="s">
        <v>37</v>
      </c>
      <c r="N33" t="s">
        <v>29</v>
      </c>
      <c r="O33" s="8">
        <v>215717.23</v>
      </c>
      <c r="P33" s="8">
        <v>22374.7314076</v>
      </c>
    </row>
    <row r="34" spans="1:16" x14ac:dyDescent="0.25">
      <c r="A34" s="5" t="s">
        <v>37</v>
      </c>
      <c r="B34" s="7">
        <v>253600.31</v>
      </c>
      <c r="C34" s="7">
        <v>35361.621737599999</v>
      </c>
      <c r="L34" t="s">
        <v>23</v>
      </c>
      <c r="M34" t="s">
        <v>37</v>
      </c>
      <c r="N34" t="s">
        <v>34</v>
      </c>
      <c r="O34" s="8">
        <v>37883.08</v>
      </c>
      <c r="P34" s="8">
        <v>12986.89033</v>
      </c>
    </row>
    <row r="35" spans="1:16" x14ac:dyDescent="0.25">
      <c r="A35" s="6" t="s">
        <v>29</v>
      </c>
      <c r="B35" s="7">
        <v>215717.23</v>
      </c>
      <c r="C35" s="7">
        <v>22374.7314076</v>
      </c>
      <c r="L35" t="s">
        <v>23</v>
      </c>
      <c r="M35" t="s">
        <v>37</v>
      </c>
      <c r="N35" t="s">
        <v>37</v>
      </c>
      <c r="O35" s="8">
        <v>253600.31</v>
      </c>
      <c r="P35" s="8">
        <v>35361.621737599999</v>
      </c>
    </row>
    <row r="36" spans="1:16" x14ac:dyDescent="0.25">
      <c r="A36" s="6" t="s">
        <v>34</v>
      </c>
      <c r="B36" s="7">
        <v>37883.08</v>
      </c>
      <c r="C36" s="7">
        <v>12986.89033</v>
      </c>
      <c r="L36" t="s">
        <v>23</v>
      </c>
      <c r="M36" t="s">
        <v>33</v>
      </c>
      <c r="N36" t="s">
        <v>29</v>
      </c>
      <c r="O36" s="8">
        <v>6478.44</v>
      </c>
      <c r="P36" s="8">
        <v>9.2760199999998694</v>
      </c>
    </row>
    <row r="37" spans="1:16" x14ac:dyDescent="0.25">
      <c r="A37" s="5" t="s">
        <v>33</v>
      </c>
      <c r="B37" s="7">
        <v>103251.59</v>
      </c>
      <c r="C37" s="7">
        <v>1195.9028398</v>
      </c>
      <c r="L37" t="s">
        <v>23</v>
      </c>
      <c r="M37" t="s">
        <v>33</v>
      </c>
      <c r="N37" t="s">
        <v>22</v>
      </c>
      <c r="O37" s="8">
        <v>59132.13</v>
      </c>
      <c r="P37" s="8">
        <v>5457.5477997999997</v>
      </c>
    </row>
    <row r="38" spans="1:16" x14ac:dyDescent="0.25">
      <c r="A38" s="6" t="s">
        <v>29</v>
      </c>
      <c r="B38" s="7">
        <v>6478.44</v>
      </c>
      <c r="C38" s="7">
        <v>9.2760199999998694</v>
      </c>
      <c r="L38" t="s">
        <v>23</v>
      </c>
      <c r="M38" t="s">
        <v>33</v>
      </c>
      <c r="N38" t="s">
        <v>34</v>
      </c>
      <c r="O38" s="8">
        <v>37641.019999999997</v>
      </c>
      <c r="P38" s="8">
        <v>-4270.9209799999999</v>
      </c>
    </row>
    <row r="39" spans="1:16" x14ac:dyDescent="0.25">
      <c r="A39" s="6" t="s">
        <v>22</v>
      </c>
      <c r="B39" s="7">
        <v>59132.13</v>
      </c>
      <c r="C39" s="7">
        <v>5457.5477997999997</v>
      </c>
      <c r="L39" t="s">
        <v>23</v>
      </c>
      <c r="M39" t="s">
        <v>33</v>
      </c>
      <c r="N39" t="s">
        <v>33</v>
      </c>
      <c r="O39" s="8">
        <v>103251.59</v>
      </c>
      <c r="P39" s="8">
        <v>1195.9028398</v>
      </c>
    </row>
    <row r="40" spans="1:16" x14ac:dyDescent="0.25">
      <c r="A40" s="6" t="s">
        <v>34</v>
      </c>
      <c r="B40" s="7">
        <v>37641.019999999997</v>
      </c>
      <c r="C40" s="7">
        <v>-4270.9209799999999</v>
      </c>
      <c r="L40" t="s">
        <v>23</v>
      </c>
      <c r="M40" t="s">
        <v>41</v>
      </c>
      <c r="N40" t="s">
        <v>34</v>
      </c>
      <c r="O40" s="8">
        <v>8663.77</v>
      </c>
      <c r="P40" s="8">
        <v>-2841.7224593999999</v>
      </c>
    </row>
    <row r="41" spans="1:16" x14ac:dyDescent="0.25">
      <c r="A41" s="5" t="s">
        <v>41</v>
      </c>
      <c r="B41" s="7">
        <v>8663.77</v>
      </c>
      <c r="C41" s="7">
        <v>-2841.7224593999999</v>
      </c>
      <c r="L41" t="s">
        <v>23</v>
      </c>
      <c r="M41" t="s">
        <v>41</v>
      </c>
      <c r="N41" t="s">
        <v>41</v>
      </c>
      <c r="O41" s="8">
        <v>8663.77</v>
      </c>
      <c r="P41" s="8">
        <v>-2841.7224593999999</v>
      </c>
    </row>
    <row r="42" spans="1:16" x14ac:dyDescent="0.25">
      <c r="A42" s="6" t="s">
        <v>34</v>
      </c>
      <c r="B42" s="7">
        <v>8663.77</v>
      </c>
      <c r="C42" s="7">
        <v>-2841.7224593999999</v>
      </c>
      <c r="L42" t="s">
        <v>23</v>
      </c>
      <c r="M42" t="s">
        <v>38</v>
      </c>
      <c r="N42" t="s">
        <v>20</v>
      </c>
      <c r="O42" s="8">
        <v>24321.41</v>
      </c>
      <c r="P42" s="8">
        <v>-756.31799999999998</v>
      </c>
    </row>
    <row r="43" spans="1:16" x14ac:dyDescent="0.25">
      <c r="A43" s="5" t="s">
        <v>38</v>
      </c>
      <c r="B43" s="7">
        <v>40428.870000000003</v>
      </c>
      <c r="C43" s="7">
        <v>-1936.8491199999999</v>
      </c>
      <c r="L43" t="s">
        <v>23</v>
      </c>
      <c r="M43" t="s">
        <v>38</v>
      </c>
      <c r="N43" t="s">
        <v>22</v>
      </c>
      <c r="O43" s="8">
        <v>13885.7</v>
      </c>
      <c r="P43" s="8">
        <v>-2031.0118</v>
      </c>
    </row>
    <row r="44" spans="1:16" x14ac:dyDescent="0.25">
      <c r="A44" s="6" t="s">
        <v>20</v>
      </c>
      <c r="B44" s="7">
        <v>24321.41</v>
      </c>
      <c r="C44" s="7">
        <v>-756.31799999999998</v>
      </c>
      <c r="L44" t="s">
        <v>23</v>
      </c>
      <c r="M44" t="s">
        <v>38</v>
      </c>
      <c r="N44" t="s">
        <v>34</v>
      </c>
      <c r="O44" s="8">
        <v>2221.7600000000002</v>
      </c>
      <c r="P44" s="8">
        <v>850.48068000000001</v>
      </c>
    </row>
    <row r="45" spans="1:16" x14ac:dyDescent="0.25">
      <c r="A45" s="6" t="s">
        <v>22</v>
      </c>
      <c r="B45" s="7">
        <v>13885.7</v>
      </c>
      <c r="C45" s="7">
        <v>-2031.0118</v>
      </c>
      <c r="L45" t="s">
        <v>23</v>
      </c>
      <c r="M45" t="s">
        <v>38</v>
      </c>
      <c r="N45" t="s">
        <v>38</v>
      </c>
      <c r="O45" s="8">
        <v>40428.870000000003</v>
      </c>
      <c r="P45" s="8">
        <v>-1936.8491200000001</v>
      </c>
    </row>
    <row r="46" spans="1:16" x14ac:dyDescent="0.25">
      <c r="A46" s="6" t="s">
        <v>34</v>
      </c>
      <c r="B46" s="7">
        <v>2221.7600000000002</v>
      </c>
      <c r="C46" s="7">
        <v>850.48068000000001</v>
      </c>
      <c r="L46" t="s">
        <v>23</v>
      </c>
      <c r="M46" t="s">
        <v>24</v>
      </c>
      <c r="N46" t="s">
        <v>25</v>
      </c>
      <c r="O46" s="8">
        <v>51881.25</v>
      </c>
      <c r="P46" s="8">
        <v>-8414.9824000000008</v>
      </c>
    </row>
    <row r="47" spans="1:16" x14ac:dyDescent="0.25">
      <c r="A47" s="5" t="s">
        <v>24</v>
      </c>
      <c r="B47" s="7">
        <v>585704.90999999992</v>
      </c>
      <c r="C47" s="7">
        <v>8078.8047268001028</v>
      </c>
      <c r="L47" t="s">
        <v>23</v>
      </c>
      <c r="M47" t="s">
        <v>24</v>
      </c>
      <c r="N47" t="s">
        <v>27</v>
      </c>
      <c r="O47" s="8">
        <v>142764.87</v>
      </c>
      <c r="P47" s="8">
        <v>-46009.793899999997</v>
      </c>
    </row>
    <row r="48" spans="1:16" x14ac:dyDescent="0.25">
      <c r="A48" s="6" t="s">
        <v>25</v>
      </c>
      <c r="B48" s="7">
        <v>51881.25</v>
      </c>
      <c r="C48" s="7">
        <v>-8414.9824000000008</v>
      </c>
      <c r="L48" t="s">
        <v>23</v>
      </c>
      <c r="M48" t="s">
        <v>24</v>
      </c>
      <c r="N48" t="s">
        <v>20</v>
      </c>
      <c r="O48" s="8">
        <v>6004.61</v>
      </c>
      <c r="P48" s="8">
        <v>-1975.37004</v>
      </c>
    </row>
    <row r="49" spans="1:16" x14ac:dyDescent="0.25">
      <c r="A49" s="6" t="s">
        <v>27</v>
      </c>
      <c r="B49" s="7">
        <v>142764.87</v>
      </c>
      <c r="C49" s="7">
        <v>-46009.793899999997</v>
      </c>
      <c r="L49" t="s">
        <v>23</v>
      </c>
      <c r="M49" t="s">
        <v>24</v>
      </c>
      <c r="N49" t="s">
        <v>29</v>
      </c>
      <c r="O49" s="8">
        <v>385054.18</v>
      </c>
      <c r="P49" s="8">
        <v>64478.951066800102</v>
      </c>
    </row>
    <row r="50" spans="1:16" x14ac:dyDescent="0.25">
      <c r="A50" s="6" t="s">
        <v>20</v>
      </c>
      <c r="B50" s="7">
        <v>6004.61</v>
      </c>
      <c r="C50" s="7">
        <v>-1975.37004</v>
      </c>
      <c r="L50" t="s">
        <v>23</v>
      </c>
      <c r="M50" t="s">
        <v>24</v>
      </c>
      <c r="N50" t="s">
        <v>24</v>
      </c>
      <c r="O50" s="8">
        <v>585704.91</v>
      </c>
      <c r="P50" s="8">
        <v>8078.80472680005</v>
      </c>
    </row>
    <row r="51" spans="1:16" x14ac:dyDescent="0.25">
      <c r="A51" s="6" t="s">
        <v>29</v>
      </c>
      <c r="B51" s="7">
        <v>385054.18</v>
      </c>
      <c r="C51" s="7">
        <v>64478.951066800102</v>
      </c>
      <c r="L51" s="12" t="s">
        <v>23</v>
      </c>
      <c r="M51" s="12" t="s">
        <v>23</v>
      </c>
      <c r="N51" s="12" t="s">
        <v>47</v>
      </c>
      <c r="O51" s="13">
        <v>2258325.5499999998</v>
      </c>
      <c r="P51" s="13">
        <v>451990.21649179998</v>
      </c>
    </row>
    <row r="52" spans="1:16" x14ac:dyDescent="0.25">
      <c r="A52" s="4" t="s">
        <v>18</v>
      </c>
      <c r="B52" s="7">
        <v>3514982.03</v>
      </c>
      <c r="C52" s="7">
        <v>683097.88474780007</v>
      </c>
      <c r="L52" t="s">
        <v>18</v>
      </c>
      <c r="M52" t="s">
        <v>26</v>
      </c>
      <c r="N52" t="s">
        <v>29</v>
      </c>
      <c r="O52" s="8">
        <v>367793.63</v>
      </c>
      <c r="P52" s="8">
        <v>56349.225144999997</v>
      </c>
    </row>
    <row r="53" spans="1:16" x14ac:dyDescent="0.25">
      <c r="A53" s="5" t="s">
        <v>26</v>
      </c>
      <c r="B53" s="7">
        <v>490840.53</v>
      </c>
      <c r="C53" s="7">
        <v>87917.842512599993</v>
      </c>
      <c r="L53" t="s">
        <v>18</v>
      </c>
      <c r="M53" t="s">
        <v>26</v>
      </c>
      <c r="N53" t="s">
        <v>22</v>
      </c>
      <c r="O53" s="8">
        <v>123046.9</v>
      </c>
      <c r="P53" s="8">
        <v>31568.6173676</v>
      </c>
    </row>
    <row r="54" spans="1:16" x14ac:dyDescent="0.25">
      <c r="A54" s="6" t="s">
        <v>29</v>
      </c>
      <c r="B54" s="7">
        <v>367793.63</v>
      </c>
      <c r="C54" s="7">
        <v>56349.225144999997</v>
      </c>
      <c r="L54" t="s">
        <v>18</v>
      </c>
      <c r="M54" t="s">
        <v>26</v>
      </c>
      <c r="N54" t="s">
        <v>26</v>
      </c>
      <c r="O54" s="8">
        <v>490840.53</v>
      </c>
      <c r="P54" s="8">
        <v>87917.842512599993</v>
      </c>
    </row>
    <row r="55" spans="1:16" x14ac:dyDescent="0.25">
      <c r="A55" s="6" t="s">
        <v>22</v>
      </c>
      <c r="B55" s="7">
        <v>123046.9</v>
      </c>
      <c r="C55" s="7">
        <v>31568.6173676</v>
      </c>
      <c r="L55" t="s">
        <v>18</v>
      </c>
      <c r="M55" t="s">
        <v>42</v>
      </c>
      <c r="N55" t="s">
        <v>25</v>
      </c>
      <c r="O55" s="8">
        <v>77294.37</v>
      </c>
      <c r="P55" s="8">
        <v>29904.76986</v>
      </c>
    </row>
    <row r="56" spans="1:16" x14ac:dyDescent="0.25">
      <c r="A56" s="5" t="s">
        <v>42</v>
      </c>
      <c r="B56" s="7">
        <v>661211.93000000005</v>
      </c>
      <c r="C56" s="7">
        <v>129156.68403</v>
      </c>
      <c r="L56" t="s">
        <v>18</v>
      </c>
      <c r="M56" t="s">
        <v>42</v>
      </c>
      <c r="N56" t="s">
        <v>27</v>
      </c>
      <c r="O56" s="8">
        <v>583917.56000000006</v>
      </c>
      <c r="P56" s="8">
        <v>99251.914170000004</v>
      </c>
    </row>
    <row r="57" spans="1:16" x14ac:dyDescent="0.25">
      <c r="A57" s="6" t="s">
        <v>25</v>
      </c>
      <c r="B57" s="7">
        <v>77294.37</v>
      </c>
      <c r="C57" s="7">
        <v>29904.76986</v>
      </c>
      <c r="L57" t="s">
        <v>18</v>
      </c>
      <c r="M57" t="s">
        <v>42</v>
      </c>
      <c r="N57" t="s">
        <v>42</v>
      </c>
      <c r="O57" s="8">
        <v>661211.93000000005</v>
      </c>
      <c r="P57" s="8">
        <v>129156.68403</v>
      </c>
    </row>
    <row r="58" spans="1:16" x14ac:dyDescent="0.25">
      <c r="A58" s="6" t="s">
        <v>27</v>
      </c>
      <c r="B58" s="7">
        <v>583917.56000000006</v>
      </c>
      <c r="C58" s="7">
        <v>99251.914170000004</v>
      </c>
      <c r="L58" t="s">
        <v>18</v>
      </c>
      <c r="M58" t="s">
        <v>19</v>
      </c>
      <c r="N58" t="s">
        <v>31</v>
      </c>
      <c r="O58" s="8">
        <v>165613.93</v>
      </c>
      <c r="P58" s="8">
        <v>13001.695812800001</v>
      </c>
    </row>
    <row r="59" spans="1:16" x14ac:dyDescent="0.25">
      <c r="A59" s="5" t="s">
        <v>19</v>
      </c>
      <c r="B59" s="7">
        <v>1218656.5900000001</v>
      </c>
      <c r="C59" s="7">
        <v>168072.83333960001</v>
      </c>
      <c r="L59" t="s">
        <v>18</v>
      </c>
      <c r="M59" t="s">
        <v>19</v>
      </c>
      <c r="N59" t="s">
        <v>25</v>
      </c>
      <c r="O59" s="8">
        <v>743432.22</v>
      </c>
      <c r="P59" s="8">
        <v>138927.66750320001</v>
      </c>
    </row>
    <row r="60" spans="1:16" x14ac:dyDescent="0.25">
      <c r="A60" s="6" t="s">
        <v>31</v>
      </c>
      <c r="B60" s="7">
        <v>165613.93</v>
      </c>
      <c r="C60" s="7">
        <v>13001.695812800001</v>
      </c>
      <c r="L60" t="s">
        <v>18</v>
      </c>
      <c r="M60" t="s">
        <v>19</v>
      </c>
      <c r="N60" t="s">
        <v>27</v>
      </c>
      <c r="O60" s="8">
        <v>115773.97</v>
      </c>
      <c r="P60" s="8">
        <v>-25579.024728</v>
      </c>
    </row>
    <row r="61" spans="1:16" x14ac:dyDescent="0.25">
      <c r="A61" s="6" t="s">
        <v>25</v>
      </c>
      <c r="B61" s="7">
        <v>743432.22</v>
      </c>
      <c r="C61" s="7">
        <v>138927.66750320001</v>
      </c>
      <c r="L61" t="s">
        <v>18</v>
      </c>
      <c r="M61" t="s">
        <v>19</v>
      </c>
      <c r="N61" t="s">
        <v>20</v>
      </c>
      <c r="O61" s="8">
        <v>181530.38</v>
      </c>
      <c r="P61" s="8">
        <v>41676.2721256</v>
      </c>
    </row>
    <row r="62" spans="1:16" x14ac:dyDescent="0.25">
      <c r="A62" s="6" t="s">
        <v>27</v>
      </c>
      <c r="B62" s="7">
        <v>115773.97</v>
      </c>
      <c r="C62" s="7">
        <v>-25579.024728</v>
      </c>
      <c r="L62" t="s">
        <v>18</v>
      </c>
      <c r="M62" t="s">
        <v>19</v>
      </c>
      <c r="N62" t="s">
        <v>29</v>
      </c>
      <c r="O62" s="8">
        <v>12306.09</v>
      </c>
      <c r="P62" s="8">
        <v>46.222625999999998</v>
      </c>
    </row>
    <row r="63" spans="1:16" x14ac:dyDescent="0.25">
      <c r="A63" s="6" t="s">
        <v>20</v>
      </c>
      <c r="B63" s="7">
        <v>181530.38</v>
      </c>
      <c r="C63" s="7">
        <v>41676.2721256</v>
      </c>
      <c r="L63" t="s">
        <v>18</v>
      </c>
      <c r="M63" t="s">
        <v>19</v>
      </c>
      <c r="N63" t="s">
        <v>19</v>
      </c>
      <c r="O63" s="8">
        <v>1218656.5900000001</v>
      </c>
      <c r="P63" s="8">
        <v>168072.83333960001</v>
      </c>
    </row>
    <row r="64" spans="1:16" x14ac:dyDescent="0.25">
      <c r="A64" s="6" t="s">
        <v>29</v>
      </c>
      <c r="B64" s="7">
        <v>12306.09</v>
      </c>
      <c r="C64" s="7">
        <v>46.222625999999998</v>
      </c>
      <c r="L64" t="s">
        <v>18</v>
      </c>
      <c r="M64" t="s">
        <v>21</v>
      </c>
      <c r="N64" t="s">
        <v>20</v>
      </c>
      <c r="O64" s="8">
        <v>31589.27</v>
      </c>
      <c r="P64" s="8">
        <v>5861.9729260000004</v>
      </c>
    </row>
    <row r="65" spans="1:16" x14ac:dyDescent="0.25">
      <c r="A65" s="5" t="s">
        <v>21</v>
      </c>
      <c r="B65" s="7">
        <v>1144272.98</v>
      </c>
      <c r="C65" s="7">
        <v>297950.52486560005</v>
      </c>
      <c r="L65" t="s">
        <v>18</v>
      </c>
      <c r="M65" t="s">
        <v>21</v>
      </c>
      <c r="N65" t="s">
        <v>29</v>
      </c>
      <c r="O65" s="8">
        <v>993309.81</v>
      </c>
      <c r="P65" s="8">
        <v>273401.38425200002</v>
      </c>
    </row>
    <row r="66" spans="1:16" x14ac:dyDescent="0.25">
      <c r="A66" s="6" t="s">
        <v>20</v>
      </c>
      <c r="B66" s="7">
        <v>31589.27</v>
      </c>
      <c r="C66" s="7">
        <v>5861.9729260000004</v>
      </c>
      <c r="L66" t="s">
        <v>18</v>
      </c>
      <c r="M66" t="s">
        <v>21</v>
      </c>
      <c r="N66" t="s">
        <v>22</v>
      </c>
      <c r="O66" s="8">
        <v>68101.14</v>
      </c>
      <c r="P66" s="8">
        <v>6408.0068395999997</v>
      </c>
    </row>
    <row r="67" spans="1:16" x14ac:dyDescent="0.25">
      <c r="A67" s="6" t="s">
        <v>29</v>
      </c>
      <c r="B67" s="7">
        <v>993309.81</v>
      </c>
      <c r="C67" s="7">
        <v>273401.38425200002</v>
      </c>
      <c r="L67" t="s">
        <v>18</v>
      </c>
      <c r="M67" t="s">
        <v>21</v>
      </c>
      <c r="N67" t="s">
        <v>34</v>
      </c>
      <c r="O67" s="8">
        <v>51272.76</v>
      </c>
      <c r="P67" s="8">
        <v>12279.160848</v>
      </c>
    </row>
    <row r="68" spans="1:16" x14ac:dyDescent="0.25">
      <c r="A68" s="6" t="s">
        <v>22</v>
      </c>
      <c r="B68" s="7">
        <v>68101.14</v>
      </c>
      <c r="C68" s="7">
        <v>6408.0068395999997</v>
      </c>
      <c r="L68" t="s">
        <v>18</v>
      </c>
      <c r="M68" t="s">
        <v>21</v>
      </c>
      <c r="N68" t="s">
        <v>21</v>
      </c>
      <c r="O68" s="8">
        <v>1144272.98</v>
      </c>
      <c r="P68" s="8">
        <v>297950.52486559999</v>
      </c>
    </row>
    <row r="69" spans="1:16" x14ac:dyDescent="0.25">
      <c r="A69" s="6" t="s">
        <v>34</v>
      </c>
      <c r="B69" s="7">
        <v>51272.76</v>
      </c>
      <c r="C69" s="7">
        <v>12279.160848</v>
      </c>
      <c r="L69" s="12" t="s">
        <v>18</v>
      </c>
      <c r="M69" s="12" t="s">
        <v>18</v>
      </c>
      <c r="N69" s="12" t="s">
        <v>47</v>
      </c>
      <c r="O69" s="13">
        <v>3514982.03</v>
      </c>
      <c r="P69" s="13">
        <v>683097.88474779995</v>
      </c>
    </row>
    <row r="70" spans="1:16" x14ac:dyDescent="0.25">
      <c r="A70" s="4" t="s">
        <v>44</v>
      </c>
      <c r="B70" s="7">
        <v>8951931.3200000003</v>
      </c>
      <c r="C70" s="7">
        <v>1312442.39942765</v>
      </c>
      <c r="L70" t="s">
        <v>47</v>
      </c>
      <c r="M70" t="s">
        <v>47</v>
      </c>
      <c r="N70" t="s">
        <v>47</v>
      </c>
      <c r="O70" s="8">
        <v>8951931.3200000003</v>
      </c>
      <c r="P70" s="8">
        <v>1312442.39942765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47"/>
  <sheetViews>
    <sheetView workbookViewId="0">
      <selection activeCell="C1" sqref="C1:G47"/>
    </sheetView>
  </sheetViews>
  <sheetFormatPr defaultRowHeight="15" x14ac:dyDescent="0.25"/>
  <cols>
    <col min="3" max="3" width="14.5703125" bestFit="1" customWidth="1"/>
    <col min="4" max="4" width="30.28515625" bestFit="1" customWidth="1"/>
    <col min="5" max="5" width="13.140625" customWidth="1"/>
    <col min="6" max="6" width="11.5703125" bestFit="1" customWidth="1"/>
    <col min="7" max="7" width="10" bestFit="1" customWidth="1"/>
  </cols>
  <sheetData>
    <row r="1" spans="3:7" x14ac:dyDescent="0.25"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3:7" x14ac:dyDescent="0.25">
      <c r="C2" t="s">
        <v>18</v>
      </c>
      <c r="D2" t="s">
        <v>19</v>
      </c>
      <c r="E2" t="s">
        <v>20</v>
      </c>
      <c r="F2" s="2">
        <v>181530.38</v>
      </c>
      <c r="G2" s="2">
        <v>41676.2721256</v>
      </c>
    </row>
    <row r="3" spans="3:7" x14ac:dyDescent="0.25">
      <c r="C3" t="s">
        <v>18</v>
      </c>
      <c r="D3" t="s">
        <v>21</v>
      </c>
      <c r="E3" t="s">
        <v>22</v>
      </c>
      <c r="F3" s="2">
        <v>68101.14</v>
      </c>
      <c r="G3" s="2">
        <v>6408.0068395999997</v>
      </c>
    </row>
    <row r="4" spans="3:7" x14ac:dyDescent="0.25">
      <c r="C4" t="s">
        <v>23</v>
      </c>
      <c r="D4" t="s">
        <v>24</v>
      </c>
      <c r="E4" t="s">
        <v>25</v>
      </c>
      <c r="F4" s="2">
        <v>51881.25</v>
      </c>
      <c r="G4" s="2">
        <v>-8414.9824000000008</v>
      </c>
    </row>
    <row r="5" spans="3:7" x14ac:dyDescent="0.25">
      <c r="C5" t="s">
        <v>18</v>
      </c>
      <c r="D5" t="s">
        <v>26</v>
      </c>
      <c r="E5" t="s">
        <v>22</v>
      </c>
      <c r="F5" s="2">
        <v>123046.9</v>
      </c>
      <c r="G5" s="2">
        <v>31568.6173676</v>
      </c>
    </row>
    <row r="6" spans="3:7" x14ac:dyDescent="0.25">
      <c r="C6" t="s">
        <v>23</v>
      </c>
      <c r="D6" t="s">
        <v>24</v>
      </c>
      <c r="E6" t="s">
        <v>27</v>
      </c>
      <c r="F6" s="2">
        <v>142764.87</v>
      </c>
      <c r="G6" s="2">
        <v>-46009.793899999997</v>
      </c>
    </row>
    <row r="7" spans="3:7" x14ac:dyDescent="0.25">
      <c r="C7" t="s">
        <v>23</v>
      </c>
      <c r="D7" t="s">
        <v>28</v>
      </c>
      <c r="E7" t="s">
        <v>29</v>
      </c>
      <c r="F7" s="2">
        <v>147921.03</v>
      </c>
      <c r="G7" s="2">
        <v>46133.223839999999</v>
      </c>
    </row>
    <row r="8" spans="3:7" x14ac:dyDescent="0.25">
      <c r="C8" t="s">
        <v>8</v>
      </c>
      <c r="D8" t="s">
        <v>30</v>
      </c>
      <c r="E8" t="s">
        <v>31</v>
      </c>
      <c r="F8" s="2">
        <v>507494.49</v>
      </c>
      <c r="G8" s="2">
        <v>-7708.7485640000004</v>
      </c>
    </row>
    <row r="9" spans="3:7" x14ac:dyDescent="0.25">
      <c r="C9" t="s">
        <v>8</v>
      </c>
      <c r="D9" t="s">
        <v>32</v>
      </c>
      <c r="E9" t="s">
        <v>27</v>
      </c>
      <c r="F9" s="2">
        <v>125504.87</v>
      </c>
      <c r="G9" s="2">
        <v>34493.836470000002</v>
      </c>
    </row>
    <row r="10" spans="3:7" x14ac:dyDescent="0.25">
      <c r="C10" t="s">
        <v>23</v>
      </c>
      <c r="D10" t="s">
        <v>33</v>
      </c>
      <c r="E10" t="s">
        <v>34</v>
      </c>
      <c r="F10" s="2">
        <v>37641.019999999997</v>
      </c>
      <c r="G10" s="2">
        <v>-4270.9209799999999</v>
      </c>
    </row>
    <row r="11" spans="3:7" x14ac:dyDescent="0.25">
      <c r="C11" t="s">
        <v>8</v>
      </c>
      <c r="D11" t="s">
        <v>32</v>
      </c>
      <c r="E11" t="s">
        <v>20</v>
      </c>
      <c r="F11" s="2">
        <v>119976.14</v>
      </c>
      <c r="G11" s="2">
        <v>10856.07776</v>
      </c>
    </row>
    <row r="12" spans="3:7" x14ac:dyDescent="0.25">
      <c r="C12" t="s">
        <v>23</v>
      </c>
      <c r="D12" t="s">
        <v>35</v>
      </c>
      <c r="E12" t="s">
        <v>29</v>
      </c>
      <c r="F12" s="2">
        <v>231564.26</v>
      </c>
      <c r="G12" s="2">
        <v>83768.859349999897</v>
      </c>
    </row>
    <row r="13" spans="3:7" x14ac:dyDescent="0.25">
      <c r="C13" t="s">
        <v>8</v>
      </c>
      <c r="D13" t="s">
        <v>36</v>
      </c>
      <c r="E13" t="s">
        <v>20</v>
      </c>
      <c r="F13" s="2">
        <v>44738.11</v>
      </c>
      <c r="G13" s="2">
        <v>14819.598599999999</v>
      </c>
    </row>
    <row r="14" spans="3:7" x14ac:dyDescent="0.25">
      <c r="C14" t="s">
        <v>23</v>
      </c>
      <c r="D14" t="s">
        <v>37</v>
      </c>
      <c r="E14" t="s">
        <v>34</v>
      </c>
      <c r="F14" s="2">
        <v>37883.08</v>
      </c>
      <c r="G14" s="2">
        <v>12986.89033</v>
      </c>
    </row>
    <row r="15" spans="3:7" x14ac:dyDescent="0.25">
      <c r="C15" t="s">
        <v>18</v>
      </c>
      <c r="D15" t="s">
        <v>21</v>
      </c>
      <c r="E15" t="s">
        <v>34</v>
      </c>
      <c r="F15" s="2">
        <v>51272.76</v>
      </c>
      <c r="G15" s="2">
        <v>12279.160848</v>
      </c>
    </row>
    <row r="16" spans="3:7" x14ac:dyDescent="0.25">
      <c r="C16" t="s">
        <v>23</v>
      </c>
      <c r="D16" t="s">
        <v>38</v>
      </c>
      <c r="E16" t="s">
        <v>34</v>
      </c>
      <c r="F16" s="2">
        <v>2221.7600000000002</v>
      </c>
      <c r="G16" s="2">
        <v>850.48068000000001</v>
      </c>
    </row>
    <row r="17" spans="3:7" x14ac:dyDescent="0.25">
      <c r="C17" t="s">
        <v>18</v>
      </c>
      <c r="D17" t="s">
        <v>19</v>
      </c>
      <c r="E17" t="s">
        <v>27</v>
      </c>
      <c r="F17" s="2">
        <v>115773.97</v>
      </c>
      <c r="G17" s="2">
        <v>-25579.024728</v>
      </c>
    </row>
    <row r="18" spans="3:7" x14ac:dyDescent="0.25">
      <c r="C18" t="s">
        <v>8</v>
      </c>
      <c r="D18" t="s">
        <v>32</v>
      </c>
      <c r="E18" t="s">
        <v>22</v>
      </c>
      <c r="F18" s="2">
        <v>59007.210000000101</v>
      </c>
      <c r="G18" s="2">
        <v>25758.001520000002</v>
      </c>
    </row>
    <row r="19" spans="3:7" x14ac:dyDescent="0.25">
      <c r="C19" t="s">
        <v>23</v>
      </c>
      <c r="D19" t="s">
        <v>39</v>
      </c>
      <c r="E19" t="s">
        <v>29</v>
      </c>
      <c r="F19" s="2">
        <v>23449.9</v>
      </c>
      <c r="G19" s="2">
        <v>17775.320505</v>
      </c>
    </row>
    <row r="20" spans="3:7" x14ac:dyDescent="0.25">
      <c r="C20" t="s">
        <v>23</v>
      </c>
      <c r="D20" t="s">
        <v>40</v>
      </c>
      <c r="E20" t="s">
        <v>29</v>
      </c>
      <c r="F20" s="2">
        <v>638582.09</v>
      </c>
      <c r="G20" s="2">
        <v>226572.52304199999</v>
      </c>
    </row>
    <row r="21" spans="3:7" x14ac:dyDescent="0.25">
      <c r="C21" t="s">
        <v>23</v>
      </c>
      <c r="D21" t="s">
        <v>35</v>
      </c>
      <c r="E21" t="s">
        <v>25</v>
      </c>
      <c r="F21" s="2">
        <v>133565.87</v>
      </c>
      <c r="G21" s="2">
        <v>35952.753420000001</v>
      </c>
    </row>
    <row r="22" spans="3:7" x14ac:dyDescent="0.25">
      <c r="C22" t="s">
        <v>23</v>
      </c>
      <c r="D22" t="s">
        <v>38</v>
      </c>
      <c r="E22" t="s">
        <v>20</v>
      </c>
      <c r="F22" s="2">
        <v>24321.41</v>
      </c>
      <c r="G22" s="2">
        <v>-756.31799999999998</v>
      </c>
    </row>
    <row r="23" spans="3:7" x14ac:dyDescent="0.25">
      <c r="C23" t="s">
        <v>18</v>
      </c>
      <c r="D23" t="s">
        <v>26</v>
      </c>
      <c r="E23" t="s">
        <v>29</v>
      </c>
      <c r="F23" s="2">
        <v>367793.63</v>
      </c>
      <c r="G23" s="2">
        <v>56349.225144999997</v>
      </c>
    </row>
    <row r="24" spans="3:7" x14ac:dyDescent="0.25">
      <c r="C24" t="s">
        <v>23</v>
      </c>
      <c r="D24" t="s">
        <v>24</v>
      </c>
      <c r="E24" t="s">
        <v>29</v>
      </c>
      <c r="F24" s="2">
        <v>385054.18</v>
      </c>
      <c r="G24" s="2">
        <v>64478.951066800102</v>
      </c>
    </row>
    <row r="25" spans="3:7" x14ac:dyDescent="0.25">
      <c r="C25" t="s">
        <v>23</v>
      </c>
      <c r="D25" t="s">
        <v>35</v>
      </c>
      <c r="E25" t="s">
        <v>27</v>
      </c>
      <c r="F25" s="2">
        <v>64202.73</v>
      </c>
      <c r="G25" s="2">
        <v>-8051.95208</v>
      </c>
    </row>
    <row r="26" spans="3:7" x14ac:dyDescent="0.25">
      <c r="C26" t="s">
        <v>18</v>
      </c>
      <c r="D26" t="s">
        <v>21</v>
      </c>
      <c r="E26" t="s">
        <v>29</v>
      </c>
      <c r="F26" s="2">
        <v>993309.81</v>
      </c>
      <c r="G26" s="2">
        <v>273401.38425200002</v>
      </c>
    </row>
    <row r="27" spans="3:7" x14ac:dyDescent="0.25">
      <c r="C27" t="s">
        <v>23</v>
      </c>
      <c r="D27" t="s">
        <v>41</v>
      </c>
      <c r="E27" t="s">
        <v>34</v>
      </c>
      <c r="F27" s="2">
        <v>8663.77</v>
      </c>
      <c r="G27" s="2">
        <v>-2841.7224593999999</v>
      </c>
    </row>
    <row r="28" spans="3:7" x14ac:dyDescent="0.25">
      <c r="C28" t="s">
        <v>8</v>
      </c>
      <c r="D28" t="s">
        <v>36</v>
      </c>
      <c r="E28" t="s">
        <v>25</v>
      </c>
      <c r="F28" s="2">
        <v>1020059.54</v>
      </c>
      <c r="G28" s="2">
        <v>111245.02024</v>
      </c>
    </row>
    <row r="29" spans="3:7" x14ac:dyDescent="0.25">
      <c r="C29" t="s">
        <v>23</v>
      </c>
      <c r="D29" t="s">
        <v>35</v>
      </c>
      <c r="E29" t="s">
        <v>20</v>
      </c>
      <c r="F29" s="2">
        <v>27390.22</v>
      </c>
      <c r="G29" s="2">
        <v>9981.7306900000003</v>
      </c>
    </row>
    <row r="30" spans="3:7" x14ac:dyDescent="0.25">
      <c r="C30" t="s">
        <v>23</v>
      </c>
      <c r="D30" t="s">
        <v>33</v>
      </c>
      <c r="E30" t="s">
        <v>29</v>
      </c>
      <c r="F30" s="2">
        <v>6478.44</v>
      </c>
      <c r="G30" s="2">
        <v>9.2760199999998694</v>
      </c>
    </row>
    <row r="31" spans="3:7" x14ac:dyDescent="0.25">
      <c r="C31" t="s">
        <v>8</v>
      </c>
      <c r="D31" t="s">
        <v>4</v>
      </c>
      <c r="E31" t="s">
        <v>31</v>
      </c>
      <c r="F31" s="2">
        <v>918733.16</v>
      </c>
      <c r="G31" s="2">
        <v>-49245.795343885999</v>
      </c>
    </row>
    <row r="32" spans="3:7" x14ac:dyDescent="0.25">
      <c r="C32" t="s">
        <v>23</v>
      </c>
      <c r="D32" t="s">
        <v>24</v>
      </c>
      <c r="E32" t="s">
        <v>20</v>
      </c>
      <c r="F32" s="2">
        <v>6004.61</v>
      </c>
      <c r="G32" s="2">
        <v>-1975.37004</v>
      </c>
    </row>
    <row r="33" spans="3:7" x14ac:dyDescent="0.25">
      <c r="C33" t="s">
        <v>18</v>
      </c>
      <c r="D33" t="s">
        <v>19</v>
      </c>
      <c r="E33" t="s">
        <v>31</v>
      </c>
      <c r="F33" s="2">
        <v>165613.93</v>
      </c>
      <c r="G33" s="2">
        <v>13001.695812800001</v>
      </c>
    </row>
    <row r="34" spans="3:7" x14ac:dyDescent="0.25">
      <c r="C34" t="s">
        <v>23</v>
      </c>
      <c r="D34" t="s">
        <v>37</v>
      </c>
      <c r="E34" t="s">
        <v>29</v>
      </c>
      <c r="F34" s="2">
        <v>215717.23</v>
      </c>
      <c r="G34" s="2">
        <v>22374.7314076</v>
      </c>
    </row>
    <row r="35" spans="3:7" x14ac:dyDescent="0.25">
      <c r="C35" t="s">
        <v>8</v>
      </c>
      <c r="D35" t="s">
        <v>32</v>
      </c>
      <c r="E35" t="s">
        <v>34</v>
      </c>
      <c r="F35" s="2">
        <v>44943.33</v>
      </c>
      <c r="G35" s="2">
        <v>-2201.9606199999998</v>
      </c>
    </row>
    <row r="36" spans="3:7" x14ac:dyDescent="0.25">
      <c r="C36" t="s">
        <v>8</v>
      </c>
      <c r="D36" t="s">
        <v>4</v>
      </c>
      <c r="E36" t="s">
        <v>25</v>
      </c>
      <c r="F36" s="2">
        <v>87627.83</v>
      </c>
      <c r="G36" s="2">
        <v>4649.5495549999996</v>
      </c>
    </row>
    <row r="37" spans="3:7" x14ac:dyDescent="0.25">
      <c r="C37" t="s">
        <v>18</v>
      </c>
      <c r="D37" t="s">
        <v>42</v>
      </c>
      <c r="E37" t="s">
        <v>27</v>
      </c>
      <c r="F37" s="2">
        <v>583917.56000000006</v>
      </c>
      <c r="G37" s="2">
        <v>99251.914170000004</v>
      </c>
    </row>
    <row r="38" spans="3:7" x14ac:dyDescent="0.25">
      <c r="C38" t="s">
        <v>8</v>
      </c>
      <c r="D38" t="s">
        <v>36</v>
      </c>
      <c r="E38" t="s">
        <v>27</v>
      </c>
      <c r="F38" s="2">
        <v>99786.51</v>
      </c>
      <c r="G38" s="2">
        <v>39284.263919999998</v>
      </c>
    </row>
    <row r="39" spans="3:7" x14ac:dyDescent="0.25">
      <c r="C39" t="s">
        <v>18</v>
      </c>
      <c r="D39" t="s">
        <v>19</v>
      </c>
      <c r="E39" t="s">
        <v>25</v>
      </c>
      <c r="F39" s="2">
        <v>743432.22</v>
      </c>
      <c r="G39" s="2">
        <v>138927.66750320001</v>
      </c>
    </row>
    <row r="40" spans="3:7" x14ac:dyDescent="0.25">
      <c r="C40" t="s">
        <v>18</v>
      </c>
      <c r="D40" t="s">
        <v>19</v>
      </c>
      <c r="E40" t="s">
        <v>29</v>
      </c>
      <c r="F40" s="2">
        <v>12306.09</v>
      </c>
      <c r="G40" s="2">
        <v>46.222625999999998</v>
      </c>
    </row>
    <row r="41" spans="3:7" x14ac:dyDescent="0.25">
      <c r="C41" t="s">
        <v>8</v>
      </c>
      <c r="D41" t="s">
        <v>32</v>
      </c>
      <c r="E41" t="s">
        <v>29</v>
      </c>
      <c r="F41" s="2">
        <v>93448.11</v>
      </c>
      <c r="G41" s="2">
        <v>23411.848856799999</v>
      </c>
    </row>
    <row r="42" spans="3:7" x14ac:dyDescent="0.25">
      <c r="C42" t="s">
        <v>23</v>
      </c>
      <c r="D42" t="s">
        <v>38</v>
      </c>
      <c r="E42" t="s">
        <v>22</v>
      </c>
      <c r="F42" s="2">
        <v>13885.7</v>
      </c>
      <c r="G42" s="2">
        <v>-2031.0118</v>
      </c>
    </row>
    <row r="43" spans="3:7" x14ac:dyDescent="0.25">
      <c r="C43" t="s">
        <v>23</v>
      </c>
      <c r="D43" t="s">
        <v>33</v>
      </c>
      <c r="E43" t="s">
        <v>22</v>
      </c>
      <c r="F43" s="2">
        <v>59132.13</v>
      </c>
      <c r="G43" s="2">
        <v>5457.5477997999997</v>
      </c>
    </row>
    <row r="44" spans="3:7" x14ac:dyDescent="0.25">
      <c r="C44" t="s">
        <v>8</v>
      </c>
      <c r="D44" t="s">
        <v>32</v>
      </c>
      <c r="E44" t="s">
        <v>25</v>
      </c>
      <c r="F44" s="2">
        <v>1744.37</v>
      </c>
      <c r="G44" s="2">
        <v>-108.57812</v>
      </c>
    </row>
    <row r="45" spans="3:7" x14ac:dyDescent="0.25">
      <c r="C45" t="s">
        <v>18</v>
      </c>
      <c r="D45" t="s">
        <v>42</v>
      </c>
      <c r="E45" t="s">
        <v>25</v>
      </c>
      <c r="F45" s="2">
        <v>77294.37</v>
      </c>
      <c r="G45" s="2">
        <v>29904.76986</v>
      </c>
    </row>
    <row r="46" spans="3:7" x14ac:dyDescent="0.25">
      <c r="C46" t="s">
        <v>18</v>
      </c>
      <c r="D46" t="s">
        <v>21</v>
      </c>
      <c r="E46" t="s">
        <v>20</v>
      </c>
      <c r="F46" s="2">
        <v>31589.27</v>
      </c>
      <c r="G46" s="2">
        <v>5861.9729260000004</v>
      </c>
    </row>
    <row r="47" spans="3:7" x14ac:dyDescent="0.25">
      <c r="C47" t="s">
        <v>8</v>
      </c>
      <c r="D47" t="s">
        <v>4</v>
      </c>
      <c r="E47" t="s">
        <v>27</v>
      </c>
      <c r="F47" s="2">
        <v>55560.07</v>
      </c>
      <c r="G47" s="2">
        <v>-27898.816085864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1"/>
  <sheetViews>
    <sheetView tabSelected="1" workbookViewId="0">
      <selection activeCell="F22" sqref="F22"/>
    </sheetView>
  </sheetViews>
  <sheetFormatPr defaultRowHeight="15" x14ac:dyDescent="0.25"/>
  <cols>
    <col min="2" max="2" width="85.42578125" bestFit="1" customWidth="1"/>
    <col min="4" max="4" width="9.140625" customWidth="1"/>
  </cols>
  <sheetData>
    <row r="2" spans="2:2" x14ac:dyDescent="0.25">
      <c r="B2" t="s">
        <v>48</v>
      </c>
    </row>
    <row r="3" spans="2:2" x14ac:dyDescent="0.25">
      <c r="B3" t="s">
        <v>49</v>
      </c>
    </row>
    <row r="4" spans="2:2" x14ac:dyDescent="0.25">
      <c r="B4" t="s">
        <v>50</v>
      </c>
    </row>
    <row r="5" spans="2:2" x14ac:dyDescent="0.25">
      <c r="B5" t="s">
        <v>51</v>
      </c>
    </row>
    <row r="6" spans="2:2" x14ac:dyDescent="0.25">
      <c r="B6" t="s">
        <v>52</v>
      </c>
    </row>
    <row r="7" spans="2:2" x14ac:dyDescent="0.25">
      <c r="B7" t="s">
        <v>53</v>
      </c>
    </row>
    <row r="8" spans="2:2" x14ac:dyDescent="0.25">
      <c r="B8" t="s">
        <v>54</v>
      </c>
    </row>
    <row r="9" spans="2:2" x14ac:dyDescent="0.25">
      <c r="B9" t="s">
        <v>55</v>
      </c>
    </row>
    <row r="10" spans="2:2" x14ac:dyDescent="0.25">
      <c r="B10" t="s">
        <v>56</v>
      </c>
    </row>
    <row r="11" spans="2:2" x14ac:dyDescent="0.25">
      <c r="B11" t="s">
        <v>57</v>
      </c>
    </row>
    <row r="12" spans="2:2" x14ac:dyDescent="0.25">
      <c r="B12" t="s">
        <v>58</v>
      </c>
    </row>
    <row r="13" spans="2:2" x14ac:dyDescent="0.25">
      <c r="B13" t="s">
        <v>59</v>
      </c>
    </row>
    <row r="14" spans="2:2" x14ac:dyDescent="0.25">
      <c r="B14" t="s">
        <v>60</v>
      </c>
    </row>
    <row r="15" spans="2:2" x14ac:dyDescent="0.25">
      <c r="B15" t="s">
        <v>61</v>
      </c>
    </row>
    <row r="16" spans="2:2" x14ac:dyDescent="0.25">
      <c r="B16" t="s">
        <v>62</v>
      </c>
    </row>
    <row r="17" spans="2:2" x14ac:dyDescent="0.25">
      <c r="B17" t="s">
        <v>63</v>
      </c>
    </row>
    <row r="18" spans="2:2" x14ac:dyDescent="0.25">
      <c r="B18" t="s">
        <v>64</v>
      </c>
    </row>
    <row r="19" spans="2:2" x14ac:dyDescent="0.25">
      <c r="B19" t="s">
        <v>65</v>
      </c>
    </row>
    <row r="20" spans="2:2" x14ac:dyDescent="0.25">
      <c r="B20" t="s">
        <v>66</v>
      </c>
    </row>
    <row r="21" spans="2:2" x14ac:dyDescent="0.25">
      <c r="B2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2019-06-23T10:16:10Z</dcterms:modified>
</cp:coreProperties>
</file>