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osmowinds365-my.sharepoint.com/personal/a_tanaka_cosmowinds_jp/Documents/研修/sinkeisuizyaku/仕様書/"/>
    </mc:Choice>
  </mc:AlternateContent>
  <xr:revisionPtr revIDLastSave="30" documentId="13_ncr:1_{C110E2E8-A483-4B44-ACFC-C07B6F843E67}" xr6:coauthVersionLast="45" xr6:coauthVersionMax="45" xr10:uidLastSave="{B4205460-9C16-4771-8D76-ED7B46DFB5CE}"/>
  <bookViews>
    <workbookView xWindow="-120" yWindow="-120" windowWidth="20730" windowHeight="11160" xr2:uid="{00000000-000D-0000-FFFF-FFFF00000000}"/>
  </bookViews>
  <sheets>
    <sheet name="進捗管理" sheetId="1" r:id="rId1"/>
    <sheet name="日報200706" sheetId="2" r:id="rId2"/>
    <sheet name="日報200707" sheetId="3" r:id="rId3"/>
    <sheet name="日報200708" sheetId="4" r:id="rId4"/>
    <sheet name="日報200709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9" i="1" l="1"/>
  <c r="J40" i="1"/>
  <c r="J41" i="1"/>
  <c r="J42" i="1"/>
  <c r="J43" i="1"/>
  <c r="J44" i="1"/>
  <c r="J45" i="1"/>
  <c r="J47" i="1"/>
  <c r="J48" i="1"/>
  <c r="J49" i="1"/>
  <c r="J50" i="1"/>
  <c r="J51" i="1"/>
  <c r="J52" i="1"/>
  <c r="J53" i="1"/>
  <c r="J54" i="1"/>
  <c r="J55" i="1"/>
  <c r="J46" i="1"/>
  <c r="J15" i="1" l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14" i="1"/>
</calcChain>
</file>

<file path=xl/sharedStrings.xml><?xml version="1.0" encoding="utf-8"?>
<sst xmlns="http://schemas.openxmlformats.org/spreadsheetml/2006/main" count="290" uniqueCount="113">
  <si>
    <t>神経衰弱　進捗管理</t>
    <rPh sb="0" eb="4">
      <t>シンケイスイジャク</t>
    </rPh>
    <rPh sb="5" eb="9">
      <t>シンチョクカンリ</t>
    </rPh>
    <phoneticPr fontId="1"/>
  </si>
  <si>
    <t>目的</t>
    <rPh sb="0" eb="2">
      <t>モクテキ</t>
    </rPh>
    <phoneticPr fontId="1"/>
  </si>
  <si>
    <t>Githubの使用方法の学習</t>
    <rPh sb="7" eb="11">
      <t>シヨウホウホウ</t>
    </rPh>
    <rPh sb="12" eb="14">
      <t>ガクシュウ</t>
    </rPh>
    <phoneticPr fontId="1"/>
  </si>
  <si>
    <t>前回のチーム制作の反省を活かす</t>
    <rPh sb="0" eb="2">
      <t>ゼンカイ</t>
    </rPh>
    <rPh sb="6" eb="8">
      <t>セイサク</t>
    </rPh>
    <rPh sb="9" eb="11">
      <t>ハンセイ</t>
    </rPh>
    <rPh sb="12" eb="13">
      <t>イ</t>
    </rPh>
    <phoneticPr fontId="1"/>
  </si>
  <si>
    <t>プログラミング（C#）の向上</t>
    <rPh sb="12" eb="14">
      <t>コウジョウ</t>
    </rPh>
    <phoneticPr fontId="1"/>
  </si>
  <si>
    <t>開始日～納期</t>
    <rPh sb="0" eb="3">
      <t>カイシビ</t>
    </rPh>
    <rPh sb="4" eb="6">
      <t>ノウキ</t>
    </rPh>
    <phoneticPr fontId="1"/>
  </si>
  <si>
    <t>2020/07/06 ~ 2020/07/17</t>
    <phoneticPr fontId="1"/>
  </si>
  <si>
    <t>進捗管理</t>
    <rPh sb="0" eb="4">
      <t>シンチョクカンリ</t>
    </rPh>
    <phoneticPr fontId="1"/>
  </si>
  <si>
    <t>No</t>
    <phoneticPr fontId="1"/>
  </si>
  <si>
    <t>タスク</t>
    <phoneticPr fontId="1"/>
  </si>
  <si>
    <t>担当</t>
    <rPh sb="0" eb="2">
      <t>タントウ</t>
    </rPh>
    <phoneticPr fontId="1"/>
  </si>
  <si>
    <t>備考</t>
    <rPh sb="0" eb="2">
      <t>ビコウ</t>
    </rPh>
    <phoneticPr fontId="1"/>
  </si>
  <si>
    <t>開始日</t>
    <rPh sb="0" eb="3">
      <t>カイシビ</t>
    </rPh>
    <phoneticPr fontId="1"/>
  </si>
  <si>
    <t>完了日</t>
    <rPh sb="0" eb="3">
      <t>カンリョウビ</t>
    </rPh>
    <phoneticPr fontId="1"/>
  </si>
  <si>
    <t>進捗(%)</t>
    <rPh sb="0" eb="2">
      <t>シンチョク</t>
    </rPh>
    <phoneticPr fontId="1"/>
  </si>
  <si>
    <t>6日</t>
    <rPh sb="1" eb="2">
      <t>ニチ</t>
    </rPh>
    <phoneticPr fontId="1"/>
  </si>
  <si>
    <t>7日</t>
    <rPh sb="1" eb="2">
      <t>ニチ</t>
    </rPh>
    <phoneticPr fontId="1"/>
  </si>
  <si>
    <t>8日</t>
    <rPh sb="1" eb="2">
      <t>ニチ</t>
    </rPh>
    <phoneticPr fontId="1"/>
  </si>
  <si>
    <t>9日</t>
    <rPh sb="1" eb="2">
      <t>ニチ</t>
    </rPh>
    <phoneticPr fontId="1"/>
  </si>
  <si>
    <t>10日</t>
    <rPh sb="2" eb="3">
      <t>ニチ</t>
    </rPh>
    <phoneticPr fontId="1"/>
  </si>
  <si>
    <t>11日</t>
    <rPh sb="2" eb="3">
      <t>ニチ</t>
    </rPh>
    <phoneticPr fontId="1"/>
  </si>
  <si>
    <t>12日</t>
    <rPh sb="2" eb="3">
      <t>ニチ</t>
    </rPh>
    <phoneticPr fontId="1"/>
  </si>
  <si>
    <t>13日</t>
    <rPh sb="2" eb="3">
      <t>ニチ</t>
    </rPh>
    <phoneticPr fontId="1"/>
  </si>
  <si>
    <t>14日</t>
    <rPh sb="2" eb="3">
      <t>ニチ</t>
    </rPh>
    <phoneticPr fontId="1"/>
  </si>
  <si>
    <t>15日</t>
    <rPh sb="2" eb="3">
      <t>ニチ</t>
    </rPh>
    <phoneticPr fontId="1"/>
  </si>
  <si>
    <t>16日</t>
    <rPh sb="2" eb="3">
      <t>ニチ</t>
    </rPh>
    <phoneticPr fontId="1"/>
  </si>
  <si>
    <t>17日</t>
    <rPh sb="2" eb="3">
      <t>ニチ</t>
    </rPh>
    <phoneticPr fontId="1"/>
  </si>
  <si>
    <t>スケジュール作成</t>
    <rPh sb="6" eb="8">
      <t>サクセイ</t>
    </rPh>
    <phoneticPr fontId="1"/>
  </si>
  <si>
    <t>田中</t>
    <rPh sb="0" eb="2">
      <t>タナカ</t>
    </rPh>
    <phoneticPr fontId="1"/>
  </si>
  <si>
    <t>1日</t>
    <rPh sb="1" eb="2">
      <t>ニチ</t>
    </rPh>
    <phoneticPr fontId="1"/>
  </si>
  <si>
    <t>仕様検討</t>
    <rPh sb="0" eb="2">
      <t>シヨウ</t>
    </rPh>
    <rPh sb="2" eb="4">
      <t>ケントウ</t>
    </rPh>
    <phoneticPr fontId="1"/>
  </si>
  <si>
    <t>2日</t>
    <rPh sb="1" eb="2">
      <t>ニチ</t>
    </rPh>
    <phoneticPr fontId="1"/>
  </si>
  <si>
    <t>プレイヤー処理</t>
    <rPh sb="5" eb="7">
      <t>ショリ</t>
    </rPh>
    <phoneticPr fontId="1"/>
  </si>
  <si>
    <t>池田</t>
    <rPh sb="0" eb="2">
      <t>イケダ</t>
    </rPh>
    <phoneticPr fontId="1"/>
  </si>
  <si>
    <t>3日</t>
    <rPh sb="1" eb="2">
      <t>カ</t>
    </rPh>
    <phoneticPr fontId="1"/>
  </si>
  <si>
    <t>カード処理</t>
    <rPh sb="3" eb="5">
      <t>ショリ</t>
    </rPh>
    <phoneticPr fontId="1"/>
  </si>
  <si>
    <t>岩下</t>
    <rPh sb="0" eb="2">
      <t>イワシタ</t>
    </rPh>
    <phoneticPr fontId="1"/>
  </si>
  <si>
    <t>ジャッジ処理</t>
    <rPh sb="4" eb="6">
      <t>ショリ</t>
    </rPh>
    <phoneticPr fontId="1"/>
  </si>
  <si>
    <t>宮崎</t>
    <rPh sb="0" eb="2">
      <t>ミヤザキ</t>
    </rPh>
    <phoneticPr fontId="1"/>
  </si>
  <si>
    <t>カウント処理</t>
    <rPh sb="4" eb="6">
      <t>ショリ</t>
    </rPh>
    <phoneticPr fontId="1"/>
  </si>
  <si>
    <t>描画処理</t>
    <rPh sb="0" eb="2">
      <t>ビョウガ</t>
    </rPh>
    <rPh sb="2" eb="4">
      <t>ショリ</t>
    </rPh>
    <phoneticPr fontId="1"/>
  </si>
  <si>
    <t>長尾</t>
    <rPh sb="0" eb="2">
      <t>ナガオ</t>
    </rPh>
    <phoneticPr fontId="1"/>
  </si>
  <si>
    <t>コードのマージ</t>
    <phoneticPr fontId="1"/>
  </si>
  <si>
    <t>4日</t>
    <rPh sb="1" eb="2">
      <t>カ</t>
    </rPh>
    <phoneticPr fontId="1"/>
  </si>
  <si>
    <t>ゲーム画面レイアウト</t>
    <rPh sb="3" eb="5">
      <t>ガメン</t>
    </rPh>
    <phoneticPr fontId="1"/>
  </si>
  <si>
    <t>タイトル処理</t>
    <rPh sb="4" eb="6">
      <t>ショリ</t>
    </rPh>
    <phoneticPr fontId="1"/>
  </si>
  <si>
    <t>2日</t>
    <rPh sb="1" eb="2">
      <t>カ</t>
    </rPh>
    <phoneticPr fontId="1"/>
  </si>
  <si>
    <t>タイトル画面レイアウト</t>
    <rPh sb="4" eb="6">
      <t>ガメン</t>
    </rPh>
    <phoneticPr fontId="1"/>
  </si>
  <si>
    <t>リザルト処理</t>
    <rPh sb="4" eb="6">
      <t>ショリ</t>
    </rPh>
    <phoneticPr fontId="1"/>
  </si>
  <si>
    <t>リザルト画面レイアウト</t>
    <rPh sb="4" eb="6">
      <t>ガメン</t>
    </rPh>
    <phoneticPr fontId="1"/>
  </si>
  <si>
    <t>CPU処理</t>
    <rPh sb="3" eb="5">
      <t>ショリ</t>
    </rPh>
    <phoneticPr fontId="1"/>
  </si>
  <si>
    <t>デバッグ</t>
    <phoneticPr fontId="1"/>
  </si>
  <si>
    <t>全員</t>
    <rPh sb="0" eb="2">
      <t>ゼンイン</t>
    </rPh>
    <phoneticPr fontId="1"/>
  </si>
  <si>
    <t>発表資料</t>
    <rPh sb="0" eb="2">
      <t>ハッピョウ</t>
    </rPh>
    <rPh sb="2" eb="4">
      <t>シリョウ</t>
    </rPh>
    <phoneticPr fontId="1"/>
  </si>
  <si>
    <t>ランキング</t>
    <phoneticPr fontId="1"/>
  </si>
  <si>
    <t>進行度</t>
    <rPh sb="0" eb="3">
      <t>シンコウド</t>
    </rPh>
    <phoneticPr fontId="1"/>
  </si>
  <si>
    <t>終了</t>
    <phoneticPr fontId="1"/>
  </si>
  <si>
    <t>第一段階進行中</t>
    <rPh sb="0" eb="2">
      <t>ダイイチ</t>
    </rPh>
    <rPh sb="2" eb="4">
      <t>ダンカイ</t>
    </rPh>
    <rPh sb="4" eb="6">
      <t>シンコウ</t>
    </rPh>
    <rPh sb="6" eb="7">
      <t>チュウ</t>
    </rPh>
    <phoneticPr fontId="1"/>
  </si>
  <si>
    <t>第二段階進行中</t>
    <rPh sb="0" eb="2">
      <t>ダイニ</t>
    </rPh>
    <rPh sb="2" eb="4">
      <t>ダンカイ</t>
    </rPh>
    <rPh sb="4" eb="6">
      <t>シンコウ</t>
    </rPh>
    <rPh sb="6" eb="7">
      <t>チュウ</t>
    </rPh>
    <phoneticPr fontId="1"/>
  </si>
  <si>
    <t>日報</t>
    <rPh sb="0" eb="2">
      <t>ニッポウ</t>
    </rPh>
    <phoneticPr fontId="1"/>
  </si>
  <si>
    <t>実施日:2020/07/06</t>
    <rPh sb="0" eb="3">
      <t>ジッシビ</t>
    </rPh>
    <phoneticPr fontId="1"/>
  </si>
  <si>
    <t>お疲れ様です。</t>
    <rPh sb="1" eb="2">
      <t>ツカ</t>
    </rPh>
    <rPh sb="3" eb="4">
      <t>サマ</t>
    </rPh>
    <phoneticPr fontId="1"/>
  </si>
  <si>
    <t>田中です。</t>
    <rPh sb="0" eb="2">
      <t>タナカ</t>
    </rPh>
    <phoneticPr fontId="1"/>
  </si>
  <si>
    <t>本日の実施作業について報告します。</t>
    <rPh sb="0" eb="2">
      <t>ホンジツ</t>
    </rPh>
    <rPh sb="3" eb="5">
      <t>ジッシ</t>
    </rPh>
    <rPh sb="5" eb="7">
      <t>サギョウ</t>
    </rPh>
    <rPh sb="11" eb="13">
      <t>ホウコク</t>
    </rPh>
    <phoneticPr fontId="1"/>
  </si>
  <si>
    <t>・進行状況</t>
    <rPh sb="1" eb="5">
      <t>シンコウジョウキョウ</t>
    </rPh>
    <phoneticPr fontId="1"/>
  </si>
  <si>
    <t>1日進み</t>
    <rPh sb="1" eb="2">
      <t>ニチ</t>
    </rPh>
    <rPh sb="2" eb="3">
      <t>スス</t>
    </rPh>
    <phoneticPr fontId="1"/>
  </si>
  <si>
    <t>・本日実施作業</t>
    <rPh sb="1" eb="3">
      <t>ホンジツ</t>
    </rPh>
    <rPh sb="3" eb="5">
      <t>ジッシ</t>
    </rPh>
    <rPh sb="5" eb="7">
      <t>サギョウ</t>
    </rPh>
    <phoneticPr fontId="1"/>
  </si>
  <si>
    <t>・次回作業予定</t>
    <rPh sb="1" eb="3">
      <t>ジカイ</t>
    </rPh>
    <rPh sb="3" eb="5">
      <t>サギョウ</t>
    </rPh>
    <rPh sb="5" eb="7">
      <t>ヨテイ</t>
    </rPh>
    <phoneticPr fontId="1"/>
  </si>
  <si>
    <t>コードのマージ</t>
  </si>
  <si>
    <t>画面作成</t>
    <rPh sb="0" eb="2">
      <t>ガメン</t>
    </rPh>
    <rPh sb="2" eb="4">
      <t>サクセイ</t>
    </rPh>
    <phoneticPr fontId="1"/>
  </si>
  <si>
    <t>・問題点</t>
    <rPh sb="1" eb="4">
      <t>モンダイテン</t>
    </rPh>
    <phoneticPr fontId="1"/>
  </si>
  <si>
    <t>教えすぎて時間が足りなかった</t>
    <rPh sb="0" eb="1">
      <t>オシ</t>
    </rPh>
    <rPh sb="5" eb="7">
      <t>ジカン</t>
    </rPh>
    <rPh sb="8" eb="9">
      <t>タ</t>
    </rPh>
    <phoneticPr fontId="1"/>
  </si>
  <si>
    <t>・解決策</t>
    <rPh sb="1" eb="4">
      <t>カイケツサク</t>
    </rPh>
    <phoneticPr fontId="1"/>
  </si>
  <si>
    <t>最初に仕様書を作成する時間を作り、終わったら皆に指示をしてわからないところがあったら教える</t>
    <rPh sb="0" eb="2">
      <t>サイショ</t>
    </rPh>
    <rPh sb="3" eb="6">
      <t>シヨウショ</t>
    </rPh>
    <rPh sb="7" eb="9">
      <t>サクセイ</t>
    </rPh>
    <rPh sb="11" eb="13">
      <t>ジカン</t>
    </rPh>
    <rPh sb="14" eb="15">
      <t>ツク</t>
    </rPh>
    <rPh sb="17" eb="18">
      <t>オ</t>
    </rPh>
    <rPh sb="22" eb="23">
      <t>ミンナ</t>
    </rPh>
    <rPh sb="24" eb="26">
      <t>シジ</t>
    </rPh>
    <rPh sb="42" eb="43">
      <t>オシ</t>
    </rPh>
    <phoneticPr fontId="1"/>
  </si>
  <si>
    <t>・その他</t>
    <rPh sb="3" eb="4">
      <t>タ</t>
    </rPh>
    <phoneticPr fontId="1"/>
  </si>
  <si>
    <t>特になし</t>
    <rPh sb="0" eb="1">
      <t>トク</t>
    </rPh>
    <phoneticPr fontId="1"/>
  </si>
  <si>
    <t>以上です。</t>
    <rPh sb="0" eb="2">
      <t>イジョウ</t>
    </rPh>
    <phoneticPr fontId="1"/>
  </si>
  <si>
    <t>実施日:2020/07/07</t>
    <rPh sb="0" eb="3">
      <t>ジッシビ</t>
    </rPh>
    <phoneticPr fontId="1"/>
  </si>
  <si>
    <t>岩下です。</t>
    <rPh sb="0" eb="2">
      <t>イワシタ</t>
    </rPh>
    <phoneticPr fontId="1"/>
  </si>
  <si>
    <t>問題点が見当たらないのでこのまま継続していきます。</t>
    <rPh sb="0" eb="3">
      <t>モンダイテン</t>
    </rPh>
    <rPh sb="4" eb="6">
      <t>ミア</t>
    </rPh>
    <rPh sb="16" eb="18">
      <t>ケイゾク</t>
    </rPh>
    <phoneticPr fontId="1"/>
  </si>
  <si>
    <t>実施日:2020/07/08</t>
    <rPh sb="0" eb="3">
      <t>ジッシビ</t>
    </rPh>
    <phoneticPr fontId="1"/>
  </si>
  <si>
    <t>長尾です。</t>
    <rPh sb="0" eb="2">
      <t>ナガオ</t>
    </rPh>
    <phoneticPr fontId="1"/>
  </si>
  <si>
    <t>現在の状況</t>
    <rPh sb="0" eb="2">
      <t>ゲンザイ</t>
    </rPh>
    <rPh sb="3" eb="5">
      <t>ジョウキョウ</t>
    </rPh>
    <phoneticPr fontId="1"/>
  </si>
  <si>
    <t>描画処理</t>
  </si>
  <si>
    <t>終了</t>
    <rPh sb="0" eb="2">
      <t>シュウリョウ</t>
    </rPh>
    <phoneticPr fontId="1"/>
  </si>
  <si>
    <t>仕様検討</t>
    <phoneticPr fontId="1"/>
  </si>
  <si>
    <t>CPU処理</t>
    <phoneticPr fontId="1"/>
  </si>
  <si>
    <t>進み65％</t>
    <rPh sb="0" eb="1">
      <t>スス</t>
    </rPh>
    <phoneticPr fontId="1"/>
  </si>
  <si>
    <t>進み20％</t>
    <rPh sb="0" eb="1">
      <t>スス</t>
    </rPh>
    <phoneticPr fontId="1"/>
  </si>
  <si>
    <t>リザルト処理</t>
    <phoneticPr fontId="1"/>
  </si>
  <si>
    <t>進み80％</t>
    <rPh sb="0" eb="1">
      <t>スス</t>
    </rPh>
    <phoneticPr fontId="1"/>
  </si>
  <si>
    <t>リザルトレイアウト</t>
    <phoneticPr fontId="1"/>
  </si>
  <si>
    <t>進み50％</t>
    <rPh sb="0" eb="1">
      <t>スス</t>
    </rPh>
    <phoneticPr fontId="1"/>
  </si>
  <si>
    <t>進み70％</t>
    <rPh sb="0" eb="1">
      <t>スス</t>
    </rPh>
    <phoneticPr fontId="1"/>
  </si>
  <si>
    <t>チャットのみのやりとりで伝えたいことが100％伝わっていない感じがした。</t>
    <rPh sb="12" eb="13">
      <t>ツタ</t>
    </rPh>
    <rPh sb="23" eb="24">
      <t>ツタ</t>
    </rPh>
    <rPh sb="30" eb="31">
      <t>カン</t>
    </rPh>
    <phoneticPr fontId="1"/>
  </si>
  <si>
    <t>チームのチャットで会話をしているので、誰に向けて言っているのか分からなかった。</t>
    <rPh sb="9" eb="11">
      <t>カイワ</t>
    </rPh>
    <rPh sb="19" eb="20">
      <t>ダレ</t>
    </rPh>
    <rPh sb="21" eb="22">
      <t>ム</t>
    </rPh>
    <rPh sb="24" eb="25">
      <t>イ</t>
    </rPh>
    <rPh sb="31" eb="32">
      <t>ワ</t>
    </rPh>
    <phoneticPr fontId="1"/>
  </si>
  <si>
    <t>会話は出来るので相談の方を会話で行い、報告や連絡をチャットでする。</t>
    <rPh sb="0" eb="2">
      <t>カイワ</t>
    </rPh>
    <rPh sb="3" eb="5">
      <t>デキ</t>
    </rPh>
    <rPh sb="8" eb="10">
      <t>ソウダン</t>
    </rPh>
    <rPh sb="11" eb="12">
      <t>ホウ</t>
    </rPh>
    <rPh sb="13" eb="15">
      <t>カイワ</t>
    </rPh>
    <rPh sb="16" eb="17">
      <t>オコナ</t>
    </rPh>
    <rPh sb="19" eb="21">
      <t>ホウコク</t>
    </rPh>
    <rPh sb="22" eb="24">
      <t>レンラク</t>
    </rPh>
    <phoneticPr fontId="1"/>
  </si>
  <si>
    <t>○○＞要件　みたいな感じで最初に名前を付けて誰宛かを分かりやすくする</t>
    <rPh sb="3" eb="5">
      <t>ヨウケン</t>
    </rPh>
    <rPh sb="10" eb="11">
      <t>カン</t>
    </rPh>
    <rPh sb="13" eb="15">
      <t>サイショ</t>
    </rPh>
    <rPh sb="16" eb="18">
      <t>ナマエ</t>
    </rPh>
    <rPh sb="19" eb="20">
      <t>ツ</t>
    </rPh>
    <rPh sb="22" eb="24">
      <t>ダレアテ</t>
    </rPh>
    <rPh sb="26" eb="27">
      <t>ワ</t>
    </rPh>
    <phoneticPr fontId="1"/>
  </si>
  <si>
    <t>全体的に予定よりも速く進んでいるのでこの調子で続けます。</t>
    <rPh sb="0" eb="3">
      <t>ゼンタイテキ</t>
    </rPh>
    <rPh sb="4" eb="6">
      <t>ヨテイ</t>
    </rPh>
    <rPh sb="9" eb="10">
      <t>ハヤ</t>
    </rPh>
    <rPh sb="11" eb="12">
      <t>スス</t>
    </rPh>
    <rPh sb="20" eb="22">
      <t>チョウシ</t>
    </rPh>
    <rPh sb="23" eb="24">
      <t>ツヅ</t>
    </rPh>
    <phoneticPr fontId="1"/>
  </si>
  <si>
    <t>実施日:2020/07/09</t>
    <rPh sb="0" eb="3">
      <t>ジッシビ</t>
    </rPh>
    <phoneticPr fontId="1"/>
  </si>
  <si>
    <t>宮崎です。</t>
    <rPh sb="0" eb="2">
      <t>ミヤザキ</t>
    </rPh>
    <phoneticPr fontId="1"/>
  </si>
  <si>
    <t>・進行状況</t>
    <rPh sb="1" eb="3">
      <t>シンコウ</t>
    </rPh>
    <rPh sb="3" eb="5">
      <t>ジョウキョウ</t>
    </rPh>
    <phoneticPr fontId="1"/>
  </si>
  <si>
    <t>遅れ0.4日</t>
    <rPh sb="0" eb="1">
      <t>オク</t>
    </rPh>
    <rPh sb="5" eb="6">
      <t>ニチ</t>
    </rPh>
    <phoneticPr fontId="1"/>
  </si>
  <si>
    <t>ゲーム画面のレイアウト</t>
    <rPh sb="3" eb="5">
      <t>ガメン</t>
    </rPh>
    <phoneticPr fontId="1"/>
  </si>
  <si>
    <t>進み0.5日</t>
  </si>
  <si>
    <t>進み1日</t>
    <rPh sb="0" eb="1">
      <t>スス</t>
    </rPh>
    <rPh sb="3" eb="4">
      <t>ニチ</t>
    </rPh>
    <phoneticPr fontId="1"/>
  </si>
  <si>
    <t>進み1.5日</t>
    <rPh sb="0" eb="1">
      <t>スス</t>
    </rPh>
    <rPh sb="5" eb="6">
      <t>ニチ</t>
    </rPh>
    <phoneticPr fontId="1"/>
  </si>
  <si>
    <t>進み3日</t>
    <rPh sb="0" eb="1">
      <t>スス</t>
    </rPh>
    <rPh sb="3" eb="4">
      <t>カ</t>
    </rPh>
    <phoneticPr fontId="1"/>
  </si>
  <si>
    <t>タイトル処理レイアウト</t>
    <rPh sb="4" eb="6">
      <t>ショリ</t>
    </rPh>
    <phoneticPr fontId="1"/>
  </si>
  <si>
    <t>ソースツリーのファイル管理で手間取ってしまった</t>
    <rPh sb="11" eb="13">
      <t>カンリ</t>
    </rPh>
    <rPh sb="14" eb="17">
      <t>テマド</t>
    </rPh>
    <phoneticPr fontId="1"/>
  </si>
  <si>
    <t>解決策</t>
    <rPh sb="0" eb="3">
      <t>カイケツサク</t>
    </rPh>
    <phoneticPr fontId="1"/>
  </si>
  <si>
    <t>手間取らないようソースツリーを使うときはコミュニケーションを重視したい</t>
    <rPh sb="0" eb="3">
      <t>テマド</t>
    </rPh>
    <rPh sb="15" eb="16">
      <t>ツカ</t>
    </rPh>
    <rPh sb="30" eb="32">
      <t>ジュウシ</t>
    </rPh>
    <phoneticPr fontId="1"/>
  </si>
  <si>
    <t>工程日数</t>
    <rPh sb="0" eb="2">
      <t>コウテイ</t>
    </rPh>
    <rPh sb="2" eb="4">
      <t>ニッスウ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</si>
</sst>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0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4" xfId="0" applyBorder="1"/>
    <xf numFmtId="0" fontId="0" fillId="0" borderId="6" xfId="0" applyBorder="1"/>
    <xf numFmtId="0" fontId="0" fillId="2" borderId="6" xfId="0" applyFill="1" applyBorder="1"/>
    <xf numFmtId="0" fontId="0" fillId="0" borderId="2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0" xfId="0" applyBorder="1"/>
    <xf numFmtId="0" fontId="0" fillId="0" borderId="8" xfId="0" applyBorder="1"/>
    <xf numFmtId="0" fontId="0" fillId="3" borderId="10" xfId="0" applyFill="1" applyBorder="1"/>
    <xf numFmtId="0" fontId="0" fillId="3" borderId="1" xfId="0" applyFill="1" applyBorder="1"/>
    <xf numFmtId="0" fontId="0" fillId="3" borderId="9" xfId="0" applyFill="1" applyBorder="1"/>
    <xf numFmtId="0" fontId="0" fillId="0" borderId="12" xfId="0" applyBorder="1" applyAlignment="1">
      <alignment horizontal="right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56" fontId="0" fillId="0" borderId="12" xfId="0" applyNumberFormat="1" applyBorder="1" applyAlignment="1">
      <alignment horizontal="center"/>
    </xf>
    <xf numFmtId="56" fontId="0" fillId="0" borderId="13" xfId="0" applyNumberFormat="1" applyBorder="1" applyAlignment="1">
      <alignment horizontal="center"/>
    </xf>
    <xf numFmtId="0" fontId="0" fillId="4" borderId="0" xfId="0" applyFill="1" applyBorder="1"/>
    <xf numFmtId="9" fontId="0" fillId="4" borderId="0" xfId="0" applyNumberFormat="1" applyFill="1" applyBorder="1"/>
    <xf numFmtId="0" fontId="0" fillId="0" borderId="15" xfId="0" applyBorder="1" applyAlignment="1">
      <alignment horizontal="center" vertical="center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23" xfId="0" applyBorder="1"/>
    <xf numFmtId="0" fontId="0" fillId="3" borderId="18" xfId="0" applyFill="1" applyBorder="1"/>
    <xf numFmtId="0" fontId="0" fillId="5" borderId="7" xfId="0" applyFill="1" applyBorder="1"/>
    <xf numFmtId="0" fontId="0" fillId="5" borderId="3" xfId="0" applyFill="1" applyBorder="1"/>
    <xf numFmtId="0" fontId="0" fillId="5" borderId="16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8" xfId="0" applyFill="1" applyBorder="1"/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25" xfId="0" applyBorder="1"/>
    <xf numFmtId="0" fontId="0" fillId="0" borderId="27" xfId="0" applyBorder="1" applyAlignment="1">
      <alignment horizontal="center"/>
    </xf>
    <xf numFmtId="56" fontId="0" fillId="0" borderId="28" xfId="0" applyNumberFormat="1" applyBorder="1" applyAlignment="1">
      <alignment horizontal="center"/>
    </xf>
    <xf numFmtId="56" fontId="0" fillId="0" borderId="25" xfId="0" applyNumberFormat="1" applyBorder="1" applyAlignment="1">
      <alignment horizontal="center"/>
    </xf>
    <xf numFmtId="0" fontId="0" fillId="0" borderId="29" xfId="0" applyBorder="1"/>
    <xf numFmtId="0" fontId="0" fillId="0" borderId="11" xfId="0" applyBorder="1"/>
    <xf numFmtId="0" fontId="0" fillId="0" borderId="30" xfId="0" applyBorder="1"/>
    <xf numFmtId="9" fontId="0" fillId="6" borderId="1" xfId="0" applyNumberFormat="1" applyFill="1" applyBorder="1"/>
    <xf numFmtId="0" fontId="0" fillId="0" borderId="0" xfId="0" applyFill="1" applyBorder="1"/>
    <xf numFmtId="0" fontId="0" fillId="0" borderId="0" xfId="0" applyFill="1" applyAlignment="1"/>
    <xf numFmtId="56" fontId="0" fillId="0" borderId="13" xfId="0" applyNumberFormat="1" applyBorder="1"/>
    <xf numFmtId="0" fontId="0" fillId="6" borderId="0" xfId="0" applyFill="1"/>
    <xf numFmtId="0" fontId="0" fillId="7" borderId="0" xfId="0" applyFill="1"/>
    <xf numFmtId="9" fontId="0" fillId="0" borderId="0" xfId="0" applyNumberFormat="1"/>
    <xf numFmtId="0" fontId="0" fillId="4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2" xfId="0" applyBorder="1"/>
    <xf numFmtId="9" fontId="0" fillId="6" borderId="1" xfId="0" applyNumberFormat="1" applyFill="1" applyBorder="1" applyAlignment="1"/>
    <xf numFmtId="9" fontId="0" fillId="7" borderId="1" xfId="0" applyNumberFormat="1" applyFill="1" applyBorder="1" applyAlignment="1"/>
    <xf numFmtId="0" fontId="0" fillId="0" borderId="33" xfId="0" applyBorder="1"/>
    <xf numFmtId="0" fontId="0" fillId="0" borderId="37" xfId="0" applyBorder="1"/>
    <xf numFmtId="0" fontId="0" fillId="8" borderId="0" xfId="0" applyFill="1"/>
    <xf numFmtId="9" fontId="0" fillId="8" borderId="36" xfId="0" applyNumberFormat="1" applyFill="1" applyBorder="1" applyAlignment="1"/>
    <xf numFmtId="9" fontId="0" fillId="8" borderId="6" xfId="0" applyNumberFormat="1" applyFill="1" applyBorder="1" applyAlignment="1"/>
    <xf numFmtId="9" fontId="0" fillId="8" borderId="34" xfId="0" applyNumberFormat="1" applyFill="1" applyBorder="1" applyAlignment="1"/>
    <xf numFmtId="9" fontId="0" fillId="8" borderId="1" xfId="0" applyNumberFormat="1" applyFill="1" applyBorder="1" applyAlignment="1"/>
    <xf numFmtId="9" fontId="0" fillId="8" borderId="34" xfId="0" applyNumberFormat="1" applyFill="1" applyBorder="1"/>
    <xf numFmtId="9" fontId="0" fillId="8" borderId="1" xfId="0" applyNumberFormat="1" applyFill="1" applyBorder="1"/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25" xfId="1" applyNumberFormat="1" applyFont="1" applyBorder="1" applyAlignment="1">
      <alignment horizontal="right"/>
    </xf>
    <xf numFmtId="9" fontId="0" fillId="0" borderId="1" xfId="0" applyNumberFormat="1" applyFill="1" applyBorder="1"/>
    <xf numFmtId="9" fontId="0" fillId="0" borderId="6" xfId="0" applyNumberFormat="1" applyBorder="1"/>
    <xf numFmtId="9" fontId="0" fillId="2" borderId="6" xfId="0" applyNumberFormat="1" applyFill="1" applyBorder="1"/>
    <xf numFmtId="9" fontId="0" fillId="5" borderId="7" xfId="0" applyNumberFormat="1" applyFill="1" applyBorder="1"/>
    <xf numFmtId="9" fontId="0" fillId="0" borderId="1" xfId="0" applyNumberFormat="1" applyBorder="1"/>
    <xf numFmtId="9" fontId="0" fillId="2" borderId="1" xfId="0" applyNumberFormat="1" applyFill="1" applyBorder="1"/>
    <xf numFmtId="9" fontId="0" fillId="5" borderId="3" xfId="0" applyNumberFormat="1" applyFill="1" applyBorder="1"/>
    <xf numFmtId="9" fontId="0" fillId="0" borderId="34" xfId="0" applyNumberFormat="1" applyBorder="1"/>
    <xf numFmtId="9" fontId="0" fillId="0" borderId="18" xfId="0" applyNumberFormat="1" applyFill="1" applyBorder="1"/>
    <xf numFmtId="9" fontId="0" fillId="5" borderId="16" xfId="0" applyNumberFormat="1" applyFill="1" applyBorder="1"/>
    <xf numFmtId="9" fontId="0" fillId="0" borderId="35" xfId="0" applyNumberFormat="1" applyBorder="1"/>
    <xf numFmtId="9" fontId="0" fillId="0" borderId="4" xfId="0" applyNumberFormat="1" applyBorder="1"/>
    <xf numFmtId="9" fontId="0" fillId="2" borderId="4" xfId="0" applyNumberFormat="1" applyFill="1" applyBorder="1"/>
    <xf numFmtId="9" fontId="0" fillId="5" borderId="5" xfId="0" applyNumberFormat="1" applyFill="1" applyBorder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59"/>
  <sheetViews>
    <sheetView tabSelected="1" topLeftCell="A4" zoomScale="70" zoomScaleNormal="70" workbookViewId="0">
      <selection activeCell="K54" sqref="K54"/>
    </sheetView>
  </sheetViews>
  <sheetFormatPr defaultRowHeight="18.75"/>
  <cols>
    <col min="4" max="4" width="11.5" customWidth="1"/>
    <col min="7" max="7" width="9" style="37"/>
    <col min="10" max="10" width="7.375" customWidth="1"/>
    <col min="11" max="22" width="6.125" customWidth="1"/>
  </cols>
  <sheetData>
    <row r="1" spans="1:22">
      <c r="A1" t="s">
        <v>0</v>
      </c>
      <c r="G1" s="54"/>
    </row>
    <row r="3" spans="1:22">
      <c r="A3" t="s">
        <v>1</v>
      </c>
      <c r="G3" s="54"/>
    </row>
    <row r="4" spans="1:22">
      <c r="A4" t="s">
        <v>2</v>
      </c>
      <c r="G4" s="54"/>
    </row>
    <row r="5" spans="1:22">
      <c r="A5" t="s">
        <v>3</v>
      </c>
      <c r="G5" s="54"/>
    </row>
    <row r="6" spans="1:22">
      <c r="A6" t="s">
        <v>4</v>
      </c>
      <c r="G6" s="54"/>
    </row>
    <row r="8" spans="1:22">
      <c r="A8" t="s">
        <v>5</v>
      </c>
      <c r="G8" s="54"/>
    </row>
    <row r="9" spans="1:22">
      <c r="A9" t="s">
        <v>6</v>
      </c>
      <c r="G9" s="54"/>
    </row>
    <row r="12" spans="1:22" ht="19.5" thickBot="1">
      <c r="A12" t="s">
        <v>7</v>
      </c>
      <c r="G12" s="54"/>
    </row>
    <row r="13" spans="1:22" ht="19.5" thickBot="1">
      <c r="B13" s="6" t="s">
        <v>8</v>
      </c>
      <c r="C13" s="76" t="s">
        <v>9</v>
      </c>
      <c r="D13" s="77"/>
      <c r="E13" s="6" t="s">
        <v>10</v>
      </c>
      <c r="F13" s="6" t="s">
        <v>11</v>
      </c>
      <c r="G13" s="6" t="s">
        <v>112</v>
      </c>
      <c r="H13" s="6" t="s">
        <v>12</v>
      </c>
      <c r="I13" s="40" t="s">
        <v>13</v>
      </c>
      <c r="J13" s="6" t="s">
        <v>14</v>
      </c>
      <c r="K13" s="11" t="s">
        <v>15</v>
      </c>
      <c r="L13" s="11" t="s">
        <v>16</v>
      </c>
      <c r="M13" s="11" t="s">
        <v>17</v>
      </c>
      <c r="N13" s="11" t="s">
        <v>18</v>
      </c>
      <c r="O13" s="11" t="s">
        <v>19</v>
      </c>
      <c r="P13" s="11" t="s">
        <v>20</v>
      </c>
      <c r="Q13" s="11" t="s">
        <v>21</v>
      </c>
      <c r="R13" s="11" t="s">
        <v>22</v>
      </c>
      <c r="S13" s="11" t="s">
        <v>23</v>
      </c>
      <c r="T13" s="11" t="s">
        <v>24</v>
      </c>
      <c r="U13" s="11" t="s">
        <v>25</v>
      </c>
      <c r="V13" s="29" t="s">
        <v>26</v>
      </c>
    </row>
    <row r="14" spans="1:22">
      <c r="B14" s="7">
        <v>1</v>
      </c>
      <c r="C14" s="78" t="s">
        <v>27</v>
      </c>
      <c r="D14" s="79"/>
      <c r="E14" s="16" t="s">
        <v>28</v>
      </c>
      <c r="F14" s="18"/>
      <c r="G14" s="18" t="s">
        <v>29</v>
      </c>
      <c r="H14" s="20">
        <v>44018</v>
      </c>
      <c r="I14" s="41">
        <v>44018</v>
      </c>
      <c r="J14" s="15">
        <f>J39</f>
        <v>100</v>
      </c>
      <c r="K14" s="14"/>
      <c r="L14" s="4"/>
      <c r="M14" s="4"/>
      <c r="N14" s="4"/>
      <c r="O14" s="4"/>
      <c r="P14" s="5"/>
      <c r="Q14" s="5"/>
      <c r="R14" s="4"/>
      <c r="S14" s="4"/>
      <c r="T14" s="4"/>
      <c r="U14" s="4"/>
      <c r="V14" s="31"/>
    </row>
    <row r="15" spans="1:22">
      <c r="B15" s="8">
        <v>2</v>
      </c>
      <c r="C15" s="68" t="s">
        <v>30</v>
      </c>
      <c r="D15" s="69"/>
      <c r="E15" s="17" t="s">
        <v>28</v>
      </c>
      <c r="F15" s="19"/>
      <c r="G15" s="19" t="s">
        <v>31</v>
      </c>
      <c r="H15" s="21">
        <v>44018</v>
      </c>
      <c r="I15" s="42">
        <v>44020</v>
      </c>
      <c r="J15" s="15">
        <f t="shared" ref="J15" si="0">J40</f>
        <v>100</v>
      </c>
      <c r="K15" s="12"/>
      <c r="L15" s="13"/>
      <c r="M15" s="1"/>
      <c r="N15" s="1"/>
      <c r="O15" s="1"/>
      <c r="P15" s="2"/>
      <c r="Q15" s="2"/>
      <c r="R15" s="1"/>
      <c r="S15" s="1"/>
      <c r="T15" s="1"/>
      <c r="U15" s="1"/>
      <c r="V15" s="32"/>
    </row>
    <row r="16" spans="1:22">
      <c r="B16" s="8">
        <v>3</v>
      </c>
      <c r="C16" s="68" t="s">
        <v>32</v>
      </c>
      <c r="D16" s="69"/>
      <c r="E16" s="17" t="s">
        <v>33</v>
      </c>
      <c r="F16" s="19"/>
      <c r="G16" s="19" t="s">
        <v>34</v>
      </c>
      <c r="H16" s="21">
        <v>44018</v>
      </c>
      <c r="I16" s="42">
        <v>44020</v>
      </c>
      <c r="J16" s="15">
        <f t="shared" ref="J16:J30" si="1">J41</f>
        <v>100</v>
      </c>
      <c r="K16" s="12"/>
      <c r="L16" s="13"/>
      <c r="M16" s="13"/>
      <c r="N16" s="1"/>
      <c r="O16" s="1"/>
      <c r="P16" s="2"/>
      <c r="Q16" s="2"/>
      <c r="R16" s="1"/>
      <c r="S16" s="1"/>
      <c r="T16" s="1"/>
      <c r="U16" s="1"/>
      <c r="V16" s="32"/>
    </row>
    <row r="17" spans="2:22">
      <c r="B17" s="8">
        <v>4</v>
      </c>
      <c r="C17" s="68" t="s">
        <v>35</v>
      </c>
      <c r="D17" s="69"/>
      <c r="E17" s="17" t="s">
        <v>36</v>
      </c>
      <c r="F17" s="19"/>
      <c r="G17" s="19" t="s">
        <v>34</v>
      </c>
      <c r="H17" s="21">
        <v>44018</v>
      </c>
      <c r="I17" s="42">
        <v>44020</v>
      </c>
      <c r="J17" s="15">
        <f t="shared" si="1"/>
        <v>100</v>
      </c>
      <c r="K17" s="12"/>
      <c r="L17" s="13"/>
      <c r="M17" s="13"/>
      <c r="N17" s="1"/>
      <c r="O17" s="1"/>
      <c r="P17" s="2"/>
      <c r="Q17" s="2"/>
      <c r="R17" s="1"/>
      <c r="S17" s="1"/>
      <c r="T17" s="1"/>
      <c r="U17" s="1"/>
      <c r="V17" s="32"/>
    </row>
    <row r="18" spans="2:22">
      <c r="B18" s="8">
        <v>5</v>
      </c>
      <c r="C18" s="68" t="s">
        <v>37</v>
      </c>
      <c r="D18" s="69"/>
      <c r="E18" s="17" t="s">
        <v>38</v>
      </c>
      <c r="F18" s="19"/>
      <c r="G18" s="19" t="s">
        <v>34</v>
      </c>
      <c r="H18" s="21">
        <v>44018</v>
      </c>
      <c r="I18" s="42">
        <v>44020</v>
      </c>
      <c r="J18" s="15">
        <f t="shared" si="1"/>
        <v>100</v>
      </c>
      <c r="K18" s="12"/>
      <c r="L18" s="13"/>
      <c r="M18" s="13"/>
      <c r="N18" s="1"/>
      <c r="O18" s="1"/>
      <c r="P18" s="2"/>
      <c r="Q18" s="2"/>
      <c r="R18" s="1"/>
      <c r="S18" s="1"/>
      <c r="T18" s="1"/>
      <c r="U18" s="1"/>
      <c r="V18" s="32"/>
    </row>
    <row r="19" spans="2:22">
      <c r="B19" s="8">
        <v>6</v>
      </c>
      <c r="C19" s="68" t="s">
        <v>39</v>
      </c>
      <c r="D19" s="69"/>
      <c r="E19" s="17" t="s">
        <v>28</v>
      </c>
      <c r="F19" s="19"/>
      <c r="G19" s="19" t="s">
        <v>29</v>
      </c>
      <c r="H19" s="21">
        <v>44018</v>
      </c>
      <c r="I19" s="42">
        <v>44018</v>
      </c>
      <c r="J19" s="15">
        <f t="shared" si="1"/>
        <v>100</v>
      </c>
      <c r="K19" s="12"/>
      <c r="L19" s="1"/>
      <c r="M19" s="1"/>
      <c r="N19" s="1"/>
      <c r="O19" s="1"/>
      <c r="P19" s="2"/>
      <c r="Q19" s="2"/>
      <c r="R19" s="1"/>
      <c r="S19" s="1"/>
      <c r="T19" s="1"/>
      <c r="U19" s="1"/>
      <c r="V19" s="32"/>
    </row>
    <row r="20" spans="2:22">
      <c r="B20" s="8">
        <v>7</v>
      </c>
      <c r="C20" s="68" t="s">
        <v>40</v>
      </c>
      <c r="D20" s="69"/>
      <c r="E20" s="17" t="s">
        <v>41</v>
      </c>
      <c r="F20" s="19"/>
      <c r="G20" s="19" t="s">
        <v>34</v>
      </c>
      <c r="H20" s="21">
        <v>44018</v>
      </c>
      <c r="I20" s="42">
        <v>44020</v>
      </c>
      <c r="J20" s="15">
        <f t="shared" si="1"/>
        <v>100</v>
      </c>
      <c r="K20" s="12"/>
      <c r="L20" s="13"/>
      <c r="M20" s="13"/>
      <c r="N20" s="1"/>
      <c r="O20" s="1"/>
      <c r="P20" s="2"/>
      <c r="Q20" s="2"/>
      <c r="R20" s="1"/>
      <c r="S20" s="1"/>
      <c r="T20" s="1"/>
      <c r="U20" s="1"/>
      <c r="V20" s="32"/>
    </row>
    <row r="21" spans="2:22">
      <c r="B21" s="8">
        <v>8</v>
      </c>
      <c r="C21" s="68" t="s">
        <v>42</v>
      </c>
      <c r="D21" s="69"/>
      <c r="E21" s="17" t="s">
        <v>41</v>
      </c>
      <c r="F21" s="19"/>
      <c r="G21" s="19" t="s">
        <v>43</v>
      </c>
      <c r="H21" s="21">
        <v>44021</v>
      </c>
      <c r="I21" s="42">
        <v>44026</v>
      </c>
      <c r="J21" s="15">
        <f t="shared" si="1"/>
        <v>40</v>
      </c>
      <c r="K21" s="10"/>
      <c r="L21" s="1"/>
      <c r="M21" s="1"/>
      <c r="N21" s="13"/>
      <c r="O21" s="13"/>
      <c r="P21" s="2"/>
      <c r="Q21" s="2"/>
      <c r="R21" s="13"/>
      <c r="S21" s="13"/>
      <c r="T21" s="1"/>
      <c r="U21" s="1"/>
      <c r="V21" s="32"/>
    </row>
    <row r="22" spans="2:22">
      <c r="B22" s="8">
        <v>9</v>
      </c>
      <c r="C22" s="68" t="s">
        <v>44</v>
      </c>
      <c r="D22" s="69"/>
      <c r="E22" s="17" t="s">
        <v>41</v>
      </c>
      <c r="F22" s="19"/>
      <c r="G22" s="19" t="s">
        <v>34</v>
      </c>
      <c r="H22" s="42">
        <v>44022</v>
      </c>
      <c r="I22" s="42">
        <v>44026</v>
      </c>
      <c r="J22" s="15">
        <f t="shared" si="1"/>
        <v>10</v>
      </c>
      <c r="K22" s="10"/>
      <c r="L22" s="1"/>
      <c r="M22" s="1"/>
      <c r="N22" s="1"/>
      <c r="O22" s="13"/>
      <c r="P22" s="2"/>
      <c r="Q22" s="2"/>
      <c r="R22" s="13"/>
      <c r="S22" s="13"/>
      <c r="T22" s="1"/>
      <c r="U22" s="1"/>
      <c r="V22" s="32"/>
    </row>
    <row r="23" spans="2:22">
      <c r="B23" s="8">
        <v>10</v>
      </c>
      <c r="C23" s="68" t="s">
        <v>45</v>
      </c>
      <c r="D23" s="69"/>
      <c r="E23" s="17" t="s">
        <v>36</v>
      </c>
      <c r="F23" s="19"/>
      <c r="G23" s="19" t="s">
        <v>46</v>
      </c>
      <c r="H23" s="21">
        <v>44021</v>
      </c>
      <c r="I23" s="42">
        <v>44022</v>
      </c>
      <c r="J23" s="15">
        <f t="shared" si="1"/>
        <v>89.999999999999986</v>
      </c>
      <c r="K23" s="10"/>
      <c r="L23" s="1"/>
      <c r="M23" s="1"/>
      <c r="N23" s="13"/>
      <c r="O23" s="13"/>
      <c r="P23" s="2"/>
      <c r="Q23" s="2"/>
      <c r="R23" s="35"/>
      <c r="S23" s="1"/>
      <c r="T23" s="1"/>
      <c r="U23" s="1"/>
      <c r="V23" s="32"/>
    </row>
    <row r="24" spans="2:22">
      <c r="B24" s="8">
        <v>11</v>
      </c>
      <c r="C24" s="74" t="s">
        <v>47</v>
      </c>
      <c r="D24" s="75"/>
      <c r="E24" s="17" t="s">
        <v>36</v>
      </c>
      <c r="F24" s="26"/>
      <c r="G24" s="26" t="s">
        <v>46</v>
      </c>
      <c r="H24" s="42">
        <v>44025</v>
      </c>
      <c r="I24" s="42">
        <v>44026</v>
      </c>
      <c r="J24" s="15">
        <f t="shared" si="1"/>
        <v>70</v>
      </c>
      <c r="K24" s="27"/>
      <c r="L24" s="28"/>
      <c r="M24" s="28"/>
      <c r="N24" s="36"/>
      <c r="O24" s="36"/>
      <c r="P24" s="2"/>
      <c r="Q24" s="2"/>
      <c r="R24" s="30"/>
      <c r="S24" s="30"/>
      <c r="T24" s="28"/>
      <c r="U24" s="28"/>
      <c r="V24" s="33"/>
    </row>
    <row r="25" spans="2:22">
      <c r="B25" s="8">
        <v>12</v>
      </c>
      <c r="C25" s="72" t="s">
        <v>48</v>
      </c>
      <c r="D25" s="73"/>
      <c r="E25" s="24" t="s">
        <v>33</v>
      </c>
      <c r="F25" s="25"/>
      <c r="G25" s="26" t="s">
        <v>46</v>
      </c>
      <c r="H25" s="21">
        <v>44021</v>
      </c>
      <c r="I25" s="42">
        <v>44022</v>
      </c>
      <c r="J25" s="15">
        <f t="shared" si="1"/>
        <v>120</v>
      </c>
      <c r="K25" s="27"/>
      <c r="L25" s="28"/>
      <c r="M25" s="28"/>
      <c r="N25" s="30"/>
      <c r="O25" s="30"/>
      <c r="P25" s="2"/>
      <c r="Q25" s="2"/>
      <c r="R25" s="36"/>
      <c r="S25" s="28"/>
      <c r="T25" s="28"/>
      <c r="U25" s="28"/>
      <c r="V25" s="33"/>
    </row>
    <row r="26" spans="2:22">
      <c r="B26" s="8">
        <v>13</v>
      </c>
      <c r="C26" s="74" t="s">
        <v>49</v>
      </c>
      <c r="D26" s="75"/>
      <c r="E26" s="24" t="s">
        <v>33</v>
      </c>
      <c r="F26" s="25"/>
      <c r="G26" s="26" t="s">
        <v>46</v>
      </c>
      <c r="H26" s="42">
        <v>44025</v>
      </c>
      <c r="I26" s="42">
        <v>44026</v>
      </c>
      <c r="J26" s="15">
        <f t="shared" si="1"/>
        <v>100</v>
      </c>
      <c r="K26" s="27"/>
      <c r="L26" s="28"/>
      <c r="M26" s="28"/>
      <c r="N26" s="36"/>
      <c r="O26" s="36"/>
      <c r="P26" s="2"/>
      <c r="Q26" s="2"/>
      <c r="R26" s="30"/>
      <c r="S26" s="30"/>
      <c r="T26" s="28"/>
      <c r="U26" s="28"/>
      <c r="V26" s="33"/>
    </row>
    <row r="27" spans="2:22">
      <c r="B27" s="8">
        <v>14</v>
      </c>
      <c r="C27" s="68" t="s">
        <v>50</v>
      </c>
      <c r="D27" s="69"/>
      <c r="E27" s="19" t="s">
        <v>38</v>
      </c>
      <c r="F27" s="8"/>
      <c r="G27" s="19" t="s">
        <v>43</v>
      </c>
      <c r="H27" s="21">
        <v>44021</v>
      </c>
      <c r="I27" s="42">
        <v>44026</v>
      </c>
      <c r="J27" s="15">
        <f t="shared" si="1"/>
        <v>75</v>
      </c>
      <c r="K27" s="10"/>
      <c r="L27" s="1"/>
      <c r="M27" s="1"/>
      <c r="N27" s="13"/>
      <c r="O27" s="13"/>
      <c r="P27" s="2"/>
      <c r="Q27" s="2"/>
      <c r="R27" s="13"/>
      <c r="S27" s="13"/>
      <c r="T27" s="1"/>
      <c r="U27" s="35"/>
      <c r="V27" s="32"/>
    </row>
    <row r="28" spans="2:22">
      <c r="B28" s="8">
        <v>15</v>
      </c>
      <c r="C28" s="68" t="s">
        <v>51</v>
      </c>
      <c r="D28" s="69"/>
      <c r="E28" s="19" t="s">
        <v>52</v>
      </c>
      <c r="F28" s="8"/>
      <c r="G28" s="19" t="s">
        <v>34</v>
      </c>
      <c r="H28" s="42">
        <v>44025</v>
      </c>
      <c r="I28" s="42">
        <v>44028</v>
      </c>
      <c r="J28" s="15">
        <f t="shared" si="1"/>
        <v>40</v>
      </c>
      <c r="K28" s="10"/>
      <c r="L28" s="1"/>
      <c r="M28" s="1"/>
      <c r="N28" s="1"/>
      <c r="O28" s="1"/>
      <c r="P28" s="2"/>
      <c r="Q28" s="2"/>
      <c r="R28" s="13"/>
      <c r="S28" s="13"/>
      <c r="T28" s="13"/>
      <c r="U28" s="13"/>
      <c r="V28" s="32"/>
    </row>
    <row r="29" spans="2:22">
      <c r="B29" s="8">
        <v>16</v>
      </c>
      <c r="C29" s="68" t="s">
        <v>53</v>
      </c>
      <c r="D29" s="69"/>
      <c r="E29" s="19" t="s">
        <v>28</v>
      </c>
      <c r="F29" s="8"/>
      <c r="G29" s="19" t="s">
        <v>43</v>
      </c>
      <c r="H29" s="42">
        <v>44025</v>
      </c>
      <c r="I29" s="42">
        <v>44028</v>
      </c>
      <c r="J29" s="15">
        <f t="shared" si="1"/>
        <v>0</v>
      </c>
      <c r="K29" s="10"/>
      <c r="L29" s="1"/>
      <c r="M29" s="1"/>
      <c r="N29" s="1"/>
      <c r="O29" s="1"/>
      <c r="P29" s="2"/>
      <c r="Q29" s="2"/>
      <c r="R29" s="13"/>
      <c r="S29" s="13"/>
      <c r="T29" s="13"/>
      <c r="U29" s="13"/>
      <c r="V29" s="32"/>
    </row>
    <row r="30" spans="2:22">
      <c r="B30" s="8">
        <v>17</v>
      </c>
      <c r="C30" s="68" t="s">
        <v>54</v>
      </c>
      <c r="D30" s="69"/>
      <c r="E30" s="8" t="s">
        <v>28</v>
      </c>
      <c r="F30" s="8"/>
      <c r="G30" s="19" t="s">
        <v>46</v>
      </c>
      <c r="H30" s="49">
        <v>44021</v>
      </c>
      <c r="I30" s="42">
        <v>44022</v>
      </c>
      <c r="J30" s="15">
        <f t="shared" si="1"/>
        <v>100</v>
      </c>
      <c r="K30" s="10"/>
      <c r="L30" s="1"/>
      <c r="M30" s="1"/>
      <c r="N30" s="13"/>
      <c r="O30" s="13"/>
      <c r="P30" s="2"/>
      <c r="Q30" s="2"/>
      <c r="R30" s="1"/>
      <c r="S30" s="1"/>
      <c r="T30" s="1"/>
      <c r="U30" s="35"/>
      <c r="V30" s="32"/>
    </row>
    <row r="31" spans="2:22">
      <c r="B31" s="8"/>
      <c r="C31" s="68"/>
      <c r="D31" s="69"/>
      <c r="E31" s="8"/>
      <c r="F31" s="8"/>
      <c r="G31" s="19"/>
      <c r="H31" s="8"/>
      <c r="I31" s="39"/>
      <c r="J31" s="8"/>
      <c r="K31" s="10"/>
      <c r="L31" s="1"/>
      <c r="M31" s="1"/>
      <c r="N31" s="1"/>
      <c r="O31" s="1"/>
      <c r="P31" s="2"/>
      <c r="Q31" s="2"/>
      <c r="R31" s="1"/>
      <c r="S31" s="1"/>
      <c r="T31" s="1"/>
      <c r="U31" s="1"/>
      <c r="V31" s="32"/>
    </row>
    <row r="32" spans="2:22">
      <c r="B32" s="8"/>
      <c r="C32" s="68"/>
      <c r="D32" s="69"/>
      <c r="E32" s="8"/>
      <c r="F32" s="8"/>
      <c r="G32" s="19"/>
      <c r="H32" s="8"/>
      <c r="I32" s="39"/>
      <c r="J32" s="25"/>
      <c r="K32" s="10"/>
      <c r="L32" s="1"/>
      <c r="M32" s="1"/>
      <c r="N32" s="1"/>
      <c r="O32" s="1"/>
      <c r="P32" s="2"/>
      <c r="Q32" s="2"/>
      <c r="R32" s="1"/>
      <c r="S32" s="1"/>
      <c r="T32" s="1"/>
      <c r="U32" s="1"/>
      <c r="V32" s="32"/>
    </row>
    <row r="33" spans="1:25">
      <c r="B33" s="8"/>
      <c r="C33" s="68"/>
      <c r="D33" s="69"/>
      <c r="E33" s="8"/>
      <c r="F33" s="8"/>
      <c r="G33" s="19"/>
      <c r="H33" s="8"/>
      <c r="I33" s="39"/>
      <c r="J33" s="8"/>
      <c r="K33" s="10"/>
      <c r="L33" s="1"/>
      <c r="M33" s="1"/>
      <c r="N33" s="1"/>
      <c r="O33" s="1"/>
      <c r="P33" s="2"/>
      <c r="Q33" s="2"/>
      <c r="R33" s="1"/>
      <c r="S33" s="1"/>
      <c r="T33" s="1"/>
      <c r="U33" s="1"/>
      <c r="V33" s="32"/>
    </row>
    <row r="34" spans="1:25" ht="19.5" thickBot="1">
      <c r="B34" s="9"/>
      <c r="C34" s="70"/>
      <c r="D34" s="71"/>
      <c r="E34" s="9"/>
      <c r="F34" s="9"/>
      <c r="G34" s="38"/>
      <c r="H34" s="9"/>
      <c r="I34" s="43"/>
      <c r="J34" s="45"/>
      <c r="K34" s="44"/>
      <c r="L34" s="3"/>
      <c r="M34" s="3"/>
      <c r="N34" s="3"/>
      <c r="O34" s="3"/>
      <c r="P34" s="2"/>
      <c r="Q34" s="2"/>
      <c r="R34" s="3"/>
      <c r="S34" s="3"/>
      <c r="T34" s="3"/>
      <c r="U34" s="3"/>
      <c r="V34" s="34"/>
    </row>
    <row r="37" spans="1:25" ht="19.5" thickBot="1">
      <c r="A37" t="s">
        <v>55</v>
      </c>
      <c r="G37" s="54"/>
    </row>
    <row r="38" spans="1:25" ht="19.5" thickBot="1">
      <c r="B38" s="6" t="s">
        <v>8</v>
      </c>
      <c r="C38" s="76" t="s">
        <v>9</v>
      </c>
      <c r="D38" s="77"/>
      <c r="E38" s="6" t="s">
        <v>10</v>
      </c>
      <c r="F38" s="6" t="s">
        <v>11</v>
      </c>
      <c r="G38" s="6" t="s">
        <v>112</v>
      </c>
      <c r="H38" s="6" t="s">
        <v>12</v>
      </c>
      <c r="I38" s="40" t="s">
        <v>13</v>
      </c>
      <c r="J38" s="40" t="s">
        <v>14</v>
      </c>
      <c r="K38" s="60" t="s">
        <v>15</v>
      </c>
      <c r="L38" s="11" t="s">
        <v>16</v>
      </c>
      <c r="M38" s="11" t="s">
        <v>17</v>
      </c>
      <c r="N38" s="11" t="s">
        <v>18</v>
      </c>
      <c r="O38" s="11" t="s">
        <v>19</v>
      </c>
      <c r="P38" s="11" t="s">
        <v>20</v>
      </c>
      <c r="Q38" s="11" t="s">
        <v>21</v>
      </c>
      <c r="R38" s="11" t="s">
        <v>22</v>
      </c>
      <c r="S38" s="11" t="s">
        <v>23</v>
      </c>
      <c r="T38" s="11" t="s">
        <v>24</v>
      </c>
      <c r="U38" s="11" t="s">
        <v>25</v>
      </c>
      <c r="V38" s="29" t="s">
        <v>26</v>
      </c>
    </row>
    <row r="39" spans="1:25">
      <c r="B39" s="7">
        <v>1</v>
      </c>
      <c r="C39" s="80" t="s">
        <v>27</v>
      </c>
      <c r="D39" s="81"/>
      <c r="E39" s="16" t="s">
        <v>28</v>
      </c>
      <c r="F39" s="18"/>
      <c r="G39" s="18" t="s">
        <v>29</v>
      </c>
      <c r="H39" s="20">
        <v>44018</v>
      </c>
      <c r="I39" s="41">
        <v>44018</v>
      </c>
      <c r="J39" s="86">
        <f t="shared" ref="J39:J45" si="2">SUM(K39:U39)*100</f>
        <v>100</v>
      </c>
      <c r="K39" s="62">
        <v>0.8</v>
      </c>
      <c r="L39" s="63">
        <v>0.2</v>
      </c>
      <c r="M39" s="88"/>
      <c r="N39" s="88"/>
      <c r="O39" s="88"/>
      <c r="P39" s="89"/>
      <c r="Q39" s="89"/>
      <c r="R39" s="88"/>
      <c r="S39" s="88"/>
      <c r="T39" s="88"/>
      <c r="U39" s="88"/>
      <c r="V39" s="90"/>
    </row>
    <row r="40" spans="1:25">
      <c r="B40" s="8">
        <v>2</v>
      </c>
      <c r="C40" s="68" t="s">
        <v>30</v>
      </c>
      <c r="D40" s="69"/>
      <c r="E40" s="17" t="s">
        <v>28</v>
      </c>
      <c r="F40" s="19"/>
      <c r="G40" s="19" t="s">
        <v>31</v>
      </c>
      <c r="H40" s="21">
        <v>44018</v>
      </c>
      <c r="I40" s="42">
        <v>44020</v>
      </c>
      <c r="J40" s="86">
        <f t="shared" si="2"/>
        <v>100</v>
      </c>
      <c r="K40" s="64">
        <v>0.5</v>
      </c>
      <c r="L40" s="65">
        <v>0.3</v>
      </c>
      <c r="M40" s="65">
        <v>0.2</v>
      </c>
      <c r="N40" s="91"/>
      <c r="O40" s="91"/>
      <c r="P40" s="92"/>
      <c r="Q40" s="92"/>
      <c r="R40" s="91"/>
      <c r="S40" s="91"/>
      <c r="T40" s="91"/>
      <c r="U40" s="91"/>
      <c r="V40" s="93"/>
    </row>
    <row r="41" spans="1:25">
      <c r="B41" s="8">
        <v>3</v>
      </c>
      <c r="C41" s="68" t="s">
        <v>32</v>
      </c>
      <c r="D41" s="69"/>
      <c r="E41" s="17" t="s">
        <v>33</v>
      </c>
      <c r="F41" s="19"/>
      <c r="G41" s="19" t="s">
        <v>34</v>
      </c>
      <c r="H41" s="21">
        <v>44018</v>
      </c>
      <c r="I41" s="42">
        <v>44020</v>
      </c>
      <c r="J41" s="86">
        <f t="shared" si="2"/>
        <v>100</v>
      </c>
      <c r="K41" s="66">
        <v>1</v>
      </c>
      <c r="L41" s="87"/>
      <c r="M41" s="87"/>
      <c r="N41" s="91"/>
      <c r="O41" s="91"/>
      <c r="P41" s="92"/>
      <c r="Q41" s="92"/>
      <c r="R41" s="91"/>
      <c r="S41" s="91"/>
      <c r="T41" s="91"/>
      <c r="U41" s="91"/>
      <c r="V41" s="93"/>
    </row>
    <row r="42" spans="1:25">
      <c r="B42" s="8">
        <v>4</v>
      </c>
      <c r="C42" s="68" t="s">
        <v>35</v>
      </c>
      <c r="D42" s="69"/>
      <c r="E42" s="17" t="s">
        <v>36</v>
      </c>
      <c r="F42" s="19"/>
      <c r="G42" s="19" t="s">
        <v>34</v>
      </c>
      <c r="H42" s="21">
        <v>44018</v>
      </c>
      <c r="I42" s="42">
        <v>44020</v>
      </c>
      <c r="J42" s="86">
        <f t="shared" si="2"/>
        <v>100</v>
      </c>
      <c r="K42" s="64">
        <v>0.5</v>
      </c>
      <c r="L42" s="65">
        <v>0.5</v>
      </c>
      <c r="M42" s="87"/>
      <c r="N42" s="91"/>
      <c r="O42" s="91"/>
      <c r="P42" s="92"/>
      <c r="Q42" s="92"/>
      <c r="R42" s="91"/>
      <c r="S42" s="91"/>
      <c r="T42" s="91"/>
      <c r="U42" s="91"/>
      <c r="V42" s="93"/>
      <c r="X42" s="61"/>
      <c r="Y42" t="s">
        <v>56</v>
      </c>
    </row>
    <row r="43" spans="1:25">
      <c r="B43" s="8">
        <v>5</v>
      </c>
      <c r="C43" s="68" t="s">
        <v>37</v>
      </c>
      <c r="D43" s="69"/>
      <c r="E43" s="17" t="s">
        <v>38</v>
      </c>
      <c r="F43" s="19"/>
      <c r="G43" s="19" t="s">
        <v>34</v>
      </c>
      <c r="H43" s="21">
        <v>44018</v>
      </c>
      <c r="I43" s="42">
        <v>44020</v>
      </c>
      <c r="J43" s="86">
        <f t="shared" si="2"/>
        <v>100</v>
      </c>
      <c r="K43" s="66">
        <v>1</v>
      </c>
      <c r="L43" s="87"/>
      <c r="M43" s="87"/>
      <c r="N43" s="87"/>
      <c r="O43" s="87"/>
      <c r="P43" s="92"/>
      <c r="Q43" s="92"/>
      <c r="R43" s="91"/>
      <c r="S43" s="91"/>
      <c r="T43" s="91"/>
      <c r="U43" s="91"/>
      <c r="V43" s="93"/>
    </row>
    <row r="44" spans="1:25">
      <c r="B44" s="8">
        <v>6</v>
      </c>
      <c r="C44" s="68" t="s">
        <v>39</v>
      </c>
      <c r="D44" s="69"/>
      <c r="E44" s="17" t="s">
        <v>28</v>
      </c>
      <c r="F44" s="19"/>
      <c r="G44" s="19" t="s">
        <v>29</v>
      </c>
      <c r="H44" s="21">
        <v>44018</v>
      </c>
      <c r="I44" s="42">
        <v>44018</v>
      </c>
      <c r="J44" s="86">
        <f t="shared" si="2"/>
        <v>100</v>
      </c>
      <c r="K44" s="66">
        <v>1</v>
      </c>
      <c r="L44" s="87"/>
      <c r="M44" s="87"/>
      <c r="N44" s="87"/>
      <c r="O44" s="87"/>
      <c r="P44" s="92"/>
      <c r="Q44" s="92"/>
      <c r="R44" s="91"/>
      <c r="S44" s="91"/>
      <c r="T44" s="91"/>
      <c r="U44" s="91"/>
      <c r="V44" s="93"/>
      <c r="X44" s="50"/>
      <c r="Y44" t="s">
        <v>57</v>
      </c>
    </row>
    <row r="45" spans="1:25">
      <c r="B45" s="8">
        <v>7</v>
      </c>
      <c r="C45" s="68" t="s">
        <v>40</v>
      </c>
      <c r="D45" s="69"/>
      <c r="E45" s="17" t="s">
        <v>41</v>
      </c>
      <c r="F45" s="19"/>
      <c r="G45" s="19" t="s">
        <v>34</v>
      </c>
      <c r="H45" s="21">
        <v>44018</v>
      </c>
      <c r="I45" s="42">
        <v>44020</v>
      </c>
      <c r="J45" s="86">
        <f t="shared" si="2"/>
        <v>100</v>
      </c>
      <c r="K45" s="66">
        <v>1</v>
      </c>
      <c r="L45" s="87"/>
      <c r="M45" s="87"/>
      <c r="N45" s="87"/>
      <c r="O45" s="87"/>
      <c r="P45" s="92"/>
      <c r="Q45" s="92"/>
      <c r="R45" s="91"/>
      <c r="S45" s="91"/>
      <c r="T45" s="91"/>
      <c r="U45" s="91"/>
      <c r="V45" s="93"/>
    </row>
    <row r="46" spans="1:25">
      <c r="B46" s="8">
        <v>8</v>
      </c>
      <c r="C46" s="68" t="s">
        <v>42</v>
      </c>
      <c r="D46" s="69"/>
      <c r="E46" s="17" t="s">
        <v>41</v>
      </c>
      <c r="F46" s="19"/>
      <c r="G46" s="19" t="s">
        <v>46</v>
      </c>
      <c r="H46" s="21">
        <v>44021</v>
      </c>
      <c r="I46" s="42">
        <v>44026</v>
      </c>
      <c r="J46" s="86">
        <f>SUM(K46:U46)*100</f>
        <v>40</v>
      </c>
      <c r="K46" s="94"/>
      <c r="L46" s="87"/>
      <c r="M46" s="57">
        <v>0.2</v>
      </c>
      <c r="N46" s="57">
        <v>0.1</v>
      </c>
      <c r="O46" s="46">
        <v>0.1</v>
      </c>
      <c r="P46" s="92"/>
      <c r="Q46" s="92"/>
      <c r="R46" s="91"/>
      <c r="S46" s="91"/>
      <c r="T46" s="91"/>
      <c r="U46" s="91"/>
      <c r="V46" s="93"/>
      <c r="X46" s="51"/>
      <c r="Y46" t="s">
        <v>58</v>
      </c>
    </row>
    <row r="47" spans="1:25">
      <c r="B47" s="8">
        <v>9</v>
      </c>
      <c r="C47" s="68" t="s">
        <v>44</v>
      </c>
      <c r="D47" s="69"/>
      <c r="E47" s="17" t="s">
        <v>41</v>
      </c>
      <c r="F47" s="19"/>
      <c r="G47" s="19" t="s">
        <v>34</v>
      </c>
      <c r="H47" s="42">
        <v>44022</v>
      </c>
      <c r="I47" s="42">
        <v>44026</v>
      </c>
      <c r="J47" s="86">
        <f t="shared" ref="J47:J55" si="3">SUM(K47:U47)*100</f>
        <v>10</v>
      </c>
      <c r="K47" s="94"/>
      <c r="L47" s="87"/>
      <c r="M47" s="87"/>
      <c r="N47" s="46">
        <v>0.1</v>
      </c>
      <c r="O47" s="46">
        <v>0</v>
      </c>
      <c r="P47" s="92"/>
      <c r="Q47" s="92"/>
      <c r="R47" s="87"/>
      <c r="S47" s="87"/>
      <c r="T47" s="87"/>
      <c r="U47" s="87"/>
      <c r="V47" s="93"/>
    </row>
    <row r="48" spans="1:25">
      <c r="B48" s="8">
        <v>10</v>
      </c>
      <c r="C48" s="68" t="s">
        <v>45</v>
      </c>
      <c r="D48" s="69"/>
      <c r="E48" s="17" t="s">
        <v>36</v>
      </c>
      <c r="F48" s="19"/>
      <c r="G48" s="19" t="s">
        <v>46</v>
      </c>
      <c r="H48" s="21">
        <v>44021</v>
      </c>
      <c r="I48" s="42">
        <v>44022</v>
      </c>
      <c r="J48" s="86">
        <f t="shared" si="3"/>
        <v>89.999999999999986</v>
      </c>
      <c r="K48" s="94"/>
      <c r="L48" s="57">
        <v>0.5</v>
      </c>
      <c r="M48" s="57">
        <v>0.2</v>
      </c>
      <c r="N48" s="57">
        <v>0.1</v>
      </c>
      <c r="O48" s="46">
        <v>0.1</v>
      </c>
      <c r="P48" s="92"/>
      <c r="Q48" s="92"/>
      <c r="R48" s="87"/>
      <c r="S48" s="87"/>
      <c r="T48" s="87"/>
      <c r="U48" s="87"/>
      <c r="V48" s="93"/>
    </row>
    <row r="49" spans="2:22">
      <c r="B49" s="8">
        <v>11</v>
      </c>
      <c r="C49" s="74" t="s">
        <v>47</v>
      </c>
      <c r="D49" s="75"/>
      <c r="E49" s="17" t="s">
        <v>36</v>
      </c>
      <c r="F49" s="26"/>
      <c r="G49" s="26" t="s">
        <v>46</v>
      </c>
      <c r="H49" s="42">
        <v>44025</v>
      </c>
      <c r="I49" s="42">
        <v>44026</v>
      </c>
      <c r="J49" s="86">
        <f t="shared" si="3"/>
        <v>70</v>
      </c>
      <c r="K49" s="94"/>
      <c r="L49" s="91"/>
      <c r="M49" s="91"/>
      <c r="N49" s="46">
        <v>0.5</v>
      </c>
      <c r="O49" s="46">
        <v>0.2</v>
      </c>
      <c r="P49" s="92"/>
      <c r="Q49" s="92"/>
      <c r="R49" s="95"/>
      <c r="S49" s="95"/>
      <c r="T49" s="95"/>
      <c r="U49" s="95"/>
      <c r="V49" s="96"/>
    </row>
    <row r="50" spans="2:22">
      <c r="B50" s="8">
        <v>12</v>
      </c>
      <c r="C50" s="72" t="s">
        <v>48</v>
      </c>
      <c r="D50" s="73"/>
      <c r="E50" s="24" t="s">
        <v>33</v>
      </c>
      <c r="F50" s="25"/>
      <c r="G50" s="26" t="s">
        <v>46</v>
      </c>
      <c r="H50" s="21">
        <v>44021</v>
      </c>
      <c r="I50" s="42">
        <v>44022</v>
      </c>
      <c r="J50" s="86">
        <f t="shared" si="3"/>
        <v>120</v>
      </c>
      <c r="K50" s="94"/>
      <c r="L50" s="65">
        <v>0.6</v>
      </c>
      <c r="M50" s="65">
        <v>0.2</v>
      </c>
      <c r="N50" s="65">
        <v>0.2</v>
      </c>
      <c r="O50" s="67">
        <v>0.2</v>
      </c>
      <c r="P50" s="92"/>
      <c r="Q50" s="92"/>
      <c r="R50" s="95"/>
      <c r="S50" s="95"/>
      <c r="T50" s="95"/>
      <c r="U50" s="95"/>
      <c r="V50" s="96"/>
    </row>
    <row r="51" spans="2:22">
      <c r="B51" s="8">
        <v>13</v>
      </c>
      <c r="C51" s="74" t="s">
        <v>49</v>
      </c>
      <c r="D51" s="75"/>
      <c r="E51" s="24" t="s">
        <v>33</v>
      </c>
      <c r="F51" s="25"/>
      <c r="G51" s="26" t="s">
        <v>46</v>
      </c>
      <c r="H51" s="42">
        <v>44025</v>
      </c>
      <c r="I51" s="42">
        <v>44026</v>
      </c>
      <c r="J51" s="86">
        <f t="shared" si="3"/>
        <v>100</v>
      </c>
      <c r="K51" s="94"/>
      <c r="L51" s="91"/>
      <c r="M51" s="65">
        <v>0.5</v>
      </c>
      <c r="N51" s="65">
        <v>0.3</v>
      </c>
      <c r="O51" s="67">
        <v>0.2</v>
      </c>
      <c r="P51" s="92"/>
      <c r="Q51" s="92"/>
      <c r="R51" s="95"/>
      <c r="S51" s="95"/>
      <c r="T51" s="95"/>
      <c r="U51" s="95"/>
      <c r="V51" s="96"/>
    </row>
    <row r="52" spans="2:22">
      <c r="B52" s="8">
        <v>14</v>
      </c>
      <c r="C52" s="68" t="s">
        <v>50</v>
      </c>
      <c r="D52" s="69"/>
      <c r="E52" s="19" t="s">
        <v>38</v>
      </c>
      <c r="F52" s="8"/>
      <c r="G52" s="19" t="s">
        <v>43</v>
      </c>
      <c r="H52" s="21">
        <v>44021</v>
      </c>
      <c r="I52" s="42">
        <v>44026</v>
      </c>
      <c r="J52" s="86">
        <f t="shared" si="3"/>
        <v>75</v>
      </c>
      <c r="K52" s="94"/>
      <c r="L52" s="58">
        <v>0.6</v>
      </c>
      <c r="M52" s="58">
        <v>0.05</v>
      </c>
      <c r="N52" s="58">
        <v>0.1</v>
      </c>
      <c r="O52" s="58">
        <v>0</v>
      </c>
      <c r="P52" s="92"/>
      <c r="Q52" s="92"/>
      <c r="R52" s="87"/>
      <c r="S52" s="87"/>
      <c r="T52" s="87"/>
      <c r="U52" s="87"/>
      <c r="V52" s="93"/>
    </row>
    <row r="53" spans="2:22">
      <c r="B53" s="8">
        <v>15</v>
      </c>
      <c r="C53" s="68" t="s">
        <v>51</v>
      </c>
      <c r="D53" s="69"/>
      <c r="E53" s="19" t="s">
        <v>52</v>
      </c>
      <c r="F53" s="8"/>
      <c r="G53" s="19" t="s">
        <v>34</v>
      </c>
      <c r="H53" s="42">
        <v>44025</v>
      </c>
      <c r="I53" s="42">
        <v>44028</v>
      </c>
      <c r="J53" s="86">
        <f t="shared" si="3"/>
        <v>40</v>
      </c>
      <c r="K53" s="94"/>
      <c r="L53" s="91"/>
      <c r="M53" s="91"/>
      <c r="N53" s="46">
        <v>0.3</v>
      </c>
      <c r="O53" s="46">
        <v>0.1</v>
      </c>
      <c r="P53" s="92"/>
      <c r="Q53" s="92"/>
      <c r="R53" s="87"/>
      <c r="S53" s="87"/>
      <c r="T53" s="87"/>
      <c r="U53" s="87"/>
      <c r="V53" s="93"/>
    </row>
    <row r="54" spans="2:22">
      <c r="B54" s="8">
        <v>16</v>
      </c>
      <c r="C54" s="68" t="s">
        <v>53</v>
      </c>
      <c r="D54" s="69"/>
      <c r="E54" s="19" t="s">
        <v>28</v>
      </c>
      <c r="F54" s="8"/>
      <c r="G54" s="19" t="s">
        <v>43</v>
      </c>
      <c r="H54" s="42">
        <v>44025</v>
      </c>
      <c r="I54" s="42">
        <v>44028</v>
      </c>
      <c r="J54" s="86">
        <f t="shared" si="3"/>
        <v>0</v>
      </c>
      <c r="K54" s="94"/>
      <c r="L54" s="91"/>
      <c r="M54" s="91"/>
      <c r="N54" s="91"/>
      <c r="O54" s="91"/>
      <c r="P54" s="92"/>
      <c r="Q54" s="92"/>
      <c r="R54" s="87"/>
      <c r="S54" s="87"/>
      <c r="T54" s="87"/>
      <c r="U54" s="87"/>
      <c r="V54" s="93"/>
    </row>
    <row r="55" spans="2:22">
      <c r="B55" s="8">
        <v>17</v>
      </c>
      <c r="C55" s="68" t="s">
        <v>54</v>
      </c>
      <c r="D55" s="69"/>
      <c r="E55" s="19" t="s">
        <v>28</v>
      </c>
      <c r="F55" s="8"/>
      <c r="G55" s="19" t="s">
        <v>46</v>
      </c>
      <c r="H55" s="49">
        <v>44021</v>
      </c>
      <c r="I55" s="42">
        <v>44022</v>
      </c>
      <c r="J55" s="86">
        <f t="shared" si="3"/>
        <v>100</v>
      </c>
      <c r="K55" s="94"/>
      <c r="L55" s="91"/>
      <c r="M55" s="91"/>
      <c r="N55" s="67">
        <v>1</v>
      </c>
      <c r="O55" s="91"/>
      <c r="P55" s="92"/>
      <c r="Q55" s="92"/>
      <c r="R55" s="87"/>
      <c r="S55" s="87"/>
      <c r="T55" s="87"/>
      <c r="U55" s="87"/>
      <c r="V55" s="93"/>
    </row>
    <row r="56" spans="2:22">
      <c r="B56" s="8"/>
      <c r="C56" s="68"/>
      <c r="D56" s="69"/>
      <c r="E56" s="8"/>
      <c r="F56" s="8"/>
      <c r="G56" s="19"/>
      <c r="H56" s="8"/>
      <c r="I56" s="39"/>
      <c r="J56" s="39"/>
      <c r="K56" s="94"/>
      <c r="L56" s="91"/>
      <c r="M56" s="91"/>
      <c r="N56" s="91"/>
      <c r="O56" s="91"/>
      <c r="P56" s="92"/>
      <c r="Q56" s="92"/>
      <c r="R56" s="91"/>
      <c r="S56" s="91"/>
      <c r="T56" s="91"/>
      <c r="U56" s="91"/>
      <c r="V56" s="93"/>
    </row>
    <row r="57" spans="2:22">
      <c r="B57" s="8"/>
      <c r="C57" s="68"/>
      <c r="D57" s="69"/>
      <c r="E57" s="8"/>
      <c r="F57" s="8"/>
      <c r="G57" s="19"/>
      <c r="H57" s="8"/>
      <c r="I57" s="39"/>
      <c r="J57" s="56"/>
      <c r="K57" s="94"/>
      <c r="L57" s="91"/>
      <c r="M57" s="91"/>
      <c r="N57" s="91"/>
      <c r="O57" s="91"/>
      <c r="P57" s="92"/>
      <c r="Q57" s="92"/>
      <c r="R57" s="91"/>
      <c r="S57" s="91"/>
      <c r="T57" s="91"/>
      <c r="U57" s="91"/>
      <c r="V57" s="93"/>
    </row>
    <row r="58" spans="2:22">
      <c r="B58" s="8"/>
      <c r="C58" s="68"/>
      <c r="D58" s="69"/>
      <c r="E58" s="8"/>
      <c r="F58" s="8"/>
      <c r="G58" s="19"/>
      <c r="H58" s="8"/>
      <c r="I58" s="39"/>
      <c r="J58" s="39"/>
      <c r="K58" s="94"/>
      <c r="L58" s="91"/>
      <c r="M58" s="91"/>
      <c r="N58" s="91"/>
      <c r="O58" s="91"/>
      <c r="P58" s="92"/>
      <c r="Q58" s="92"/>
      <c r="R58" s="91"/>
      <c r="S58" s="91"/>
      <c r="T58" s="91"/>
      <c r="U58" s="91"/>
      <c r="V58" s="93"/>
    </row>
    <row r="59" spans="2:22" ht="19.5" thickBot="1">
      <c r="B59" s="9"/>
      <c r="C59" s="70"/>
      <c r="D59" s="71"/>
      <c r="E59" s="9"/>
      <c r="F59" s="9"/>
      <c r="G59" s="38"/>
      <c r="H59" s="9"/>
      <c r="I59" s="43"/>
      <c r="J59" s="59"/>
      <c r="K59" s="97"/>
      <c r="L59" s="98"/>
      <c r="M59" s="98"/>
      <c r="N59" s="98"/>
      <c r="O59" s="98"/>
      <c r="P59" s="99"/>
      <c r="Q59" s="99"/>
      <c r="R59" s="98"/>
      <c r="S59" s="98"/>
      <c r="T59" s="98"/>
      <c r="U59" s="98"/>
      <c r="V59" s="100"/>
    </row>
  </sheetData>
  <mergeCells count="44">
    <mergeCell ref="C48:D48"/>
    <mergeCell ref="C49:D49"/>
    <mergeCell ref="C50:D50"/>
    <mergeCell ref="C51:D51"/>
    <mergeCell ref="C52:D52"/>
    <mergeCell ref="C58:D58"/>
    <mergeCell ref="C59:D59"/>
    <mergeCell ref="C53:D53"/>
    <mergeCell ref="C54:D54"/>
    <mergeCell ref="C55:D55"/>
    <mergeCell ref="C56:D56"/>
    <mergeCell ref="C57:D57"/>
    <mergeCell ref="C45:D45"/>
    <mergeCell ref="C46:D46"/>
    <mergeCell ref="C47:D47"/>
    <mergeCell ref="C38:D38"/>
    <mergeCell ref="C39:D39"/>
    <mergeCell ref="C40:D40"/>
    <mergeCell ref="C41:D41"/>
    <mergeCell ref="C42:D42"/>
    <mergeCell ref="C43:D43"/>
    <mergeCell ref="C44:D44"/>
    <mergeCell ref="C19:D19"/>
    <mergeCell ref="C20:D20"/>
    <mergeCell ref="C22:D22"/>
    <mergeCell ref="C13:D13"/>
    <mergeCell ref="C14:D14"/>
    <mergeCell ref="C15:D15"/>
    <mergeCell ref="C16:D16"/>
    <mergeCell ref="C17:D17"/>
    <mergeCell ref="C18:D18"/>
    <mergeCell ref="C33:D33"/>
    <mergeCell ref="C34:D34"/>
    <mergeCell ref="C23:D23"/>
    <mergeCell ref="C25:D25"/>
    <mergeCell ref="C21:D21"/>
    <mergeCell ref="C27:D27"/>
    <mergeCell ref="C28:D28"/>
    <mergeCell ref="C29:D29"/>
    <mergeCell ref="C30:D30"/>
    <mergeCell ref="C31:D31"/>
    <mergeCell ref="C32:D32"/>
    <mergeCell ref="C24:D24"/>
    <mergeCell ref="C26:D26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22ACF-9950-453A-8384-64F730B23F3E}">
  <sheetPr codeName="Sheet2"/>
  <dimension ref="A1:C40"/>
  <sheetViews>
    <sheetView topLeftCell="A7" workbookViewId="0">
      <selection activeCell="G9" sqref="G9"/>
    </sheetView>
  </sheetViews>
  <sheetFormatPr defaultColWidth="9" defaultRowHeight="18.75"/>
  <cols>
    <col min="1" max="16384" width="9" style="22"/>
  </cols>
  <sheetData>
    <row r="1" spans="1:3">
      <c r="A1" s="22" t="s">
        <v>59</v>
      </c>
    </row>
    <row r="2" spans="1:3">
      <c r="A2" s="22" t="s">
        <v>60</v>
      </c>
    </row>
    <row r="4" spans="1:3">
      <c r="A4" s="22" t="s">
        <v>61</v>
      </c>
    </row>
    <row r="5" spans="1:3">
      <c r="A5" s="22" t="s">
        <v>62</v>
      </c>
    </row>
    <row r="8" spans="1:3">
      <c r="A8" s="22" t="s">
        <v>63</v>
      </c>
    </row>
    <row r="11" spans="1:3">
      <c r="A11" s="22" t="s">
        <v>64</v>
      </c>
    </row>
    <row r="12" spans="1:3">
      <c r="A12" s="22" t="s">
        <v>65</v>
      </c>
    </row>
    <row r="15" spans="1:3">
      <c r="A15" s="22" t="s">
        <v>66</v>
      </c>
    </row>
    <row r="16" spans="1:3">
      <c r="A16" s="82" t="s">
        <v>27</v>
      </c>
      <c r="B16" s="82"/>
      <c r="C16" s="23">
        <v>0.5</v>
      </c>
    </row>
    <row r="17" spans="1:3">
      <c r="A17" s="82" t="s">
        <v>30</v>
      </c>
      <c r="B17" s="82"/>
      <c r="C17" s="23">
        <v>0.5</v>
      </c>
    </row>
    <row r="18" spans="1:3">
      <c r="A18" s="82" t="s">
        <v>32</v>
      </c>
      <c r="B18" s="82"/>
      <c r="C18" s="23">
        <v>1</v>
      </c>
    </row>
    <row r="19" spans="1:3">
      <c r="A19" s="82" t="s">
        <v>35</v>
      </c>
      <c r="B19" s="82"/>
      <c r="C19" s="23">
        <v>0.5</v>
      </c>
    </row>
    <row r="20" spans="1:3">
      <c r="A20" s="82" t="s">
        <v>37</v>
      </c>
      <c r="B20" s="82"/>
      <c r="C20" s="23">
        <v>1</v>
      </c>
    </row>
    <row r="21" spans="1:3">
      <c r="A21" s="82" t="s">
        <v>39</v>
      </c>
      <c r="B21" s="82"/>
      <c r="C21" s="23">
        <v>1</v>
      </c>
    </row>
    <row r="22" spans="1:3">
      <c r="A22" s="82" t="s">
        <v>40</v>
      </c>
      <c r="B22" s="82"/>
      <c r="C22" s="23">
        <v>1</v>
      </c>
    </row>
    <row r="24" spans="1:3">
      <c r="A24" s="22" t="s">
        <v>67</v>
      </c>
    </row>
    <row r="25" spans="1:3">
      <c r="A25" s="82" t="s">
        <v>68</v>
      </c>
      <c r="B25" s="82"/>
    </row>
    <row r="26" spans="1:3">
      <c r="A26" s="82" t="s">
        <v>69</v>
      </c>
      <c r="B26" s="82"/>
    </row>
    <row r="27" spans="1:3">
      <c r="A27" s="82" t="s">
        <v>45</v>
      </c>
      <c r="B27" s="82"/>
    </row>
    <row r="28" spans="1:3">
      <c r="A28" s="82" t="s">
        <v>48</v>
      </c>
      <c r="B28" s="82"/>
    </row>
    <row r="29" spans="1:3">
      <c r="A29" s="82" t="s">
        <v>27</v>
      </c>
      <c r="B29" s="82"/>
    </row>
    <row r="30" spans="1:3">
      <c r="A30" s="82" t="s">
        <v>30</v>
      </c>
      <c r="B30" s="82"/>
    </row>
    <row r="31" spans="1:3">
      <c r="A31" s="53"/>
      <c r="B31" s="53"/>
    </row>
    <row r="32" spans="1:3">
      <c r="A32" s="22" t="s">
        <v>70</v>
      </c>
    </row>
    <row r="33" spans="1:1">
      <c r="A33" s="22" t="s">
        <v>71</v>
      </c>
    </row>
    <row r="34" spans="1:1">
      <c r="A34" s="22" t="s">
        <v>72</v>
      </c>
    </row>
    <row r="35" spans="1:1">
      <c r="A35" s="22" t="s">
        <v>73</v>
      </c>
    </row>
    <row r="37" spans="1:1">
      <c r="A37" s="22" t="s">
        <v>74</v>
      </c>
    </row>
    <row r="38" spans="1:1">
      <c r="A38" s="22" t="s">
        <v>75</v>
      </c>
    </row>
    <row r="40" spans="1:1">
      <c r="A40" s="22" t="s">
        <v>76</v>
      </c>
    </row>
  </sheetData>
  <mergeCells count="13">
    <mergeCell ref="A30:B30"/>
    <mergeCell ref="A25:B25"/>
    <mergeCell ref="A16:B16"/>
    <mergeCell ref="A17:B17"/>
    <mergeCell ref="A18:B18"/>
    <mergeCell ref="A19:B19"/>
    <mergeCell ref="A20:B20"/>
    <mergeCell ref="A21:B21"/>
    <mergeCell ref="A22:B22"/>
    <mergeCell ref="A26:B26"/>
    <mergeCell ref="A27:B27"/>
    <mergeCell ref="A28:B28"/>
    <mergeCell ref="A29:B29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15FE6-4732-469A-BD49-4657AF3DEEBC}">
  <sheetPr codeName="Sheet3"/>
  <dimension ref="A1:C40"/>
  <sheetViews>
    <sheetView topLeftCell="A7" workbookViewId="0">
      <selection activeCell="A21" sqref="A21:B21"/>
    </sheetView>
  </sheetViews>
  <sheetFormatPr defaultColWidth="9" defaultRowHeight="18.75"/>
  <cols>
    <col min="1" max="16384" width="9" style="22"/>
  </cols>
  <sheetData>
    <row r="1" spans="1:3">
      <c r="A1" s="22" t="s">
        <v>59</v>
      </c>
    </row>
    <row r="2" spans="1:3">
      <c r="A2" s="22" t="s">
        <v>77</v>
      </c>
    </row>
    <row r="4" spans="1:3">
      <c r="A4" s="22" t="s">
        <v>61</v>
      </c>
    </row>
    <row r="5" spans="1:3">
      <c r="A5" s="22" t="s">
        <v>78</v>
      </c>
    </row>
    <row r="8" spans="1:3">
      <c r="A8" s="22" t="s">
        <v>63</v>
      </c>
    </row>
    <row r="11" spans="1:3">
      <c r="A11" s="22" t="s">
        <v>64</v>
      </c>
    </row>
    <row r="12" spans="1:3">
      <c r="A12" s="22" t="s">
        <v>65</v>
      </c>
    </row>
    <row r="15" spans="1:3">
      <c r="A15" s="22" t="s">
        <v>66</v>
      </c>
    </row>
    <row r="16" spans="1:3">
      <c r="A16" s="82" t="s">
        <v>27</v>
      </c>
      <c r="B16" s="82"/>
      <c r="C16" s="23">
        <v>1</v>
      </c>
    </row>
    <row r="17" spans="1:3">
      <c r="A17" s="82" t="s">
        <v>30</v>
      </c>
      <c r="B17" s="82"/>
      <c r="C17" s="23">
        <v>0.8</v>
      </c>
    </row>
    <row r="18" spans="1:3">
      <c r="A18" s="82" t="s">
        <v>48</v>
      </c>
      <c r="B18" s="82"/>
      <c r="C18" s="23">
        <v>0.6</v>
      </c>
    </row>
    <row r="19" spans="1:3">
      <c r="A19" s="82" t="s">
        <v>35</v>
      </c>
      <c r="B19" s="82"/>
      <c r="C19" s="23">
        <v>1</v>
      </c>
    </row>
    <row r="20" spans="1:3">
      <c r="A20" s="82" t="s">
        <v>45</v>
      </c>
      <c r="B20" s="82"/>
      <c r="C20" s="23">
        <v>0.5</v>
      </c>
    </row>
    <row r="21" spans="1:3">
      <c r="A21" s="82" t="s">
        <v>50</v>
      </c>
      <c r="B21" s="82"/>
      <c r="C21" s="23">
        <v>0.6</v>
      </c>
    </row>
    <row r="22" spans="1:3">
      <c r="A22" s="82"/>
      <c r="B22" s="82"/>
      <c r="C22" s="23"/>
    </row>
    <row r="24" spans="1:3">
      <c r="A24" s="22" t="s">
        <v>67</v>
      </c>
    </row>
    <row r="25" spans="1:3">
      <c r="A25" s="82" t="s">
        <v>68</v>
      </c>
      <c r="B25" s="82"/>
    </row>
    <row r="26" spans="1:3">
      <c r="A26" s="82" t="s">
        <v>69</v>
      </c>
      <c r="B26" s="82"/>
    </row>
    <row r="27" spans="1:3">
      <c r="A27" s="82" t="s">
        <v>45</v>
      </c>
      <c r="B27" s="82"/>
    </row>
    <row r="28" spans="1:3">
      <c r="A28" s="82" t="s">
        <v>48</v>
      </c>
      <c r="B28" s="82"/>
    </row>
    <row r="29" spans="1:3">
      <c r="A29" s="82" t="s">
        <v>30</v>
      </c>
      <c r="B29" s="82"/>
    </row>
    <row r="31" spans="1:3">
      <c r="A31" s="53"/>
      <c r="B31" s="53"/>
    </row>
    <row r="32" spans="1:3">
      <c r="A32" s="22" t="s">
        <v>70</v>
      </c>
    </row>
    <row r="33" spans="1:1">
      <c r="A33" s="22" t="s">
        <v>75</v>
      </c>
    </row>
    <row r="34" spans="1:1">
      <c r="A34" s="22" t="s">
        <v>72</v>
      </c>
    </row>
    <row r="35" spans="1:1">
      <c r="A35" s="22" t="s">
        <v>79</v>
      </c>
    </row>
    <row r="37" spans="1:1">
      <c r="A37" s="22" t="s">
        <v>74</v>
      </c>
    </row>
    <row r="38" spans="1:1">
      <c r="A38" s="22" t="s">
        <v>75</v>
      </c>
    </row>
    <row r="40" spans="1:1">
      <c r="A40" s="22" t="s">
        <v>76</v>
      </c>
    </row>
  </sheetData>
  <mergeCells count="12">
    <mergeCell ref="A21:B21"/>
    <mergeCell ref="A16:B16"/>
    <mergeCell ref="A17:B17"/>
    <mergeCell ref="A18:B18"/>
    <mergeCell ref="A19:B19"/>
    <mergeCell ref="A20:B20"/>
    <mergeCell ref="A29:B29"/>
    <mergeCell ref="A22:B22"/>
    <mergeCell ref="A25:B25"/>
    <mergeCell ref="A26:B26"/>
    <mergeCell ref="A27:B27"/>
    <mergeCell ref="A28:B28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B72F7-C7D2-4C43-8DE4-F5E55BCE41FA}">
  <sheetPr codeName="Sheet4"/>
  <dimension ref="A1:F42"/>
  <sheetViews>
    <sheetView topLeftCell="A7" workbookViewId="0">
      <selection activeCell="N16" sqref="N16"/>
    </sheetView>
  </sheetViews>
  <sheetFormatPr defaultRowHeight="18.75"/>
  <cols>
    <col min="1" max="1" width="8.75" style="47"/>
  </cols>
  <sheetData>
    <row r="1" spans="1:6">
      <c r="A1" s="47" t="s">
        <v>59</v>
      </c>
    </row>
    <row r="2" spans="1:6">
      <c r="A2" s="84" t="s">
        <v>80</v>
      </c>
      <c r="B2" s="84"/>
    </row>
    <row r="4" spans="1:6">
      <c r="A4" s="85" t="s">
        <v>61</v>
      </c>
      <c r="B4" s="85"/>
    </row>
    <row r="5" spans="1:6">
      <c r="A5" s="85" t="s">
        <v>81</v>
      </c>
      <c r="B5" s="85"/>
    </row>
    <row r="8" spans="1:6">
      <c r="A8" s="47" t="s">
        <v>63</v>
      </c>
    </row>
    <row r="11" spans="1:6">
      <c r="A11" s="47" t="s">
        <v>64</v>
      </c>
    </row>
    <row r="12" spans="1:6">
      <c r="A12" s="47" t="s">
        <v>65</v>
      </c>
    </row>
    <row r="14" spans="1:6">
      <c r="A14" s="47" t="s">
        <v>66</v>
      </c>
      <c r="E14" s="83" t="s">
        <v>82</v>
      </c>
      <c r="F14" s="83"/>
    </row>
    <row r="15" spans="1:6">
      <c r="A15" s="48" t="s">
        <v>83</v>
      </c>
      <c r="B15" s="48"/>
      <c r="C15" s="48"/>
      <c r="E15" s="83" t="s">
        <v>84</v>
      </c>
      <c r="F15" s="83"/>
    </row>
    <row r="16" spans="1:6">
      <c r="A16" s="48" t="s">
        <v>85</v>
      </c>
      <c r="B16" s="48"/>
      <c r="C16" s="48"/>
      <c r="E16" s="83" t="s">
        <v>84</v>
      </c>
      <c r="F16" s="83"/>
    </row>
    <row r="17" spans="1:6">
      <c r="A17" s="48" t="s">
        <v>86</v>
      </c>
      <c r="B17" s="48"/>
      <c r="C17" s="48"/>
      <c r="E17" s="83" t="s">
        <v>87</v>
      </c>
      <c r="F17" s="83"/>
    </row>
    <row r="18" spans="1:6">
      <c r="A18" s="48" t="s">
        <v>42</v>
      </c>
      <c r="B18" s="48"/>
      <c r="C18" s="48"/>
      <c r="E18" s="83" t="s">
        <v>88</v>
      </c>
      <c r="F18" s="83"/>
    </row>
    <row r="19" spans="1:6">
      <c r="A19" s="48" t="s">
        <v>89</v>
      </c>
      <c r="B19" s="48"/>
      <c r="C19" s="48"/>
      <c r="E19" s="83" t="s">
        <v>90</v>
      </c>
      <c r="F19" s="83"/>
    </row>
    <row r="20" spans="1:6">
      <c r="A20" s="48" t="s">
        <v>91</v>
      </c>
      <c r="B20" s="48"/>
      <c r="C20" s="48"/>
      <c r="E20" s="83" t="s">
        <v>92</v>
      </c>
      <c r="F20" s="83"/>
    </row>
    <row r="21" spans="1:6">
      <c r="A21" s="48" t="s">
        <v>45</v>
      </c>
      <c r="B21" s="48"/>
      <c r="C21" s="48"/>
      <c r="E21" s="83" t="s">
        <v>93</v>
      </c>
      <c r="F21" s="83"/>
    </row>
    <row r="23" spans="1:6">
      <c r="A23" s="47" t="s">
        <v>67</v>
      </c>
    </row>
    <row r="24" spans="1:6">
      <c r="A24" s="48" t="s">
        <v>42</v>
      </c>
    </row>
    <row r="25" spans="1:6">
      <c r="A25" s="48" t="s">
        <v>86</v>
      </c>
    </row>
    <row r="26" spans="1:6">
      <c r="A26" s="48" t="s">
        <v>42</v>
      </c>
    </row>
    <row r="27" spans="1:6">
      <c r="A27" s="48" t="s">
        <v>89</v>
      </c>
    </row>
    <row r="28" spans="1:6">
      <c r="A28" s="48" t="s">
        <v>91</v>
      </c>
    </row>
    <row r="29" spans="1:6">
      <c r="A29" s="48" t="s">
        <v>45</v>
      </c>
    </row>
    <row r="30" spans="1:6">
      <c r="A30" s="55"/>
    </row>
    <row r="31" spans="1:6">
      <c r="A31" s="47" t="s">
        <v>70</v>
      </c>
    </row>
    <row r="32" spans="1:6">
      <c r="A32" s="47" t="s">
        <v>94</v>
      </c>
    </row>
    <row r="33" spans="1:1">
      <c r="A33" s="47" t="s">
        <v>95</v>
      </c>
    </row>
    <row r="35" spans="1:1">
      <c r="A35" s="47" t="s">
        <v>72</v>
      </c>
    </row>
    <row r="36" spans="1:1">
      <c r="A36" s="47" t="s">
        <v>96</v>
      </c>
    </row>
    <row r="37" spans="1:1">
      <c r="A37" s="47" t="s">
        <v>97</v>
      </c>
    </row>
    <row r="39" spans="1:1">
      <c r="A39" s="47" t="s">
        <v>74</v>
      </c>
    </row>
    <row r="40" spans="1:1">
      <c r="A40" s="47" t="s">
        <v>98</v>
      </c>
    </row>
    <row r="42" spans="1:1">
      <c r="A42" s="47" t="s">
        <v>76</v>
      </c>
    </row>
  </sheetData>
  <mergeCells count="11">
    <mergeCell ref="A2:B2"/>
    <mergeCell ref="A4:B4"/>
    <mergeCell ref="A5:B5"/>
    <mergeCell ref="E19:F19"/>
    <mergeCell ref="E20:F20"/>
    <mergeCell ref="E21:F21"/>
    <mergeCell ref="E14:F14"/>
    <mergeCell ref="E18:F18"/>
    <mergeCell ref="E15:F15"/>
    <mergeCell ref="E16:F16"/>
    <mergeCell ref="E17:F17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4F5DC-F479-4B5F-ACF3-B23DE59AB1E0}">
  <sheetPr codeName="Sheet5"/>
  <dimension ref="A1:F40"/>
  <sheetViews>
    <sheetView topLeftCell="A11" workbookViewId="0">
      <selection activeCell="G15" sqref="G15:G23"/>
    </sheetView>
  </sheetViews>
  <sheetFormatPr defaultRowHeight="18.75"/>
  <sheetData>
    <row r="1" spans="1:6">
      <c r="A1" t="s">
        <v>59</v>
      </c>
    </row>
    <row r="2" spans="1:6">
      <c r="A2" t="s">
        <v>99</v>
      </c>
    </row>
    <row r="4" spans="1:6">
      <c r="A4" t="s">
        <v>61</v>
      </c>
    </row>
    <row r="5" spans="1:6">
      <c r="A5" t="s">
        <v>100</v>
      </c>
    </row>
    <row r="8" spans="1:6">
      <c r="A8" t="s">
        <v>63</v>
      </c>
    </row>
    <row r="11" spans="1:6">
      <c r="A11" t="s">
        <v>101</v>
      </c>
    </row>
    <row r="12" spans="1:6">
      <c r="A12" t="s">
        <v>65</v>
      </c>
    </row>
    <row r="14" spans="1:6">
      <c r="A14" t="s">
        <v>66</v>
      </c>
      <c r="E14" s="83" t="s">
        <v>82</v>
      </c>
      <c r="F14" s="83"/>
    </row>
    <row r="15" spans="1:6">
      <c r="A15" t="s">
        <v>42</v>
      </c>
      <c r="E15" s="52">
        <v>0.3</v>
      </c>
      <c r="F15" t="s">
        <v>102</v>
      </c>
    </row>
    <row r="16" spans="1:6">
      <c r="A16" t="s">
        <v>103</v>
      </c>
      <c r="E16" s="52">
        <v>0.1</v>
      </c>
      <c r="F16" t="s">
        <v>102</v>
      </c>
    </row>
    <row r="17" spans="1:6">
      <c r="A17" t="s">
        <v>45</v>
      </c>
      <c r="E17" s="52">
        <v>0.8</v>
      </c>
      <c r="F17" t="s">
        <v>104</v>
      </c>
    </row>
    <row r="18" spans="1:6">
      <c r="A18" t="s">
        <v>47</v>
      </c>
      <c r="E18" s="52">
        <v>0.5</v>
      </c>
      <c r="F18" t="s">
        <v>105</v>
      </c>
    </row>
    <row r="19" spans="1:6">
      <c r="A19" t="s">
        <v>48</v>
      </c>
      <c r="E19" t="s">
        <v>84</v>
      </c>
    </row>
    <row r="20" spans="1:6">
      <c r="A20" t="s">
        <v>49</v>
      </c>
      <c r="F20" t="s">
        <v>106</v>
      </c>
    </row>
    <row r="21" spans="1:6">
      <c r="A21" t="s">
        <v>50</v>
      </c>
      <c r="F21" t="s">
        <v>107</v>
      </c>
    </row>
    <row r="22" spans="1:6">
      <c r="A22" t="s">
        <v>51</v>
      </c>
      <c r="F22" t="s">
        <v>105</v>
      </c>
    </row>
    <row r="23" spans="1:6">
      <c r="A23" t="s">
        <v>54</v>
      </c>
      <c r="E23" s="52" t="s">
        <v>84</v>
      </c>
    </row>
    <row r="25" spans="1:6">
      <c r="A25" t="s">
        <v>67</v>
      </c>
    </row>
    <row r="26" spans="1:6">
      <c r="A26" t="s">
        <v>42</v>
      </c>
    </row>
    <row r="27" spans="1:6">
      <c r="A27" t="s">
        <v>103</v>
      </c>
    </row>
    <row r="28" spans="1:6">
      <c r="A28" t="s">
        <v>45</v>
      </c>
    </row>
    <row r="29" spans="1:6">
      <c r="A29" t="s">
        <v>108</v>
      </c>
    </row>
    <row r="30" spans="1:6">
      <c r="A30" t="s">
        <v>49</v>
      </c>
    </row>
    <row r="31" spans="1:6">
      <c r="A31" t="s">
        <v>50</v>
      </c>
    </row>
    <row r="32" spans="1:6">
      <c r="A32" t="s">
        <v>51</v>
      </c>
    </row>
    <row r="34" spans="1:1">
      <c r="A34" t="s">
        <v>70</v>
      </c>
    </row>
    <row r="35" spans="1:1">
      <c r="A35" t="s">
        <v>109</v>
      </c>
    </row>
    <row r="36" spans="1:1">
      <c r="A36" t="s">
        <v>110</v>
      </c>
    </row>
    <row r="37" spans="1:1">
      <c r="A37" t="s">
        <v>111</v>
      </c>
    </row>
    <row r="39" spans="1:1">
      <c r="A39" t="s">
        <v>74</v>
      </c>
    </row>
    <row r="40" spans="1:1">
      <c r="A40" t="s">
        <v>75</v>
      </c>
    </row>
  </sheetData>
  <mergeCells count="1">
    <mergeCell ref="E14:F14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進捗管理</vt:lpstr>
      <vt:lpstr>日報200706</vt:lpstr>
      <vt:lpstr>日報200707</vt:lpstr>
      <vt:lpstr>日報200708</vt:lpstr>
      <vt:lpstr>日報200709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kensyu</dc:creator>
  <cp:keywords/>
  <dc:description/>
  <cp:lastModifiedBy>田中 歩夢/csm</cp:lastModifiedBy>
  <cp:revision/>
  <dcterms:created xsi:type="dcterms:W3CDTF">2015-06-05T18:19:34Z</dcterms:created>
  <dcterms:modified xsi:type="dcterms:W3CDTF">2020-07-10T06:32:11Z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e5235ca9-467b-4ede-b053-2b1374bc21bb</vt:lpwstr>
  </property>
</Properties>
</file>