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765A27B0-C446-1A44-A773-1D27C551F1C0}"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rop_down_rule_set" sheetId="31" state="hidden" r:id="rId9"/>
    <sheet name="DHCP" sheetId="7" r:id="rId10"/>
    <sheet name="Subnets" sheetId="8" r:id="rId11"/>
    <sheet name="DRGRouteRulesinOCI" sheetId="30" r:id="rId12"/>
    <sheet name="RouteRulesinOCI" sheetId="9" r:id="rId13"/>
    <sheet name="SecRulesinOCI" sheetId="10" r:id="rId14"/>
    <sheet name="NSGs" sheetId="11"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4"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1">[1]Database_Dropdown!$F$2:$F$3</definedName>
    <definedName name="bm_shapes_drop" localSheetId="6">[2]Database_Dropdown!$F$2:$F$3</definedName>
    <definedName name="bm_shapes_drop" localSheetId="33">[3]Database_Dropdown!$F$2:$F$3</definedName>
    <definedName name="bm_shapes_drop" localSheetId="8">[4]Database_Dropdown!$F$2:$F$3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1">[1]Database_Dropdown!$I$2:$I$108</definedName>
    <definedName name="char_set" localSheetId="6">[2]Database_Dropdown!$I$2:$I$108</definedName>
    <definedName name="char_set" localSheetId="33">[3]Database_Dropdown!$I$2:$I$108</definedName>
    <definedName name="char_set" localSheetId="8">[4]Database_Dropdown!$I$2:$I$108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1">[1]Database_Dropdown!$C$2:$C$14</definedName>
    <definedName name="db_sersion_drop" localSheetId="6">[2]Database_Dropdown!$C$2:$C$14</definedName>
    <definedName name="db_sersion_drop" localSheetId="33">[3]Database_Dropdown!$C$2:$C$14</definedName>
    <definedName name="db_sersion_drop" localSheetId="8">[4]Database_Dropdown!$C$2:$C$14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1">[1]Database_Dropdown!$E$2:$E$11</definedName>
    <definedName name="exa_shapes_drop" localSheetId="6">[2]Database_Dropdown!$E$2:$E$11</definedName>
    <definedName name="exa_shapes_drop" localSheetId="33">[3]Database_Dropdown!$E$2:$E$11</definedName>
    <definedName name="exa_shapes_drop" localSheetId="8">[4]Database_Dropdown!$E$2:$E$11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1">'[1]Rule Set Dropdown'!$F$2:$F$6</definedName>
    <definedName name="Header_Size" localSheetId="6">'[2]Rule Set Dropdown'!$F$2:$F$6</definedName>
    <definedName name="Header_Size" localSheetId="33">'[3]Rule Set Dropdown'!$F$2:$F$6</definedName>
    <definedName name="Header_Size" localSheetId="8">#REF!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1">[1]Database_Dropdown!$G$2:$G$3</definedName>
    <definedName name="license_type_drop" localSheetId="6">[2]Database_Dropdown!$G$2:$G$3</definedName>
    <definedName name="license_type_drop" localSheetId="33">[3]Database_Dropdown!$G$2:$G$3</definedName>
    <definedName name="license_type_drop" localSheetId="8">[4]Database_Dropdown!$G$2:$G$3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1">[1]Database_Dropdown!$H$2:$H$3</definedName>
    <definedName name="nchar_set" localSheetId="6">[2]Database_Dropdown!$H$2:$H$3</definedName>
    <definedName name="nchar_set" localSheetId="33">[3]Database_Dropdown!$H$2:$H$3</definedName>
    <definedName name="nchar_set" localSheetId="8">[4]Database_Dropdown!$H$2:$H$3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1">'[1]Rule Set Dropdown'!$E$2:$E$7</definedName>
    <definedName name="Response_Code" localSheetId="6">'[2]Rule Set Dropdown'!$E$2:$E$7</definedName>
    <definedName name="Response_Code" localSheetId="33">'[3]Rule Set Dropdown'!$E$2:$E$7</definedName>
    <definedName name="Response_Code" localSheetId="8">#REF!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1">#REF!</definedName>
    <definedName name="Shape_Option" localSheetId="6">#REF!</definedName>
    <definedName name="Shape_Option" localSheetId="33">#REF!</definedName>
    <definedName name="Shape_Option" localSheetId="8">#REF!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1">[1]Database_Dropdown!$B$2:$B$5</definedName>
    <definedName name="software_drop" localSheetId="6">[2]Database_Dropdown!$B$2:$B$5</definedName>
    <definedName name="software_drop" localSheetId="33">[3]Database_Dropdown!$B$2:$B$5</definedName>
    <definedName name="software_drop" localSheetId="8">[4]Database_Dropdown!$B$2:$B$5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1">#REF!</definedName>
    <definedName name="VM_Shapes" localSheetId="6">#REF!</definedName>
    <definedName name="VM_Shapes">'DBSystems-VM-BM'!$AB$395:$AB$405</definedName>
    <definedName name="VM_shapes_drop" localSheetId="31">Database_Dropdown!$A$2:$A$7</definedName>
    <definedName name="VM_shapes_drop" localSheetId="11">[1]Database_Dropdown!$A$2:$A$7</definedName>
    <definedName name="VM_shapes_drop" localSheetId="6">[2]Database_Dropdown!$A$2:$A$7</definedName>
    <definedName name="VM_shapes_drop" localSheetId="33">[3]Database_Dropdown!$A$2:$A$7</definedName>
    <definedName name="VM_shapes_drop" localSheetId="8">[4]Database_Dropdown!$A$2:$A$7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1">[1]Database_Dropdown!$D$2:$D$3</definedName>
    <definedName name="workload_drop" localSheetId="6">[2]Database_Dropdown!$D$2:$D$3</definedName>
    <definedName name="workload_drop" localSheetId="33">[3]Database_Dropdown!$D$2:$D$3</definedName>
    <definedName name="workload_drop" localSheetId="8">[4]Database_Dropdown!$D$2:$D$3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B34" i="31" a="1"/>
  <c r="B12" i="32" a="1"/>
  <c r="D44" i="31" a="1"/>
  <c r="B15" i="32" a="1"/>
  <c r="M41" i="31" a="1"/>
  <c r="D7" i="31" a="1"/>
  <c r="B11" i="31" a="1"/>
  <c r="U9" i="31" a="1"/>
  <c r="D48" i="31" a="1"/>
  <c r="K8" i="31" a="1"/>
  <c r="E7" i="31" a="1"/>
  <c r="D34" i="31" a="1"/>
  <c r="E11" i="31" a="1"/>
  <c r="C37" i="31" a="1"/>
  <c r="C25" i="31" a="1"/>
  <c r="E5" i="31" a="1"/>
  <c r="E24" i="31" a="1"/>
  <c r="U24" i="31" a="1"/>
  <c r="D22" i="31" a="1"/>
  <c r="C43" i="31" a="1"/>
  <c r="U16" i="31" a="1"/>
  <c r="B19" i="31" a="1"/>
  <c r="T2" i="31" a="1"/>
  <c r="D19" i="31" a="1"/>
  <c r="D8" i="31" a="1"/>
  <c r="D43" i="31" a="1"/>
  <c r="B38" i="31" a="1"/>
  <c r="T44" i="31" a="1"/>
  <c r="B10" i="31" a="1"/>
  <c r="C44" i="31" a="1"/>
  <c r="B46" i="32" a="1"/>
  <c r="B17" i="32" a="1"/>
  <c r="C6" i="31" a="1"/>
  <c r="K40" i="31" a="1"/>
  <c r="B25" i="32" a="1"/>
  <c r="B48" i="32" a="1"/>
  <c r="B9" i="31" a="1"/>
  <c r="C41" i="31" a="1"/>
  <c r="C39" i="31" a="1"/>
  <c r="U17" i="31" a="1"/>
  <c r="M47" i="31" a="1"/>
  <c r="E36" i="31" a="1"/>
  <c r="U49" i="31" a="1"/>
  <c r="D41" i="31" a="1"/>
  <c r="D10" i="31" a="1"/>
  <c r="M12" i="31" a="1"/>
  <c r="T24" i="31" a="1"/>
  <c r="E13" i="31" a="1"/>
  <c r="E30" i="31" a="1"/>
  <c r="D24" i="31" a="1"/>
  <c r="B26" i="32" a="1"/>
  <c r="M14" i="31" a="1"/>
  <c r="C33" i="31" a="1"/>
  <c r="E15" i="31" a="1"/>
  <c r="T37" i="31" a="1"/>
  <c r="T21" i="31" a="1"/>
  <c r="K9" i="31" a="1"/>
  <c r="M28" i="31" a="1"/>
  <c r="M40" i="31" a="1"/>
  <c r="E25" i="31" a="1"/>
  <c r="U13" i="31" a="1"/>
  <c r="B3" i="31" a="1"/>
  <c r="K6" i="31" a="1"/>
  <c r="T4" i="31" a="1"/>
  <c r="M35" i="31" a="1"/>
  <c r="B45" i="32" a="1"/>
  <c r="B50" i="32" a="1"/>
  <c r="B32" i="31" a="1"/>
  <c r="K26" i="31" a="1"/>
  <c r="U37" i="31" a="1"/>
  <c r="K36" i="31" a="1"/>
  <c r="K42" i="31" a="1"/>
  <c r="D38" i="31" a="1"/>
  <c r="C8" i="31" a="1"/>
  <c r="T38" i="31" a="1"/>
  <c r="B42" i="32" a="1"/>
  <c r="K20" i="31" a="1"/>
  <c r="T10" i="31" a="1"/>
  <c r="B20" i="32" a="1"/>
  <c r="B33" i="31" a="1"/>
  <c r="B20" i="31" a="1"/>
  <c r="U14" i="31" a="1"/>
  <c r="T17" i="31" a="1"/>
  <c r="T40" i="31" a="1"/>
  <c r="B10" i="32" a="1"/>
  <c r="U47" i="31" a="1"/>
  <c r="D31" i="31" a="1"/>
  <c r="B4" i="31" a="1"/>
  <c r="B33" i="32" a="1"/>
  <c r="B42" i="31" a="1"/>
  <c r="M20" i="31" a="1"/>
  <c r="U27" i="31" a="1"/>
  <c r="E35" i="31" a="1"/>
  <c r="M8" i="31" a="1"/>
  <c r="E29" i="31" a="1"/>
  <c r="M37" i="31" a="1"/>
  <c r="E42" i="31" a="1"/>
  <c r="M25" i="31" a="1"/>
  <c r="M9" i="31" a="1"/>
  <c r="M36" i="31" a="1"/>
  <c r="E4" i="31" a="1"/>
  <c r="E32" i="31" a="1"/>
  <c r="T25" i="31" a="1"/>
  <c r="C38" i="31" a="1"/>
  <c r="C35" i="31" a="1"/>
  <c r="M10" i="31" a="1"/>
  <c r="D29" i="31" a="1"/>
  <c r="E16" i="31" a="1"/>
  <c r="M44" i="31" a="1"/>
  <c r="D45" i="31" a="1"/>
  <c r="E23" i="31" a="1"/>
  <c r="E31" i="31" a="1"/>
  <c r="B38" i="32" a="1"/>
  <c r="T42" i="31" a="1"/>
  <c r="T3" i="31" a="1"/>
  <c r="D32" i="31" a="1"/>
  <c r="U6" i="31" a="1"/>
  <c r="U19" i="31" a="1"/>
  <c r="E10" i="31" a="1"/>
  <c r="U3" i="31" a="1"/>
  <c r="B3" i="32" a="1"/>
  <c r="M6" i="31" a="1"/>
  <c r="D30" i="31" a="1"/>
  <c r="B46" i="31" a="1"/>
  <c r="U7" i="31" a="1"/>
  <c r="D11" i="31" a="1"/>
  <c r="M48" i="31" a="1"/>
  <c r="C26" i="31" a="1"/>
  <c r="B45" i="31" a="1"/>
  <c r="T15" i="31" a="1"/>
  <c r="D9" i="31" a="1"/>
  <c r="E2" i="31" a="1"/>
  <c r="B2" i="31" a="1"/>
  <c r="M11" i="31" a="1"/>
  <c r="C36" i="31" a="1"/>
  <c r="T35" i="31" a="1"/>
  <c r="T48" i="31" a="1"/>
  <c r="M43" i="31" a="1"/>
  <c r="U43" i="31" a="1"/>
  <c r="T22" i="31" a="1"/>
  <c r="B21" i="32" a="1"/>
  <c r="T26" i="31" a="1"/>
  <c r="C12" i="31" a="1"/>
  <c r="K39" i="31" a="1"/>
  <c r="B30" i="31" a="1"/>
  <c r="K23" i="31" a="1"/>
  <c r="C15" i="31" a="1"/>
  <c r="K46" i="31" a="1"/>
  <c r="D27" i="31" a="1"/>
  <c r="E6" i="31" a="1"/>
  <c r="C5" i="31" a="1"/>
  <c r="U42" i="31" a="1"/>
  <c r="K24" i="31" a="1"/>
  <c r="U34" i="31" a="1"/>
  <c r="M31" i="31" a="1"/>
  <c r="U40" i="31" a="1"/>
  <c r="T29" i="31" a="1"/>
  <c r="D47" i="31" a="1"/>
  <c r="T45" i="31" a="1"/>
  <c r="E17" i="31" a="1"/>
  <c r="M15" i="31" a="1"/>
  <c r="U35" i="31" a="1"/>
  <c r="D20" i="31" a="1"/>
  <c r="E46" i="31" a="1"/>
  <c r="E26" i="31" a="1"/>
  <c r="T19" i="31" a="1"/>
  <c r="D3" i="31" a="1"/>
  <c r="K19" i="31" a="1"/>
  <c r="T46" i="31" a="1"/>
  <c r="E12" i="31" a="1"/>
  <c r="B37" i="32" a="1"/>
  <c r="T33" i="31" a="1"/>
  <c r="T28" i="31" a="1"/>
  <c r="E39" i="31" a="1"/>
  <c r="K32" i="31" a="1"/>
  <c r="B11" i="32" a="1"/>
  <c r="C29" i="31" a="1"/>
  <c r="B47" i="32" a="1"/>
  <c r="B21" i="31" a="1"/>
  <c r="D17" i="31" a="1"/>
  <c r="C30" i="31" a="1"/>
  <c r="M45" i="31" a="1"/>
  <c r="B27" i="31" a="1"/>
  <c r="C28" i="31" a="1"/>
  <c r="M49" i="31" a="1"/>
  <c r="B25" i="31" a="1"/>
  <c r="C32" i="31" a="1"/>
  <c r="M22" i="31" a="1"/>
  <c r="T34" i="31" a="1"/>
  <c r="B37" i="31" a="1"/>
  <c r="E43" i="31" a="1"/>
  <c r="U33" i="31" a="1"/>
  <c r="B17" i="31" a="1"/>
  <c r="T32" i="31" a="1"/>
  <c r="E45" i="31" a="1"/>
  <c r="K27" i="31" a="1"/>
  <c r="T11" i="31" a="1"/>
  <c r="U45" i="31" a="1"/>
  <c r="D36" i="31" a="1"/>
  <c r="U39" i="31" a="1"/>
  <c r="D18" i="31" a="1"/>
  <c r="T31" i="31" a="1"/>
  <c r="M46" i="31" a="1"/>
  <c r="M21" i="31" a="1"/>
  <c r="M4" i="31" a="1"/>
  <c r="K22" i="31" a="1"/>
  <c r="D33" i="31" a="1"/>
  <c r="M26" i="31" a="1"/>
  <c r="D25" i="31" a="1"/>
  <c r="U30" i="31" a="1"/>
  <c r="K12" i="31" a="1"/>
  <c r="C42" i="31" a="1"/>
  <c r="C13" i="31" a="1"/>
  <c r="T5" i="31" a="1"/>
  <c r="M33" i="31" a="1"/>
  <c r="U21" i="31" a="1"/>
  <c r="K49" i="31" a="1"/>
  <c r="D16" i="31" a="1"/>
  <c r="C10" i="31" a="1"/>
  <c r="U2" i="31" a="1"/>
  <c r="B29" i="31" a="1"/>
  <c r="C19" i="31" a="1"/>
  <c r="C18" i="31" a="1"/>
  <c r="U4" i="31" a="1"/>
  <c r="U31" i="31" a="1"/>
  <c r="C46" i="31" a="1"/>
  <c r="U23" i="31" a="1"/>
  <c r="B6" i="31" a="1"/>
  <c r="C49" i="31" a="1"/>
  <c r="D5" i="31" a="1"/>
  <c r="D14" i="31" a="1"/>
  <c r="M5" i="31" a="1"/>
  <c r="B13" i="32" a="1"/>
  <c r="E18" i="31" a="1"/>
  <c r="U20" i="31" a="1"/>
  <c r="D13" i="31" a="1"/>
  <c r="K47" i="31" a="1"/>
  <c r="B23" i="31" a="1"/>
  <c r="K11" i="31" a="1"/>
  <c r="K25" i="31" a="1"/>
  <c r="M17" i="31" a="1"/>
  <c r="B18" i="31" a="1"/>
  <c r="U44" i="31" a="1"/>
  <c r="B22" i="32" a="1"/>
  <c r="M19" i="31" a="1"/>
  <c r="B14" i="31" a="1"/>
  <c r="T16" i="31" a="1"/>
  <c r="B5" i="32" a="1"/>
  <c r="D49" i="31" a="1"/>
  <c r="K4" i="31" a="1"/>
  <c r="U8" i="31" a="1"/>
  <c r="B12" i="31" a="1"/>
  <c r="K44" i="31" a="1"/>
  <c r="D40" i="31" a="1"/>
  <c r="D46" i="31" a="1"/>
  <c r="B35" i="31" a="1"/>
  <c r="D15" i="31" a="1"/>
  <c r="D28" i="31" a="1"/>
  <c r="M32" i="31" a="1"/>
  <c r="U48" i="31" a="1"/>
  <c r="B49" i="32" a="1"/>
  <c r="E49" i="31" a="1"/>
  <c r="D39" i="31" a="1"/>
  <c r="K30" i="31" a="1"/>
  <c r="C23" i="31" a="1"/>
  <c r="U22" i="31" a="1"/>
  <c r="B14" i="32" a="1"/>
  <c r="C31" i="31" a="1"/>
  <c r="K21" i="31" a="1"/>
  <c r="U18" i="31" a="1"/>
  <c r="B39" i="32" a="1"/>
  <c r="C21" i="31" a="1"/>
  <c r="K17" i="31" a="1"/>
  <c r="D2" i="31" a="1"/>
  <c r="D42" i="31" a="1"/>
  <c r="E37" i="31" a="1"/>
  <c r="T8" i="31" a="1"/>
  <c r="U12" i="31" a="1"/>
  <c r="T13" i="31" a="1"/>
  <c r="E38" i="31" a="1"/>
  <c r="B43" i="32" a="1"/>
  <c r="U36" i="31" a="1"/>
  <c r="M7" i="31" a="1"/>
  <c r="U15" i="31" a="1"/>
  <c r="C45" i="31" a="1"/>
  <c r="B41" i="32" a="1"/>
  <c r="D23" i="31" a="1"/>
  <c r="B24" i="32" a="1"/>
  <c r="K14" i="31" a="1"/>
  <c r="K13" i="31" a="1"/>
  <c r="B48" i="31" a="1"/>
  <c r="B22" i="31" a="1"/>
  <c r="D26" i="31" a="1"/>
  <c r="B26" i="31" a="1"/>
  <c r="E14" i="31" a="1"/>
  <c r="B16" i="32" a="1"/>
  <c r="M30" i="31" a="1"/>
  <c r="K15" i="31" a="1"/>
  <c r="C34" i="31" a="1"/>
  <c r="K29" i="31" a="1"/>
  <c r="B40" i="32" a="1"/>
  <c r="C40" i="31" a="1"/>
  <c r="B39" i="31" a="1"/>
  <c r="U38" i="31" a="1"/>
  <c r="E19" i="31" a="1"/>
  <c r="E8" i="31" a="1"/>
  <c r="E20" i="31" a="1"/>
  <c r="U26" i="31" a="1"/>
  <c r="B44" i="32" a="1"/>
  <c r="M27" i="31" a="1"/>
  <c r="T47" i="31" a="1"/>
  <c r="U28" i="31" a="1"/>
  <c r="C47" i="31" a="1"/>
  <c r="T43" i="31" a="1"/>
  <c r="K10" i="31" a="1"/>
  <c r="M16" i="31" a="1"/>
  <c r="U32" i="31" a="1"/>
  <c r="K45" i="31" a="1"/>
  <c r="T27" i="31" a="1"/>
  <c r="T20" i="31" a="1"/>
  <c r="T39" i="31" a="1"/>
  <c r="K35" i="31" a="1"/>
  <c r="B23" i="32" a="1"/>
  <c r="B28" i="32" a="1"/>
  <c r="K38" i="31" a="1"/>
  <c r="E3" i="31" a="1"/>
  <c r="K7" i="31" a="1"/>
  <c r="M39" i="31" a="1"/>
  <c r="B18" i="32" a="1"/>
  <c r="U41" i="31" a="1"/>
  <c r="U5" i="31" a="1"/>
  <c r="B13" i="31" a="1"/>
  <c r="E22" i="31" a="1"/>
  <c r="C24" i="31" a="1"/>
  <c r="T6" i="31" a="1"/>
  <c r="T9" i="31" a="1"/>
  <c r="D6" i="31" a="1"/>
  <c r="B35" i="32" a="1"/>
  <c r="C16" i="31" a="1"/>
  <c r="M34" i="31" a="1"/>
  <c r="B43" i="31" a="1"/>
  <c r="M13" i="31" a="1"/>
  <c r="C48" i="31" a="1"/>
  <c r="C3" i="31" a="1"/>
  <c r="B40" i="31" a="1"/>
  <c r="K18" i="31" a="1"/>
  <c r="B9" i="32" a="1"/>
  <c r="C11" i="31" a="1"/>
  <c r="K2" i="31" a="1"/>
  <c r="B15" i="31" a="1"/>
  <c r="B34" i="32" a="1"/>
  <c r="B16" i="31" a="1"/>
  <c r="B19" i="32" a="1"/>
  <c r="U10" i="31" a="1"/>
  <c r="T23" i="31" a="1"/>
  <c r="B7" i="31" a="1"/>
  <c r="T12" i="31" a="1"/>
  <c r="B28" i="31" a="1"/>
  <c r="U11" i="31" a="1"/>
  <c r="K33" i="31" a="1"/>
  <c r="C2" i="31" a="1"/>
  <c r="E40" i="31" a="1"/>
  <c r="C7" i="31" a="1"/>
  <c r="K31" i="31" a="1"/>
  <c r="E48" i="31" a="1"/>
  <c r="B32" i="32" a="1"/>
  <c r="B44" i="31" a="1"/>
  <c r="T30" i="31" a="1"/>
  <c r="K41" i="31" a="1"/>
  <c r="E41" i="31" a="1"/>
  <c r="D12" i="31" a="1"/>
  <c r="B29" i="32" a="1"/>
  <c r="E28" i="31" a="1"/>
  <c r="B8" i="31" a="1"/>
  <c r="T36" i="31" a="1"/>
  <c r="C17" i="31" a="1"/>
  <c r="B4" i="32" a="1"/>
  <c r="B47" i="31" a="1"/>
  <c r="E27" i="31" a="1"/>
  <c r="E44" i="31" a="1"/>
  <c r="E47" i="31" a="1"/>
  <c r="U29" i="31" a="1"/>
  <c r="K43" i="31" a="1"/>
  <c r="C4" i="31" a="1"/>
  <c r="K28" i="31" a="1"/>
  <c r="B31" i="32" a="1"/>
  <c r="K34" i="31" a="1"/>
  <c r="M38" i="31" a="1"/>
  <c r="B31" i="31" a="1"/>
  <c r="E21" i="31" a="1"/>
  <c r="D4" i="31" a="1"/>
  <c r="K5" i="31" a="1"/>
  <c r="T49" i="31" a="1"/>
  <c r="B7" i="32" a="1"/>
  <c r="E33" i="31" a="1"/>
  <c r="B49" i="31" a="1"/>
  <c r="B5" i="31" a="1"/>
  <c r="D37" i="31" a="1"/>
  <c r="M3" i="31" a="1"/>
  <c r="E34" i="31" a="1"/>
  <c r="B8" i="32" a="1"/>
  <c r="M29" i="31" a="1"/>
  <c r="T7" i="31" a="1"/>
  <c r="M42" i="31" a="1"/>
  <c r="C20" i="31" a="1"/>
  <c r="B36" i="31" a="1"/>
  <c r="C22" i="31" a="1"/>
  <c r="T41" i="31" a="1"/>
  <c r="D35" i="31" a="1"/>
  <c r="K3" i="31" a="1"/>
  <c r="B6" i="32" a="1"/>
  <c r="B41" i="31" a="1"/>
  <c r="M18" i="31" a="1"/>
  <c r="M23" i="31" a="1"/>
  <c r="K48" i="31" a="1"/>
  <c r="T14" i="31" a="1"/>
  <c r="E9" i="31" a="1"/>
  <c r="B27" i="32" a="1"/>
  <c r="C27" i="31" a="1"/>
  <c r="C14" i="31" a="1"/>
  <c r="K16" i="31" a="1"/>
  <c r="C9" i="31" a="1"/>
  <c r="U46" i="31" a="1"/>
  <c r="B36" i="32" a="1"/>
  <c r="M2" i="31" a="1"/>
  <c r="U25" i="31" a="1"/>
  <c r="B24" i="31" a="1"/>
  <c r="B30" i="32" a="1"/>
  <c r="M24" i="31" a="1"/>
  <c r="D21" i="31" a="1"/>
  <c r="T18" i="31" a="1"/>
  <c r="K37" i="31"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<sst xmlns="http://schemas.openxmlformats.org/spreadsheetml/2006/main" count="2677" uniqueCount="1263">
  <si>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</si>
  <si>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</si>
  <si>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</si>
  <si>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</si>
  <si>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</si>
  <si>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</si>
  <si>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</si>
  <si>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</si>
  <si>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</si>
  <si>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</si>
  <si>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</si>
  <si>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</si>
  <si>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</si>
  <si>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</si>
  <si>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</si>
  <si>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</si>
  <si>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</si>
  <si>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</si>
  <si>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</si>
  <si>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</si>
  <si>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</si>
  <si>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</si>
  <si>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</si>
  <si>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</si>
  <si>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</si>
  <si>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</si>
  <si>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</si>
  <si>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</si>
  <si>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</si>
  <si>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</si>
  <si>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</si>
  <si>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</si>
  <si>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</si>
  <si>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</si>
  <si>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</si>
  <si>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</si>
  <si>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</si>
  <si>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</si>
  <si>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</si>
  <si>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</si>
  <si>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</si>
  <si>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</si>
  <si>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</si>
  <si>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</si>
  <si>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</si>
  <si>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</si>
  <si>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</si>
  <si>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</si>
  <si>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</si>
  <si>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</si>
  <si>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</si>
  <si>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</si>
  <si>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</si>
  <si>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</si>
  <si>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</si>
  <si>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</si>
  <si>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</si>
  <si>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</si>
  <si>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</si>
  <si>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</si>
  <si>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</si>
  <si>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</si>
  <si>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</si>
  <si>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</si>
  <si>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</si>
  <si>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</si>
  <si>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</si>
  <si>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</si>
  <si>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</si>
  <si>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</si>
  <si>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</si>
  <si>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</si>
  <si>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</si>
  <si>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</si>
  <si>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</si>
  <si>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</si>
  <si>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</si>
  <si>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</si>
  <si>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</si>
  <si>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</si>
  <si>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</si>
  <si>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</si>
  <si>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</si>
  <si>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</si>
  <si>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</si>
  <si>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</si>
  <si>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</si>
  <si>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</si>
  <si>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</si>
  <si>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</si>
  <si>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</si>
  <si>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</si>
  <si>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</si>
  <si>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</si>
  <si>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</si>
  <si>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</si>
  <si>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</si>
  <si>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</si>
  <si>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</si>
  <si>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</si>
  <si>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</si>
  <si>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</si>
  <si>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</si>
  <si>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</si>
  <si>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</si>
  <si>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</si>
  <si>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</si>
  <si>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</si>
  <si>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</si>
  <si>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</si>
  <si>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</si>
  <si>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</si>
  <si>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</si>
  <si>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</si>
  <si>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</si>
  <si>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</si>
  <si>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</si>
  <si>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</si>
  <si>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</si>
  <si>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</si>
  <si>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</si>
  <si>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</si>
  <si>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</si>
  <si>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</si>
  <si>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</si>
  <si>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</si>
  <si>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</si>
  <si>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</si>
  <si>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</si>
  <si>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</si>
  <si>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</si>
  <si>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</si>
  <si>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</si>
  <si>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</si>
  <si>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</si>
  <si>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</si>
  <si>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</si>
  <si>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</si>
  <si>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</si>
  <si>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</si>
  <si>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</si>
  <si>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</si>
  <si>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</si>
  <si>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</si>
  <si>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</si>
  <si>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</si>
  <si>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</si>
  <si>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</si>
  <si>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</si>
  <si>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</si>
  <si>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</si>
  <si>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</si>
  <si>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</si>
  <si>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</si>
  <si>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</si>
  <si>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</si>
  <si>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</si>
  <si>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</si>
  <si>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</si>
  <si>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</si>
  <si>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</si>
  <si>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</si>
  <si>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</si>
  <si>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</si>
  <si>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</si>
  <si>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</si>
  <si>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</si>
  <si>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</si>
  <si>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</si>
  <si>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</si>
  <si>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</si>
  <si>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</si>
  <si>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</si>
  <si>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</si>
  <si>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</si>
  <si>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</si>
  <si>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</si>
  <si>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</si>
  <si>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</si>
  <si>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</si>
  <si>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</si>
  <si>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</si>
  <si>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</si>
  <si>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</si>
  <si>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</si>
  <si>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</si>
  <si>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</si>
  <si>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</si>
  <si>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</si>
  <si>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</si>
  <si>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</si>
  <si>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</si>
  <si>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</si>
  <si>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</si>
  <si>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</si>
  <si>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</si>
  <si>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</si>
  <si>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</si>
  <si>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</si>
  <si>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</si>
  <si>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</si>
  <si>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</si>
  <si>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</si>
  <si>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</si>
  <si>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</si>
  <si>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</si>
  <si>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</si>
  <si>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</si>
  <si>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</si>
  <si>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</si>
  <si>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</si>
  <si>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</si>
  <si>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</si>
  <si>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</si>
  <si>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</si>
  <si>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</si>
  <si>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</si>
  <si>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</si>
  <si>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</si>
  <si>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</si>
  <si>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</si>
  <si>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</si>
  <si>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</si>
  <si>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</si>
  <si>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</si>
  <si>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</si>
  <si>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</si>
  <si>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</si>
  <si>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</si>
  <si>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</si>
  <si>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</si>
  <si>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</si>
  <si>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</si>
  <si>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</si>
  <si>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</si>
  <si>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</si>
  <si>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</si>
  <si>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</si>
  <si>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</si>
  <si>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</si>
  <si>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</si>
  <si>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</si>
  <si>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</si>
  <si>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</si>
  <si>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</si>
  <si>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</si>
  <si>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</si>
  <si>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</si>
  <si>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</si>
  <si>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</si>
  <si>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</si>
  <si>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</si>
  <si>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</si>
  <si>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</si>
  <si>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</si>
  <si>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</si>
  <si>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</si>
  <si>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</si>
  <si>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</si>
  <si>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</si>
  <si>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</si>
  <si>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</si>
  <si>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</si>
  <si>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</si>
  <si>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</si>
  <si>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</si>
  <si>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</si>
  <si>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</si>
  <si>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</si>
  <si>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</si>
  <si>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</si>
  <si>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</si>
  <si>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</si>
  <si>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</si>
  <si>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</si>
  <si>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</si>
  <si>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</si>
  <si>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</si>
  <si>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</si>
  <si>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</si>
  <si>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</si>
  <si>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</si>
  <si>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</si>
  <si>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</si>
  <si>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</si>
  <si>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</si>
  <si>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</si>
  <si>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</si>
  <si>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</si>
  <si>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</si>
  <si>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</si>
  <si>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</si>
  <si>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</si>
  <si>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</si>
  <si>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</si>
  <si>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</si>
  <si>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</si>
  <si>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</si>
  <si>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</si>
  <si>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</si>
  <si>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</si>
  <si>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</si>
  <si>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</si>
  <si>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</si>
  <si>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</si>
  <si>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</si>
  <si>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</si>
  <si>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</si>
  <si>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</si>
  <si>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</si>
  <si>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</si>
  <si>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</si>
  <si>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</si>
  <si>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</si>
  <si>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</si>
  <si>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</si>
  <si>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</si>
  <si>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</si>
  <si>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</si>
  <si>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</si>
  <si>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</si>
  <si>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</si>
  <si>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</si>
  <si>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</si>
  <si>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</si>
  <si>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</si>
  <si>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</si>
  <si>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</si>
  <si>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</si>
  <si>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</si>
  <si>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</si>
  <si>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</si>
  <si>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</si>
  <si>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</si>
  <si>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</si>
  <si>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</si>
  <si>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</si>
  <si>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</si>
  <si>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</si>
  <si>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</si>
  <si>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</si>
  <si>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</si>
  <si>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</si>
  <si>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</si>
  <si>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</si>
  <si>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</si>
  <si>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</si>
  <si>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</si>
  <si>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</si>
  <si>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</si>
  <si>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</si>
  <si>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</si>
  <si>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</si>
  <si>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</si>
  <si>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</si>
  <si>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</si>
  <si>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</si>
  <si>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</si>
  <si>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</si>
  <si>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</si>
  <si>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</si>
  <si>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</si>
  <si>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</si>
  <si>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</si>
  <si>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</si>
  <si>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</si>
  <si>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</si>
  <si>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</si>
  <si>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</si>
  <si>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</si>
  <si>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</si>
  <si>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</si>
  <si>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</si>
  <si>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</si>
  <si>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</si>
  <si>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</si>
  <si>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</si>
  <si>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</si>
  <si>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</si>
  <si>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</si>
  <si>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</si>
  <si>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</si>
  <si>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</si>
  <si>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</si>
  <si>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</si>
  <si>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</si>
  <si>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</si>
  <si>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</si>
  <si>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</si>
  <si>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</si>
  <si>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</si>
  <si>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</si>
  <si>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</si>
  <si>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</si>
  <si>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</si>
  <si>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</si>
  <si>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</si>
  <si>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</si>
  <si>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</si>
  <si>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</si>
  <si>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</si>
  <si>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</si>
  <si>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</si>
  <si>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</si>
  <si>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</si>
  <si>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</si>
  <si>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</si>
  <si>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</si>
  <si>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</si>
  <si>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</si>
  <si>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</si>
  <si>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</si>
  <si>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</si>
  <si>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</si>
  <si>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</si>
  <si>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</si>
  <si>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</si>
  <si>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</si>
  <si>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</si>
  <si>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</si>
  <si>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</si>
  <si>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</si>
  <si>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</si>
  <si>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</si>
  <si>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</si>
  <si>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</si>
  <si>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</si>
  <si>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</si>
  <si>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</si>
  <si>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</si>
  <si>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</si>
  <si>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</si>
  <si>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</si>
  <si>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</si>
  <si>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</si>
  <si>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</si>
  <si>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</si>
  <si>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</si>
  <si>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</si>
  <si>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</si>
  <si>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</si>
  <si>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</si>
  <si>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</si>
  <si>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</si>
  <si>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</si>
  <si>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</si>
  <si>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</si>
  <si>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</si>
  <si>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</si>
  <si>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</si>
  <si>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</si>
  <si>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</si>
  <si>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</si>
  <si>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</si>
  <si>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</si>
  <si>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</si>
  <si>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</si>
  <si>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</si>
  <si>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</si>
  <si>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</si>
  <si>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</si>
  <si>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</si>
  <si>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</si>
  <si>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</si>
  <si>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</si>
  <si>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</si>
  <si>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</si>
  <si>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</si>
  <si>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</si>
  <si>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</si>
  <si>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</si>
  <si>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</si>
  <si>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</si>
  <si>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</si>
  <si>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</si>
  <si>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</si>
  <si>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</si>
  <si>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</si>
  <si>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</si>
  <si>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</si>
  <si>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</si>
  <si>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</si>
  <si>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</si>
  <si>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</si>
  <si>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</si>
  <si>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</si>
  <si>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</si>
  <si>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</si>
  <si>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</si>
  <si>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</si>
  <si>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</si>
  <si>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</si>
  <si>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</si>
  <si>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</si>
  <si>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</si>
  <si>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</si>
  <si>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</si>
  <si>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</si>
  <si>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</si>
  <si>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</si>
  <si>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</si>
  <si>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</si>
  <si>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</si>
  <si>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</si>
  <si>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</si>
  <si>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</si>
  <si>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</si>
  <si>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</si>
  <si>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</si>
  <si>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</si>
  <si>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</si>
  <si>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</si>
  <si>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</si>
  <si>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</si>
  <si>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</si>
  <si>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</si>
  <si>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</si>
  <si>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</si>
  <si>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</si>
  <si>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</si>
  <si>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</si>
  <si>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</si>
  <si>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</si>
  <si>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</si>
  <si>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</si>
  <si>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</si>
  <si>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</si>
  <si>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</si>
  <si>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</si>
  <si>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</si>
  <si>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</si>
  <si>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</si>
  <si>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</si>
  <si>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</si>
  <si>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</si>
  <si>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</si>
  <si>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</si>
  <si>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</si>
  <si>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</si>
  <si>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</si>
  <si>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</si>
  <si>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</si>
  <si>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</si>
  <si>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</si>
  <si>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</si>
  <si>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</si>
  <si>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</si>
  <si>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</si>
  <si>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</si>
  <si>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</si>
  <si>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</si>
  <si>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</si>
  <si>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</si>
  <si>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</si>
  <si>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</si>
  <si>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</si>
  <si>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</si>
  <si>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</si>
  <si>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</si>
  <si>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</si>
  <si>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</si>
  <si>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</si>
  <si>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</si>
  <si>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</si>
  <si>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</si>
  <si>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</si>
  <si>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</si>
  <si>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</si>
  <si>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</si>
  <si>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</si>
  <si>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</si>
  <si>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</si>
  <si>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</si>
  <si>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</si>
  <si>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</si>
  <si>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</si>
  <si>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</si>
  <si>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</si>
  <si>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</si>
  <si>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</si>
  <si>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</si>
  <si>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</si>
  <si>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</si>
  <si>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</si>
  <si>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</si>
  <si>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</si>
  <si>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</si>
  <si>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</si>
  <si>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</si>
  <si>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</si>
  <si>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</si>
  <si>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</si>
  <si>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</si>
  <si>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</si>
  <si>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</si>
  <si>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</si>
  <si>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</si>
  <si>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</si>
  <si>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</si>
  <si>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</si>
  <si>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</si>
  <si>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</si>
  <si>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</si>
  <si>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</si>
  <si>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</si>
  <si>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</si>
  <si>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</si>
  <si>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</si>
  <si>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</si>
  <si>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</si>
  <si>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</si>
  <si>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</si>
  <si>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</si>
  <si>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</si>
  <si>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</si>
  <si>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</si>
  <si>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</si>
  <si>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</si>
  <si>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</si>
  <si>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</si>
  <si>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</si>
  <si>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</si>
  <si>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</si>
  <si>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</si>
  <si>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</si>
  <si>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</si>
  <si>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</si>
  <si>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</si>
  <si>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</si>
  <si>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</si>
  <si>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</si>
  <si>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</si>
  <si>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</si>
  <si>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</si>
  <si>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</si>
  <si>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</si>
  <si>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</si>
  <si>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</si>
  <si>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</si>
  <si>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</si>
  <si>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</si>
  <si>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</si>
  <si>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</si>
  <si>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</si>
  <si>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</si>
  <si>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</si>
  <si>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</si>
  <si>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</si>
  <si>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</si>
  <si>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</si>
  <si>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</si>
  <si>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</si>
  <si>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</si>
  <si>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</si>
  <si>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</si>
  <si>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</si>
  <si>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</si>
  <si>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</si>
  <si>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</si>
  <si>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</si>
  <si>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</si>
  <si>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</si>
  <si>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</si>
  <si>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</si>
  <si>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</si>
  <si>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</si>
  <si>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</si>
  <si>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</si>
  <si>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</si>
  <si>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</si>
  <si>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</si>
  <si>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</si>
  <si>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</si>
  <si>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</si>
  <si>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</si>
  <si>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</si>
  <si>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</si>
  <si>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</si>
  <si>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</si>
  <si>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</si>
  <si>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</si>
  <si>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</si>
  <si>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</si>
  <si>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</si>
  <si>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</si>
  <si>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</si>
  <si>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</si>
  <si>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</si>
  <si>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</si>
  <si>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</si>
  <si>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</si>
  <si>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</si>
  <si>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</si>
  <si>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</si>
  <si>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</si>
  <si>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</si>
  <si>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</si>
  <si>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</si>
  <si>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</si>
  <si>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</si>
  <si>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</si>
  <si>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</si>
  <si>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</si>
  <si>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</si>
  <si>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</si>
  <si>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</si>
  <si>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</si>
  <si>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</si>
  <si>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</si>
  <si>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</si>
  <si>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</si>
  <si>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</si>
  <si>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</si>
  <si>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</si>
  <si>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</si>
  <si>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</si>
  <si>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</si>
  <si>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</si>
  <si>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</si>
  <si>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</si>
  <si>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</si>
  <si>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</si>
  <si>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</si>
  <si>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</si>
  <si>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</si>
  <si>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</si>
  <si>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</si>
  <si>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</si>
  <si>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</si>
  <si>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</si>
  <si>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</si>
  <si>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</si>
  <si>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</si>
  <si>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</si>
  <si>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</si>
  <si>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</si>
  <si>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</si>
  <si>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</si>
  <si>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</si>
  <si>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</si>
  <si>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</si>
  <si>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</si>
  <si>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</si>
  <si>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</si>
  <si>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</si>
  <si>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</si>
  <si>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</si>
  <si>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</si>
  <si>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</si>
  <si>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</si>
  <si>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</si>
  <si>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</si>
  <si>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</si>
  <si>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</si>
  <si>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</si>
  <si>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</si>
  <si>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</si>
  <si>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</si>
  <si>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</si>
  <si>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</si>
  <si>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</si>
  <si>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</si>
  <si>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</si>
  <si>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</si>
  <si>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</si>
  <si>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</si>
  <si>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</si>
  <si>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</si>
  <si>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</si>
  <si>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</si>
  <si>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</si>
  <si>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</si>
  <si>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</si>
  <si>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</si>
  <si>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</si>
  <si>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</si>
  <si>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</si>
  <si>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</si>
  <si>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</si>
  <si>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</si>
  <si>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</si>
  <si>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</si>
  <si>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</si>
  <si>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</si>
  <si>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</si>
  <si>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</si>
  <si>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</si>
  <si>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</si>
  <si>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</si>
  <si>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</si>
  <si>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</si>
  <si>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</si>
  <si>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</si>
  <si>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</si>
  <si>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</si>
  <si>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</si>
  <si>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</si>
  <si>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</si>
  <si>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</si>
  <si>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</si>
  <si>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</si>
  <si>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</si>
  <si>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</si>
  <si>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</si>
  <si>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</si>
  <si>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</si>
  <si>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</si>
  <si>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</si>
  <si>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</si>
  <si>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</si>
  <si>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</si>
  <si>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</si>
  <si>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</si>
  <si>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</si>
  <si>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</si>
  <si>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</si>
  <si>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</si>
  <si>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</si>
  <si>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</si>
  <si>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</si>
  <si>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</si>
  <si>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</si>
  <si>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</si>
  <si>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</si>
  <si>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</si>
  <si>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</si>
  <si>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</si>
  <si>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</si>
  <si>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</si>
  <si>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</si>
  <si>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</si>
  <si>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</si>
  <si>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</si>
  <si>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</si>
  <si>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</si>
  <si>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</si>
  <si>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</si>
  <si>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</si>
  <si>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</si>
  <si>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</si>
  <si>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</si>
  <si>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</si>
  <si>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</si>
  <si>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</si>
  <si>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</si>
  <si>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</si>
  <si>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</si>
  <si>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</si>
  <si>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</si>
  <si>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</si>
  <si>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</si>
  <si>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</si>
  <si>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</si>
  <si>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</si>
  <si>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</si>
  <si>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</si>
  <si>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</si>
  <si>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</si>
  <si>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</si>
  <si>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</si>
  <si>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</si>
  <si>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</si>
  <si>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</si>
  <si>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</si>
  <si>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</si>
  <si>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</si>
  <si>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</si>
  <si>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</si>
  <si>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</si>
  <si>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</si>
  <si>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</si>
  <si>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</si>
  <si>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</si>
  <si>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</si>
  <si>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</si>
  <si>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</si>
  <si>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</si>
  <si>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</si>
  <si>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</si>
  <si>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</si>
  <si>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</si>
  <si>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</si>
  <si>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</si>
  <si>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</si>
  <si>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</si>
  <si>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</si>
  <si>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</si>
  <si>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</si>
  <si>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</si>
  <si>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</si>
  <si>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</si>
  <si>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</si>
  <si>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</si>
  <si>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</si>
  <si>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</si>
  <si>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</si>
  <si>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</si>
  <si>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</si>
  <si>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</si>
  <si>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</si>
  <si>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</si>
  <si>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</si>
  <si>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</si>
  <si>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</si>
  <si>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</si>
  <si>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</si>
  <si>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</si>
  <si>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</si>
  <si>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</si>
  <si>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</si>
  <si>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</si>
  <si>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</si>
  <si>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</si>
  <si>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</si>
  <si>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</si>
  <si>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</si>
  <si>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</si>
  <si>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</si>
  <si>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</si>
  <si>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</si>
  <si>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</si>
  <si>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</si>
  <si>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</si>
  <si>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</si>
  <si>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</si>
  <si>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</si>
  <si>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</si>
  <si>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</si>
  <si>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</si>
  <si>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</si>
  <si>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</si>
  <si>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</si>
  <si>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</si>
  <si>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</si>
  <si>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</si>
  <si>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</si>
  <si>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</si>
  <si>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</si>
  <si>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</si>
  <si>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</si>
  <si>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</si>
  <si>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</si>
  <si>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</si>
  <si>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</si>
  <si>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</si>
  <si>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</si>
  <si>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</si>
  <si>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</si>
  <si>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</si>
  <si>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</si>
  <si>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</si>
  <si>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</si>
  <si>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</si>
  <si>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</si>
  <si>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</si>
  <si>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</si>
  <si>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</si>
  <si>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</si>
  <si>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</si>
  <si>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</si>
  <si>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</si>
  <si>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</si>
  <si>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</si>
  <si>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</si>
  <si>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</si>
  <si>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</si>
  <si>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</si>
  <si>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</si>
  <si>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</si>
  <si>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</si>
  <si>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</si>
  <si>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</si>
  <si>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</si>
  <si>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</si>
  <si>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</si>
  <si>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</si>
  <si>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</si>
  <si>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</si>
  <si>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</si>
  <si>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</si>
  <si>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</si>
  <si>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</si>
  <si>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</si>
  <si>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</si>
  <si>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</si>
  <si>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</si>
  <si>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</si>
  <si>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</si>
  <si>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</si>
  <si>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</si>
  <si>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</si>
  <si>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</si>
  <si>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</si>
  <si>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</si>
  <si>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</si>
  <si>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</si>
  <si>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</si>
  <si>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</si>
  <si>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</si>
  <si>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</si>
  <si>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</si>
  <si>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</si>
  <si>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</si>
  <si>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</si>
  <si>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</si>
  <si>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</si>
  <si>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</si>
  <si>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</si>
  <si>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</si>
  <si>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</si>
  <si>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</si>
  <si>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</si>
  <si>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</si>
  <si>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</si>
  <si>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</si>
  <si>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</si>
  <si>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</si>
  <si>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</si>
  <si>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</si>
  <si>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</si>
  <si>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</si>
  <si>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</si>
  <si>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</si>
  <si>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</si>
  <si>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</si>
  <si>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</si>
  <si>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</si>
  <si>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</si>
  <si>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</si>
  <si>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</si>
  <si>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</si>
  <si>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</si>
  <si>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</si>
  <si>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</si>
  <si>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</si>
  <si>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</si>
  <si>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</si>
  <si>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</si>
  <si>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</si>
  <si>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</si>
  <si>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</si>
  <si>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</si>
  <si>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</si>
  <si>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</si>
  <si>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</si>
  <si>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</si>
  <si>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</si>
  <si>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</si>
  <si>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</si>
  <si>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</si>
  <si>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</si>
  <si>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</si>
  <si>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</si>
  <si>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</si>
  <si>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</si>
  <si>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</si>
  <si>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</si>
  <si>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</si>
  <si>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</si>
  <si>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</si>
  <si>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</si>
  <si>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</si>
  <si>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</si>
  <si>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</si>
  <si>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</si>
  <si>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</si>
  <si>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</si>
  <si>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</si>
  <si>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</si>
  <si>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</si>
  <si>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</si>
  <si>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</si>
  <si>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</si>
  <si>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</si>
  <si>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</si>
  <si>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</si>
  <si>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</si>
  <si>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</si>
  <si>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</si>
  <si>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</si>
  <si>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</si>
  <si>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</si>
  <si>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</si>
  <si>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</si>
  <si>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</si>
  <si>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</si>
  <si>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</si>
  <si>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</si>
  <si>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</si>
  <si>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</si>
  <si>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</si>
  <si>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</si>
  <si>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</si>
  <si>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</si>
  <si>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</si>
  <si>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</si>
  <si>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</si>
  <si>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</si>
  <si>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migrate360-policy</t>
  </si>
  <si>
    <t>Policy for migrate360 group</t>
  </si>
  <si>
    <t xml:space="preserve">allow group migrate360Admins to read all-resources in tenancy </t>
  </si>
  <si>
    <t xml:space="preserve">allow group migrate360Admins to manage all-resources in compartment migrate360 </t>
  </si>
  <si>
    <t>allow group migrate360Admins to read virtual-network-family in compartment Network</t>
  </si>
  <si>
    <t>allow group migrate360Admins to use vnics in compartment Network</t>
  </si>
  <si>
    <t>allow group migrate360Admins to use subnets in compartment Network</t>
  </si>
  <si>
    <t>allow group migrate360Admins to use network-security-groups in compartment Network</t>
  </si>
  <si>
    <t>allow group migrate360Admins to manage instance-family in compartment AppDev</t>
  </si>
  <si>
    <t>allow group migrate360Admins to manage database-family in compartment Database</t>
  </si>
  <si>
    <t>allow group migrate360Admins to use cloud-shell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</si>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</sst>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0" fillId="10" borderId="15" xfId="0" applyFill="1" applyBorder="1"/>
    <xf numFmtId="0" fontId="0" fillId="10" borderId="15" xfId="0" applyFill="1" applyBorder="1" applyAlignment="1">
      <alignment wrapText="1"/>
    </xf>
    <xf numFmtId="0" fontId="2" fillId="11" borderId="15" xfId="0" applyFont="1" applyFill="1" applyBorder="1"/>
    <xf numFmtId="0" fontId="2" fillId="11" borderId="15" xfId="0" applyFont="1" applyFill="1" applyBorder="1" applyProtection="1">
      <protection locked="0"/>
    </xf>
    <xf numFmtId="0" fontId="5" fillId="11" borderId="15" xfId="0" applyFont="1" applyFill="1" applyBorder="1" applyAlignment="1" applyProtection="1">
      <alignment vertical="center"/>
      <protection locked="0"/>
    </xf>
    <xf numFmtId="0" fontId="2" fillId="11"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1" refreshError="1"/>
      <sheetData sheetId="32" refreshError="1"/>
      <sheetData sheetId="3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1003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09" t="s">
        <v>411</v>
      </c>
      <c r="B1" s="109"/>
      <c r="C1" s="109"/>
      <c r="D1" s="109"/>
      <c r="E1" s="109"/>
    </row>
    <row r="2" spans="1:5" x14ac:dyDescent="0.2">
      <c r="A2" s="31" t="s">
        <v>0</v>
      </c>
      <c r="B2" s="31" t="s">
        <v>1</v>
      </c>
      <c r="C2" s="31" t="s">
        <v>2</v>
      </c>
      <c r="D2" s="31" t="s">
        <v>3</v>
      </c>
      <c r="E2" s="31" t="s">
        <v>402</v>
      </c>
    </row>
    <row r="3" spans="1:5" ht="43.5" customHeight="1" x14ac:dyDescent="0.2">
      <c r="A3" s="36" t="s">
        <v>5</v>
      </c>
      <c r="B3" s="36" t="s">
        <v>441</v>
      </c>
      <c r="C3" s="36" t="s">
        <v>442</v>
      </c>
      <c r="D3" s="36" t="s">
        <v>384</v>
      </c>
      <c r="E3" s="37"/>
    </row>
    <row r="4" spans="1:5" ht="29.25" customHeight="1" x14ac:dyDescent="0.2">
      <c r="A4" s="36" t="s">
        <v>5</v>
      </c>
      <c r="B4" s="36" t="s">
        <v>443</v>
      </c>
      <c r="C4" s="36" t="s">
        <v>444</v>
      </c>
      <c r="D4" s="36" t="s">
        <v>384</v>
      </c>
      <c r="E4" s="37"/>
    </row>
    <row r="5" spans="1:5" ht="45" customHeight="1" x14ac:dyDescent="0.2">
      <c r="A5" s="36" t="s">
        <v>5</v>
      </c>
      <c r="B5" s="36" t="s">
        <v>337</v>
      </c>
      <c r="C5" s="36" t="s">
        <v>445</v>
      </c>
      <c r="D5" s="36" t="s">
        <v>384</v>
      </c>
      <c r="E5" s="37"/>
    </row>
    <row r="6" spans="1:5" ht="28.5" customHeight="1" x14ac:dyDescent="0.2">
      <c r="A6" s="36" t="s">
        <v>5</v>
      </c>
      <c r="B6" s="36" t="s">
        <v>446</v>
      </c>
      <c r="C6" s="36" t="s">
        <v>447</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419</v>
      </c>
    </row>
  </sheetData>
  <dataConsolidate/>
  <mergeCells count="1">
    <mergeCell ref="A1:E1"/>
  </mergeCells>
  <dataValidations count="1">
    <dataValidation allowBlank="1" sqref="A1:A2 B1:C1048576 E1:XFD1048576 D1:D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drop_down_rule_set!$G$2:$G$42</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09" t="s">
        <v>412</v>
      </c>
      <c r="B1" s="109"/>
      <c r="C1" s="109"/>
      <c r="D1" s="109"/>
      <c r="E1" s="109"/>
    </row>
    <row r="2" spans="1:5" x14ac:dyDescent="0.2">
      <c r="A2" s="5" t="s">
        <v>0</v>
      </c>
      <c r="B2" s="5" t="s">
        <v>1</v>
      </c>
      <c r="C2" s="5" t="s">
        <v>2</v>
      </c>
      <c r="D2" s="31" t="s">
        <v>406</v>
      </c>
      <c r="E2" s="31" t="s">
        <v>402</v>
      </c>
    </row>
    <row r="3" spans="1:5" ht="48" x14ac:dyDescent="0.2">
      <c r="A3" s="36" t="s">
        <v>5</v>
      </c>
      <c r="B3" s="36" t="s">
        <v>448</v>
      </c>
      <c r="C3" s="36" t="s">
        <v>449</v>
      </c>
      <c r="D3" s="36"/>
      <c r="E3" s="37"/>
    </row>
    <row r="4" spans="1:5" ht="32" x14ac:dyDescent="0.2">
      <c r="A4" s="36" t="s">
        <v>5</v>
      </c>
      <c r="B4" s="36" t="s">
        <v>692</v>
      </c>
      <c r="C4" s="36" t="s">
        <v>693</v>
      </c>
      <c r="D4" s="36"/>
      <c r="E4" s="37"/>
    </row>
    <row r="5" spans="1:5" ht="32" x14ac:dyDescent="0.2">
      <c r="A5" s="36" t="s">
        <v>5</v>
      </c>
      <c r="B5" s="36" t="s">
        <v>450</v>
      </c>
      <c r="C5" s="36" t="s">
        <v>451</v>
      </c>
      <c r="D5" s="36"/>
      <c r="E5" s="37"/>
    </row>
    <row r="6" spans="1:5" ht="15" customHeight="1" x14ac:dyDescent="0.2">
      <c r="A6" s="36" t="s">
        <v>5</v>
      </c>
      <c r="B6" s="36" t="s">
        <v>452</v>
      </c>
      <c r="C6" s="36" t="s">
        <v>453</v>
      </c>
      <c r="D6" s="36"/>
      <c r="E6" s="37"/>
    </row>
    <row r="7" spans="1:5" ht="32" x14ac:dyDescent="0.2">
      <c r="A7" s="36" t="s">
        <v>5</v>
      </c>
      <c r="B7" s="36" t="s">
        <v>454</v>
      </c>
      <c r="C7" s="36" t="s">
        <v>455</v>
      </c>
      <c r="D7" s="36"/>
      <c r="E7" s="37"/>
    </row>
    <row r="8" spans="1:5" ht="32" x14ac:dyDescent="0.2">
      <c r="A8" s="55" t="s">
        <v>5</v>
      </c>
      <c r="B8" s="55" t="s">
        <v>456</v>
      </c>
      <c r="C8" s="55" t="s">
        <v>457</v>
      </c>
      <c r="D8" s="24"/>
      <c r="E8" s="24"/>
    </row>
    <row r="9" spans="1:5" ht="16" customHeight="1" x14ac:dyDescent="0.2">
      <c r="A9" s="36" t="s">
        <v>5</v>
      </c>
      <c r="B9" s="36" t="s">
        <v>458</v>
      </c>
      <c r="C9" s="36" t="s">
        <v>459</v>
      </c>
      <c r="D9" s="36"/>
      <c r="E9" s="36"/>
    </row>
    <row r="10" spans="1:5" ht="28" customHeight="1" x14ac:dyDescent="0.2">
      <c r="A10" s="36" t="s">
        <v>5</v>
      </c>
      <c r="B10" s="36" t="s">
        <v>494</v>
      </c>
      <c r="C10" s="36" t="s">
        <v>495</v>
      </c>
      <c r="D10" s="36"/>
      <c r="E10" s="36"/>
    </row>
    <row r="11" spans="1:5" ht="28" customHeight="1" x14ac:dyDescent="0.2">
      <c r="A11" s="36" t="s">
        <v>5</v>
      </c>
      <c r="B11" s="36" t="s">
        <v>515</v>
      </c>
      <c r="C11" s="36" t="s">
        <v>516</v>
      </c>
      <c r="D11" s="36"/>
      <c r="E11" s="36"/>
    </row>
    <row r="12" spans="1:5" ht="28" customHeight="1" x14ac:dyDescent="0.2">
      <c r="A12" s="36" t="s">
        <v>5</v>
      </c>
      <c r="B12" s="36" t="s">
        <v>625</v>
      </c>
      <c r="C12" s="36" t="s">
        <v>626</v>
      </c>
      <c r="D12" s="36"/>
      <c r="E12" s="36"/>
    </row>
    <row r="13" spans="1:5" ht="16" x14ac:dyDescent="0.2">
      <c r="A13" s="36" t="s">
        <v>4</v>
      </c>
    </row>
    <row r="14" spans="1:5" ht="64" x14ac:dyDescent="0.2">
      <c r="A14" s="36" t="s">
        <v>5</v>
      </c>
      <c r="B14" s="36" t="s">
        <v>859</v>
      </c>
      <c r="C14" s="36" t="s">
        <v>860</v>
      </c>
      <c r="D14" s="36" t="s">
        <v>861</v>
      </c>
      <c r="E14" s="37"/>
    </row>
    <row r="15" spans="1:5" ht="48" x14ac:dyDescent="0.2">
      <c r="A15" s="36" t="s">
        <v>5</v>
      </c>
      <c r="B15" s="36" t="s">
        <v>862</v>
      </c>
      <c r="C15" s="36" t="s">
        <v>863</v>
      </c>
      <c r="D15" s="36" t="s">
        <v>864</v>
      </c>
      <c r="E15" s="37"/>
    </row>
    <row r="16" spans="1:5" ht="32" x14ac:dyDescent="0.2">
      <c r="A16" s="36" t="s">
        <v>5</v>
      </c>
      <c r="B16" s="36" t="s">
        <v>865</v>
      </c>
      <c r="C16" s="36" t="s">
        <v>866</v>
      </c>
      <c r="D16" s="36" t="s">
        <v>867</v>
      </c>
      <c r="E16" s="37"/>
    </row>
    <row r="17" spans="1:5" ht="48" x14ac:dyDescent="0.2">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09" t="s">
        <v>413</v>
      </c>
      <c r="B1" s="109"/>
      <c r="C1" s="109"/>
      <c r="D1" s="109"/>
      <c r="E1" s="109"/>
      <c r="F1" s="109"/>
      <c r="G1" s="109"/>
      <c r="H1" s="109"/>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496</v>
      </c>
      <c r="C3" s="36" t="s">
        <v>384</v>
      </c>
      <c r="D3" s="36" t="s">
        <v>497</v>
      </c>
      <c r="E3" s="36" t="s">
        <v>1039</v>
      </c>
      <c r="F3" s="36"/>
      <c r="G3" s="36"/>
      <c r="H3" s="36"/>
    </row>
    <row r="4" spans="1:8" ht="69.75" customHeight="1" x14ac:dyDescent="0.2">
      <c r="A4" s="36"/>
      <c r="B4" s="36"/>
      <c r="C4" s="36"/>
      <c r="D4" s="36"/>
      <c r="E4" s="36" t="s">
        <v>1040</v>
      </c>
      <c r="F4" s="36"/>
      <c r="G4" s="36"/>
      <c r="H4" s="36"/>
    </row>
    <row r="5" spans="1:8" ht="102.75" customHeight="1" x14ac:dyDescent="0.2">
      <c r="A5" s="36" t="s">
        <v>5</v>
      </c>
      <c r="B5" s="75" t="s">
        <v>460</v>
      </c>
      <c r="C5" s="36" t="s">
        <v>384</v>
      </c>
      <c r="D5" s="36" t="s">
        <v>461</v>
      </c>
      <c r="E5" s="36" t="s">
        <v>761</v>
      </c>
      <c r="F5" s="36"/>
      <c r="G5" s="36"/>
      <c r="H5" s="36"/>
    </row>
    <row r="6" spans="1:8" ht="29.25" customHeight="1" x14ac:dyDescent="0.2">
      <c r="A6" s="36"/>
      <c r="B6" s="36"/>
      <c r="C6" s="36"/>
      <c r="D6" s="36"/>
      <c r="E6" s="36" t="s">
        <v>762</v>
      </c>
      <c r="F6" s="36"/>
      <c r="G6" s="36"/>
      <c r="H6" s="36"/>
    </row>
    <row r="7" spans="1:8" ht="29.25" customHeight="1" x14ac:dyDescent="0.2">
      <c r="A7" s="36"/>
      <c r="B7" s="36"/>
      <c r="C7" s="36"/>
      <c r="D7" s="36"/>
      <c r="E7" s="36" t="s">
        <v>763</v>
      </c>
      <c r="F7" s="36"/>
      <c r="G7" s="36"/>
      <c r="H7" s="36"/>
    </row>
    <row r="8" spans="1:8" ht="29.25" customHeight="1" x14ac:dyDescent="0.2">
      <c r="A8" s="36"/>
      <c r="B8" s="36"/>
      <c r="C8" s="36"/>
      <c r="D8" s="36"/>
      <c r="E8" s="36" t="s">
        <v>764</v>
      </c>
      <c r="F8" s="36"/>
      <c r="G8" s="36"/>
      <c r="H8" s="36"/>
    </row>
    <row r="9" spans="1:8" ht="29.25" customHeight="1" x14ac:dyDescent="0.2">
      <c r="A9" s="36"/>
      <c r="B9" s="36"/>
      <c r="C9" s="36"/>
      <c r="D9" s="36"/>
      <c r="E9" s="36" t="s">
        <v>765</v>
      </c>
      <c r="F9" s="36"/>
      <c r="G9" s="36"/>
      <c r="H9" s="36"/>
    </row>
    <row r="10" spans="1:8" ht="29.25" customHeight="1" x14ac:dyDescent="0.2">
      <c r="A10" s="36"/>
      <c r="B10" s="36"/>
      <c r="C10" s="36"/>
      <c r="D10" s="36"/>
      <c r="E10" s="36" t="s">
        <v>766</v>
      </c>
      <c r="F10" s="36"/>
      <c r="G10" s="36"/>
      <c r="H10" s="36"/>
    </row>
    <row r="11" spans="1:8" ht="29.25" customHeight="1" x14ac:dyDescent="0.2">
      <c r="A11" s="36"/>
      <c r="B11" s="36"/>
      <c r="C11" s="36"/>
      <c r="D11" s="36"/>
      <c r="E11" s="36" t="s">
        <v>767</v>
      </c>
      <c r="F11" s="36"/>
      <c r="G11" s="36"/>
      <c r="H11" s="36"/>
    </row>
    <row r="12" spans="1:8" ht="29.25" customHeight="1" x14ac:dyDescent="0.2">
      <c r="A12" s="36"/>
      <c r="B12" s="36"/>
      <c r="C12" s="36"/>
      <c r="D12" s="36"/>
      <c r="E12" s="36" t="s">
        <v>768</v>
      </c>
      <c r="F12" s="36"/>
      <c r="G12" s="36"/>
      <c r="H12" s="36"/>
    </row>
    <row r="13" spans="1:8" ht="29.25" customHeight="1" x14ac:dyDescent="0.2">
      <c r="A13" s="36"/>
      <c r="B13" s="36"/>
      <c r="C13" s="36"/>
      <c r="D13" s="36"/>
      <c r="E13" s="36" t="s">
        <v>769</v>
      </c>
      <c r="F13" s="36"/>
      <c r="G13" s="36"/>
      <c r="H13" s="36"/>
    </row>
    <row r="14" spans="1:8" ht="29.25" customHeight="1" x14ac:dyDescent="0.2">
      <c r="A14" s="36"/>
      <c r="B14" s="36"/>
      <c r="C14" s="36"/>
      <c r="D14" s="36"/>
      <c r="E14" s="36" t="s">
        <v>770</v>
      </c>
      <c r="F14" s="36"/>
      <c r="G14" s="36"/>
      <c r="H14" s="36"/>
    </row>
    <row r="15" spans="1:8" ht="80" x14ac:dyDescent="0.2">
      <c r="A15" s="36"/>
      <c r="B15" s="36"/>
      <c r="C15" s="36"/>
      <c r="D15" s="36"/>
      <c r="E15" s="36" t="s">
        <v>771</v>
      </c>
      <c r="F15" s="36"/>
      <c r="G15" s="36"/>
      <c r="H15" s="36"/>
    </row>
    <row r="16" spans="1:8" ht="48" x14ac:dyDescent="0.2">
      <c r="A16" s="36"/>
      <c r="B16" s="36"/>
      <c r="C16" s="36"/>
      <c r="D16" s="36"/>
      <c r="E16" s="36" t="s">
        <v>772</v>
      </c>
      <c r="F16" s="36"/>
      <c r="G16" s="36"/>
      <c r="H16" s="36"/>
    </row>
    <row r="17" spans="1:8" ht="29.25" customHeight="1" x14ac:dyDescent="0.2">
      <c r="A17" s="36"/>
      <c r="B17" s="36"/>
      <c r="C17" s="36"/>
      <c r="D17" s="36"/>
      <c r="E17" s="36" t="s">
        <v>773</v>
      </c>
      <c r="F17" s="36"/>
      <c r="G17" s="36"/>
      <c r="H17" s="36"/>
    </row>
    <row r="18" spans="1:8" ht="29.25" customHeight="1" x14ac:dyDescent="0.2">
      <c r="A18" s="36"/>
      <c r="B18" s="36"/>
      <c r="C18" s="36"/>
      <c r="D18" s="36"/>
      <c r="E18" s="36" t="s">
        <v>774</v>
      </c>
      <c r="F18" s="36"/>
      <c r="G18" s="36"/>
      <c r="H18" s="36"/>
    </row>
    <row r="19" spans="1:8" ht="29.25" customHeight="1" x14ac:dyDescent="0.2">
      <c r="A19" s="36"/>
      <c r="B19" s="36"/>
      <c r="C19" s="36"/>
      <c r="D19" s="36"/>
      <c r="E19" s="36" t="s">
        <v>775</v>
      </c>
      <c r="F19" s="36"/>
      <c r="G19" s="36"/>
      <c r="H19" s="36"/>
    </row>
    <row r="20" spans="1:8" ht="29.25" customHeight="1" x14ac:dyDescent="0.2">
      <c r="A20" s="36"/>
      <c r="B20" s="36"/>
      <c r="C20" s="36"/>
      <c r="D20" s="36"/>
      <c r="E20" s="36" t="s">
        <v>776</v>
      </c>
      <c r="F20" s="36"/>
      <c r="G20" s="36"/>
      <c r="H20" s="36"/>
    </row>
    <row r="21" spans="1:8" ht="29.25" customHeight="1" x14ac:dyDescent="0.2">
      <c r="A21" s="36"/>
      <c r="B21" s="36"/>
      <c r="C21" s="36"/>
      <c r="D21" s="36"/>
      <c r="E21" s="36" t="s">
        <v>777</v>
      </c>
      <c r="F21" s="36"/>
      <c r="G21" s="36"/>
      <c r="H21" s="36"/>
    </row>
    <row r="22" spans="1:8" ht="32" x14ac:dyDescent="0.2">
      <c r="A22" s="36"/>
      <c r="B22" s="36"/>
      <c r="C22" s="36"/>
      <c r="D22" s="36"/>
      <c r="E22" s="36" t="s">
        <v>778</v>
      </c>
      <c r="F22" s="36"/>
      <c r="G22" s="36"/>
      <c r="H22" s="36"/>
    </row>
    <row r="23" spans="1:8" ht="29.25" customHeight="1" x14ac:dyDescent="0.2">
      <c r="A23" s="36"/>
      <c r="B23" s="36"/>
      <c r="C23" s="36"/>
      <c r="D23" s="36"/>
      <c r="E23" s="36" t="s">
        <v>779</v>
      </c>
      <c r="F23" s="36"/>
      <c r="G23" s="36"/>
      <c r="H23" s="36"/>
    </row>
    <row r="24" spans="1:8" ht="29.25" customHeight="1" x14ac:dyDescent="0.2">
      <c r="A24" s="36"/>
      <c r="B24" s="36"/>
      <c r="C24" s="36"/>
      <c r="D24" s="36"/>
      <c r="E24" s="36" t="s">
        <v>780</v>
      </c>
      <c r="F24" s="36"/>
      <c r="G24" s="36"/>
      <c r="H24" s="36"/>
    </row>
    <row r="25" spans="1:8" ht="29.25" customHeight="1" x14ac:dyDescent="0.2">
      <c r="A25" s="36"/>
      <c r="B25" s="36"/>
      <c r="C25" s="36"/>
      <c r="D25" s="36"/>
      <c r="E25" s="36" t="s">
        <v>781</v>
      </c>
      <c r="F25" s="36"/>
      <c r="G25" s="36"/>
      <c r="H25" s="36"/>
    </row>
    <row r="26" spans="1:8" ht="29.25" customHeight="1" x14ac:dyDescent="0.2">
      <c r="A26" s="36"/>
      <c r="B26" s="36"/>
      <c r="C26" s="36"/>
      <c r="D26" s="36"/>
      <c r="E26" s="36" t="s">
        <v>782</v>
      </c>
      <c r="F26" s="36"/>
      <c r="G26" s="36"/>
      <c r="H26" s="36"/>
    </row>
    <row r="27" spans="1:8" ht="29.25" customHeight="1" x14ac:dyDescent="0.2">
      <c r="A27" s="36"/>
      <c r="B27" s="36"/>
      <c r="C27" s="36"/>
      <c r="D27" s="36"/>
      <c r="E27" s="36" t="s">
        <v>783</v>
      </c>
      <c r="F27" s="36"/>
      <c r="G27" s="36"/>
      <c r="H27" s="36"/>
    </row>
    <row r="28" spans="1:8" ht="29.25" customHeight="1" x14ac:dyDescent="0.2">
      <c r="A28" s="36"/>
      <c r="B28" s="36"/>
      <c r="C28" s="36"/>
      <c r="D28" s="36"/>
      <c r="E28" s="36" t="s">
        <v>784</v>
      </c>
      <c r="F28" s="36"/>
      <c r="G28" s="36"/>
      <c r="H28" s="36"/>
    </row>
    <row r="29" spans="1:8" ht="32" x14ac:dyDescent="0.2">
      <c r="A29" s="36"/>
      <c r="B29" s="36"/>
      <c r="C29" s="36"/>
      <c r="D29" s="36"/>
      <c r="E29" s="36" t="s">
        <v>785</v>
      </c>
      <c r="F29" s="36"/>
      <c r="G29" s="36"/>
      <c r="H29" s="36"/>
    </row>
    <row r="30" spans="1:8" ht="32" x14ac:dyDescent="0.2">
      <c r="A30" s="36"/>
      <c r="B30" s="36"/>
      <c r="C30" s="36"/>
      <c r="D30" s="36"/>
      <c r="E30" s="36" t="s">
        <v>786</v>
      </c>
      <c r="F30" s="36"/>
      <c r="G30" s="36"/>
      <c r="H30" s="36"/>
    </row>
    <row r="31" spans="1:8" ht="29.25" customHeight="1" x14ac:dyDescent="0.2">
      <c r="A31" s="36"/>
      <c r="B31" s="36"/>
      <c r="C31" s="36"/>
      <c r="D31" s="36"/>
      <c r="E31" s="36" t="s">
        <v>787</v>
      </c>
      <c r="F31" s="36"/>
      <c r="G31" s="36"/>
      <c r="H31" s="36"/>
    </row>
    <row r="32" spans="1:8" ht="29.25" customHeight="1" x14ac:dyDescent="0.2">
      <c r="A32" s="36"/>
      <c r="B32" s="36"/>
      <c r="C32" s="36"/>
      <c r="D32" s="36"/>
      <c r="E32" s="36" t="s">
        <v>788</v>
      </c>
      <c r="F32" s="36"/>
      <c r="G32" s="36"/>
      <c r="H32" s="36"/>
    </row>
    <row r="33" spans="1:8" ht="29.25" customHeight="1" x14ac:dyDescent="0.2">
      <c r="A33" s="36"/>
      <c r="B33" s="36"/>
      <c r="C33" s="36"/>
      <c r="D33" s="36"/>
      <c r="E33" s="36" t="s">
        <v>789</v>
      </c>
      <c r="F33" s="36"/>
      <c r="G33" s="36"/>
      <c r="H33" s="36"/>
    </row>
    <row r="34" spans="1:8" ht="32" x14ac:dyDescent="0.2">
      <c r="A34" s="36"/>
      <c r="B34" s="36"/>
      <c r="C34" s="36"/>
      <c r="D34" s="36"/>
      <c r="E34" s="36" t="s">
        <v>790</v>
      </c>
      <c r="F34" s="36"/>
      <c r="G34" s="36"/>
      <c r="H34" s="36"/>
    </row>
    <row r="35" spans="1:8" ht="32" x14ac:dyDescent="0.2">
      <c r="A35" s="36"/>
      <c r="B35" s="36"/>
      <c r="C35" s="36"/>
      <c r="D35" s="36"/>
      <c r="E35" s="36" t="s">
        <v>791</v>
      </c>
      <c r="F35" s="36"/>
      <c r="G35" s="36"/>
      <c r="H35" s="36"/>
    </row>
    <row r="36" spans="1:8" ht="32" x14ac:dyDescent="0.2">
      <c r="A36" s="36"/>
      <c r="B36" s="36"/>
      <c r="C36" s="36"/>
      <c r="D36" s="36"/>
      <c r="E36" s="36" t="s">
        <v>792</v>
      </c>
      <c r="F36" s="36"/>
      <c r="G36" s="36"/>
      <c r="H36" s="36"/>
    </row>
    <row r="37" spans="1:8" ht="32" x14ac:dyDescent="0.2">
      <c r="A37" s="36"/>
      <c r="B37" s="36"/>
      <c r="C37" s="36"/>
      <c r="D37" s="36"/>
      <c r="E37" s="36" t="s">
        <v>793</v>
      </c>
      <c r="F37" s="36"/>
      <c r="G37" s="36"/>
      <c r="H37" s="36"/>
    </row>
    <row r="38" spans="1:8" ht="32" x14ac:dyDescent="0.2">
      <c r="A38" s="36"/>
      <c r="B38" s="36"/>
      <c r="C38" s="36"/>
      <c r="D38" s="36"/>
      <c r="E38" s="36" t="s">
        <v>835</v>
      </c>
      <c r="F38" s="36"/>
      <c r="G38" s="36"/>
      <c r="H38" s="36"/>
    </row>
    <row r="39" spans="1:8" ht="32" x14ac:dyDescent="0.2">
      <c r="A39" s="36"/>
      <c r="B39" s="36"/>
      <c r="C39" s="36"/>
      <c r="D39" s="36"/>
      <c r="E39" s="36" t="s">
        <v>836</v>
      </c>
      <c r="F39" s="36"/>
      <c r="G39" s="36"/>
      <c r="H39" s="36"/>
    </row>
    <row r="40" spans="1:8" ht="32" x14ac:dyDescent="0.2">
      <c r="A40" s="36"/>
      <c r="B40" s="36"/>
      <c r="C40" s="36"/>
      <c r="D40" s="36"/>
      <c r="E40" s="36" t="s">
        <v>1041</v>
      </c>
      <c r="F40" s="36"/>
      <c r="G40" s="36"/>
      <c r="H40" s="36"/>
    </row>
    <row r="41" spans="1:8" ht="16" x14ac:dyDescent="0.2">
      <c r="A41" s="36"/>
      <c r="B41" s="36"/>
      <c r="C41" s="36"/>
      <c r="D41" s="36"/>
      <c r="E41" s="36" t="s">
        <v>1042</v>
      </c>
      <c r="F41" s="36"/>
      <c r="G41" s="36"/>
      <c r="H41" s="36"/>
    </row>
    <row r="42" spans="1:8" ht="16" x14ac:dyDescent="0.2">
      <c r="A42" s="36"/>
      <c r="B42" s="36"/>
      <c r="C42" s="36"/>
      <c r="D42" s="36"/>
      <c r="E42" s="36" t="s">
        <v>1043</v>
      </c>
      <c r="F42" s="36"/>
      <c r="G42" s="36"/>
      <c r="H42" s="36"/>
    </row>
    <row r="43" spans="1:8" ht="16" x14ac:dyDescent="0.2">
      <c r="A43" s="36"/>
      <c r="B43" s="36"/>
      <c r="C43" s="36"/>
      <c r="D43" s="36"/>
      <c r="E43" s="36" t="s">
        <v>1044</v>
      </c>
      <c r="F43" s="36"/>
      <c r="G43" s="36"/>
      <c r="H43" s="36"/>
    </row>
    <row r="44" spans="1:8" ht="16" x14ac:dyDescent="0.2">
      <c r="A44" s="36"/>
      <c r="B44" s="36"/>
      <c r="C44" s="36"/>
      <c r="D44" s="36"/>
      <c r="E44" s="36" t="s">
        <v>1045</v>
      </c>
      <c r="F44" s="36"/>
      <c r="G44" s="36"/>
      <c r="H44" s="36"/>
    </row>
    <row r="45" spans="1:8" ht="16" x14ac:dyDescent="0.2">
      <c r="A45" s="36"/>
      <c r="B45" s="36"/>
      <c r="C45" s="36"/>
      <c r="D45" s="36"/>
      <c r="E45" s="36" t="s">
        <v>1046</v>
      </c>
      <c r="F45" s="36"/>
      <c r="G45" s="36"/>
      <c r="H45" s="36"/>
    </row>
    <row r="46" spans="1:8" ht="43.5" customHeight="1" x14ac:dyDescent="0.2">
      <c r="A46" s="36" t="s">
        <v>5</v>
      </c>
      <c r="B46" s="75" t="s">
        <v>462</v>
      </c>
      <c r="C46" s="36" t="s">
        <v>384</v>
      </c>
      <c r="D46" s="36" t="s">
        <v>463</v>
      </c>
      <c r="E46" s="36" t="s">
        <v>1047</v>
      </c>
      <c r="F46" s="36"/>
      <c r="G46" s="36"/>
      <c r="H46" s="36"/>
    </row>
    <row r="47" spans="1:8" ht="16" x14ac:dyDescent="0.2">
      <c r="A47" s="36"/>
      <c r="B47" s="36"/>
      <c r="C47" s="36"/>
      <c r="D47" s="36"/>
      <c r="E47" s="36" t="s">
        <v>1048</v>
      </c>
      <c r="F47" s="36"/>
      <c r="G47" s="36"/>
      <c r="H47" s="36"/>
    </row>
    <row r="48" spans="1:8" ht="16" x14ac:dyDescent="0.2">
      <c r="A48" s="36"/>
      <c r="B48" s="36"/>
      <c r="C48" s="36"/>
      <c r="D48" s="36"/>
      <c r="E48" s="36" t="s">
        <v>1049</v>
      </c>
      <c r="F48" s="36"/>
      <c r="G48" s="36"/>
      <c r="H48" s="36"/>
    </row>
    <row r="49" spans="1:8" ht="16" x14ac:dyDescent="0.2">
      <c r="A49" s="36"/>
      <c r="B49" s="36"/>
      <c r="C49" s="36"/>
      <c r="D49" s="36"/>
      <c r="E49" s="36" t="s">
        <v>1050</v>
      </c>
      <c r="F49" s="36"/>
      <c r="G49" s="36"/>
      <c r="H49" s="36"/>
    </row>
    <row r="50" spans="1:8" ht="16" x14ac:dyDescent="0.2">
      <c r="A50" s="36"/>
      <c r="B50" s="36"/>
      <c r="C50" s="36"/>
      <c r="D50" s="36"/>
      <c r="E50" s="36" t="s">
        <v>1051</v>
      </c>
      <c r="F50" s="36"/>
      <c r="G50" s="36"/>
      <c r="H50" s="36"/>
    </row>
    <row r="51" spans="1:8" ht="16" x14ac:dyDescent="0.2">
      <c r="A51" s="36"/>
      <c r="B51" s="36"/>
      <c r="C51" s="36"/>
      <c r="D51" s="36"/>
      <c r="E51" s="36" t="s">
        <v>1052</v>
      </c>
      <c r="F51" s="36"/>
      <c r="G51" s="36"/>
      <c r="H51" s="36"/>
    </row>
    <row r="52" spans="1:8" ht="16" x14ac:dyDescent="0.2">
      <c r="A52" s="36"/>
      <c r="B52" s="36"/>
      <c r="C52" s="36"/>
      <c r="D52" s="36"/>
      <c r="E52" s="36" t="s">
        <v>1053</v>
      </c>
      <c r="F52" s="36"/>
      <c r="G52" s="36"/>
      <c r="H52" s="36"/>
    </row>
    <row r="53" spans="1:8" ht="29.25" customHeight="1" x14ac:dyDescent="0.2">
      <c r="A53" s="36"/>
      <c r="B53" s="36"/>
      <c r="C53" s="36"/>
      <c r="D53" s="36"/>
      <c r="E53" s="36" t="s">
        <v>1054</v>
      </c>
      <c r="F53" s="36"/>
      <c r="G53" s="36"/>
      <c r="H53" s="36"/>
    </row>
    <row r="54" spans="1:8" ht="29.25" customHeight="1" x14ac:dyDescent="0.2">
      <c r="A54" s="36"/>
      <c r="B54" s="36"/>
      <c r="C54" s="36"/>
      <c r="D54" s="36"/>
      <c r="E54" s="36" t="s">
        <v>1055</v>
      </c>
      <c r="F54" s="36"/>
      <c r="G54" s="36"/>
      <c r="H54" s="36"/>
    </row>
    <row r="55" spans="1:8" ht="29.25" customHeight="1" x14ac:dyDescent="0.2">
      <c r="A55" s="36"/>
      <c r="B55" s="36"/>
      <c r="C55" s="36"/>
      <c r="D55" s="36"/>
      <c r="E55" s="36" t="s">
        <v>1056</v>
      </c>
      <c r="F55" s="36"/>
      <c r="G55" s="36"/>
      <c r="H55" s="36"/>
    </row>
    <row r="56" spans="1:8" ht="29.25" customHeight="1" x14ac:dyDescent="0.2">
      <c r="A56" s="36"/>
      <c r="B56" s="36"/>
      <c r="C56" s="36"/>
      <c r="D56" s="36"/>
      <c r="E56" s="36" t="s">
        <v>1057</v>
      </c>
      <c r="F56" s="36"/>
      <c r="G56" s="36"/>
      <c r="H56" s="36"/>
    </row>
    <row r="57" spans="1:8" ht="16" x14ac:dyDescent="0.2">
      <c r="A57" s="36"/>
      <c r="B57" s="36"/>
      <c r="C57" s="36"/>
      <c r="D57" s="36"/>
      <c r="E57" s="36" t="s">
        <v>1058</v>
      </c>
      <c r="F57" s="36"/>
      <c r="G57" s="36"/>
      <c r="H57" s="36"/>
    </row>
    <row r="58" spans="1:8" ht="16" x14ac:dyDescent="0.2">
      <c r="A58" s="36"/>
      <c r="B58" s="36"/>
      <c r="C58" s="36"/>
      <c r="D58" s="36"/>
      <c r="E58" s="36" t="s">
        <v>1059</v>
      </c>
      <c r="F58" s="36"/>
      <c r="G58" s="36"/>
      <c r="H58" s="36"/>
    </row>
    <row r="59" spans="1:8" ht="16" x14ac:dyDescent="0.2">
      <c r="A59" s="36"/>
      <c r="B59" s="36"/>
      <c r="C59" s="36"/>
      <c r="D59" s="36"/>
      <c r="E59" s="36" t="s">
        <v>1060</v>
      </c>
      <c r="F59" s="36"/>
      <c r="G59" s="36"/>
      <c r="H59" s="36"/>
    </row>
    <row r="60" spans="1:8" ht="16" x14ac:dyDescent="0.2">
      <c r="A60" s="36"/>
      <c r="B60" s="36"/>
      <c r="C60" s="36"/>
      <c r="D60" s="36"/>
      <c r="E60" s="36" t="s">
        <v>1061</v>
      </c>
      <c r="F60" s="36"/>
      <c r="G60" s="36"/>
      <c r="H60" s="36"/>
    </row>
    <row r="61" spans="1:8" ht="16" x14ac:dyDescent="0.2">
      <c r="A61" s="36"/>
      <c r="B61" s="36"/>
      <c r="C61" s="36"/>
      <c r="D61" s="36"/>
      <c r="E61" s="36" t="s">
        <v>1062</v>
      </c>
      <c r="F61" s="36"/>
      <c r="G61" s="36"/>
      <c r="H61" s="36"/>
    </row>
    <row r="62" spans="1:8" ht="16" x14ac:dyDescent="0.2">
      <c r="A62" s="36"/>
      <c r="B62" s="36"/>
      <c r="C62" s="36"/>
      <c r="D62" s="36"/>
      <c r="E62" s="36" t="s">
        <v>1063</v>
      </c>
      <c r="F62" s="36"/>
      <c r="G62" s="36"/>
      <c r="H62" s="36"/>
    </row>
    <row r="63" spans="1:8" ht="32" x14ac:dyDescent="0.2">
      <c r="A63" s="36" t="s">
        <v>5</v>
      </c>
      <c r="B63" s="36" t="s">
        <v>517</v>
      </c>
      <c r="C63" s="36" t="s">
        <v>384</v>
      </c>
      <c r="D63" s="36" t="s">
        <v>1064</v>
      </c>
      <c r="E63" s="36" t="s">
        <v>1065</v>
      </c>
      <c r="F63" s="36"/>
      <c r="G63" s="36"/>
      <c r="H63" s="36"/>
    </row>
    <row r="64" spans="1:8" ht="16" x14ac:dyDescent="0.2">
      <c r="A64" s="36"/>
      <c r="B64" s="36"/>
      <c r="C64" s="36"/>
      <c r="D64" s="36"/>
      <c r="E64" s="36" t="s">
        <v>1066</v>
      </c>
      <c r="F64" s="36"/>
      <c r="G64" s="36"/>
      <c r="H64" s="36"/>
    </row>
    <row r="65" spans="1:8" ht="208" x14ac:dyDescent="0.2">
      <c r="A65" s="36"/>
      <c r="B65" s="36"/>
      <c r="C65" s="36"/>
      <c r="D65" s="36"/>
      <c r="E65" s="36" t="s">
        <v>1067</v>
      </c>
      <c r="F65" s="36"/>
      <c r="G65" s="36"/>
      <c r="H65" s="36"/>
    </row>
    <row r="66" spans="1:8" ht="16" x14ac:dyDescent="0.2">
      <c r="A66" s="36"/>
      <c r="B66" s="36"/>
      <c r="C66" s="36"/>
      <c r="D66" s="36"/>
      <c r="E66" s="36" t="s">
        <v>1068</v>
      </c>
      <c r="F66" s="36"/>
      <c r="G66" s="36"/>
      <c r="H66" s="36"/>
    </row>
    <row r="67" spans="1:8" ht="64" x14ac:dyDescent="0.2">
      <c r="A67" s="36" t="s">
        <v>5</v>
      </c>
      <c r="B67" s="36" t="s">
        <v>1069</v>
      </c>
      <c r="C67" s="36" t="s">
        <v>384</v>
      </c>
      <c r="D67" s="36" t="s">
        <v>858</v>
      </c>
      <c r="E67" s="36" t="s">
        <v>1070</v>
      </c>
      <c r="F67" s="36"/>
      <c r="G67" s="36"/>
      <c r="H67" s="36"/>
    </row>
    <row r="68" spans="1:8" ht="29.25" customHeight="1" x14ac:dyDescent="0.2">
      <c r="A68" s="36"/>
      <c r="B68" s="36"/>
      <c r="C68" s="36"/>
      <c r="D68" s="36"/>
      <c r="E68" s="36" t="s">
        <v>1071</v>
      </c>
      <c r="F68" s="36"/>
      <c r="G68" s="36"/>
      <c r="H68" s="36"/>
    </row>
    <row r="69" spans="1:8" ht="16" x14ac:dyDescent="0.2">
      <c r="A69" s="36"/>
      <c r="B69" s="36"/>
      <c r="C69" s="36"/>
      <c r="D69" s="36"/>
      <c r="E69" s="36" t="s">
        <v>1072</v>
      </c>
      <c r="F69" s="36"/>
      <c r="G69" s="36"/>
      <c r="H69" s="36"/>
    </row>
    <row r="70" spans="1:8" ht="87" customHeight="1" x14ac:dyDescent="0.2">
      <c r="A70" s="36" t="s">
        <v>5</v>
      </c>
      <c r="B70" s="75" t="s">
        <v>464</v>
      </c>
      <c r="C70" s="36" t="s">
        <v>384</v>
      </c>
      <c r="D70" s="36" t="s">
        <v>724</v>
      </c>
      <c r="E70" s="36" t="s">
        <v>695</v>
      </c>
      <c r="F70" s="36"/>
      <c r="G70" s="36"/>
      <c r="H70" s="36"/>
    </row>
    <row r="71" spans="1:8" ht="29.25" customHeight="1" x14ac:dyDescent="0.2">
      <c r="A71" s="36"/>
      <c r="B71" s="36"/>
      <c r="C71" s="36"/>
      <c r="D71" s="36"/>
      <c r="E71" s="36" t="s">
        <v>696</v>
      </c>
      <c r="F71" s="36"/>
      <c r="G71" s="36"/>
      <c r="H71" s="36"/>
    </row>
    <row r="72" spans="1:8" ht="29.25" customHeight="1" x14ac:dyDescent="0.2">
      <c r="A72" s="36"/>
      <c r="B72" s="36"/>
      <c r="C72" s="36"/>
      <c r="D72" s="36"/>
      <c r="E72" s="36" t="s">
        <v>697</v>
      </c>
      <c r="F72" s="36"/>
      <c r="G72" s="36"/>
      <c r="H72" s="36"/>
    </row>
    <row r="73" spans="1:8" ht="29.25" customHeight="1" x14ac:dyDescent="0.2">
      <c r="A73" s="36"/>
      <c r="B73" s="36"/>
      <c r="C73" s="36"/>
      <c r="D73" s="36"/>
      <c r="E73" s="36" t="s">
        <v>698</v>
      </c>
      <c r="F73" s="36"/>
      <c r="G73" s="36"/>
      <c r="H73" s="36"/>
    </row>
    <row r="74" spans="1:8" ht="29.25" customHeight="1" x14ac:dyDescent="0.2">
      <c r="A74" s="36"/>
      <c r="B74" s="36"/>
      <c r="C74" s="36"/>
      <c r="D74" s="36"/>
      <c r="E74" s="36" t="s">
        <v>699</v>
      </c>
      <c r="F74" s="36"/>
      <c r="G74" s="36"/>
      <c r="H74" s="36"/>
    </row>
    <row r="75" spans="1:8" ht="32" x14ac:dyDescent="0.2">
      <c r="A75" s="36"/>
      <c r="B75" s="36"/>
      <c r="C75" s="36"/>
      <c r="D75" s="36"/>
      <c r="E75" s="36" t="s">
        <v>700</v>
      </c>
      <c r="F75" s="36"/>
      <c r="G75" s="36"/>
      <c r="H75" s="36"/>
    </row>
    <row r="76" spans="1:8" ht="29.25" customHeight="1" x14ac:dyDescent="0.2">
      <c r="A76" s="36"/>
      <c r="B76" s="36"/>
      <c r="C76" s="36"/>
      <c r="D76" s="36"/>
      <c r="E76" s="36" t="s">
        <v>701</v>
      </c>
      <c r="F76" s="36"/>
      <c r="G76" s="36"/>
      <c r="H76" s="36"/>
    </row>
    <row r="77" spans="1:8" ht="29.25" customHeight="1" x14ac:dyDescent="0.2">
      <c r="A77" s="36"/>
      <c r="B77" s="36"/>
      <c r="C77" s="36"/>
      <c r="D77" s="36"/>
      <c r="E77" s="36" t="s">
        <v>702</v>
      </c>
      <c r="F77" s="36"/>
      <c r="G77" s="36"/>
      <c r="H77" s="36"/>
    </row>
    <row r="78" spans="1:8" ht="80" x14ac:dyDescent="0.2">
      <c r="A78" s="36"/>
      <c r="B78" s="36"/>
      <c r="C78" s="36"/>
      <c r="D78" s="36"/>
      <c r="E78" s="36" t="s">
        <v>703</v>
      </c>
      <c r="F78" s="36"/>
      <c r="G78" s="36"/>
      <c r="H78" s="36"/>
    </row>
    <row r="79" spans="1:8" ht="112" x14ac:dyDescent="0.2">
      <c r="A79" s="36"/>
      <c r="B79" s="36"/>
      <c r="C79" s="36"/>
      <c r="D79" s="36"/>
      <c r="E79" s="36" t="s">
        <v>704</v>
      </c>
      <c r="F79" s="36"/>
      <c r="G79" s="36"/>
      <c r="H79" s="36"/>
    </row>
    <row r="80" spans="1:8" ht="29.25" customHeight="1" x14ac:dyDescent="0.2">
      <c r="A80" s="36"/>
      <c r="B80" s="36"/>
      <c r="C80" s="36"/>
      <c r="D80" s="36"/>
      <c r="E80" s="36" t="s">
        <v>705</v>
      </c>
      <c r="F80" s="36"/>
      <c r="G80" s="36"/>
      <c r="H80" s="36"/>
    </row>
    <row r="81" spans="1:8" ht="29.25" customHeight="1" x14ac:dyDescent="0.2">
      <c r="A81" s="36"/>
      <c r="B81" s="36"/>
      <c r="C81" s="36"/>
      <c r="D81" s="36"/>
      <c r="E81" s="36" t="s">
        <v>706</v>
      </c>
      <c r="F81" s="36"/>
      <c r="G81" s="36"/>
      <c r="H81" s="36"/>
    </row>
    <row r="82" spans="1:8" ht="29.25" customHeight="1" x14ac:dyDescent="0.2">
      <c r="A82" s="36"/>
      <c r="B82" s="36"/>
      <c r="C82" s="36"/>
      <c r="D82" s="36"/>
      <c r="E82" s="36" t="s">
        <v>707</v>
      </c>
      <c r="F82" s="36"/>
      <c r="G82" s="36"/>
      <c r="H82" s="36"/>
    </row>
    <row r="83" spans="1:8" ht="29.25" customHeight="1" x14ac:dyDescent="0.2">
      <c r="A83" s="36"/>
      <c r="B83" s="36"/>
      <c r="C83" s="36"/>
      <c r="D83" s="36"/>
      <c r="E83" s="36" t="s">
        <v>708</v>
      </c>
      <c r="F83" s="36"/>
      <c r="G83" s="36"/>
      <c r="H83" s="36"/>
    </row>
    <row r="84" spans="1:8" ht="29.25" customHeight="1" x14ac:dyDescent="0.2">
      <c r="A84" s="36"/>
      <c r="B84" s="36"/>
      <c r="C84" s="36"/>
      <c r="D84" s="36"/>
      <c r="E84" s="36" t="s">
        <v>709</v>
      </c>
      <c r="F84" s="36"/>
      <c r="G84" s="36"/>
      <c r="H84" s="36"/>
    </row>
    <row r="85" spans="1:8" ht="29.25" customHeight="1" x14ac:dyDescent="0.2">
      <c r="A85" s="36"/>
      <c r="B85" s="36"/>
      <c r="C85" s="36"/>
      <c r="D85" s="36"/>
      <c r="E85" s="36" t="s">
        <v>710</v>
      </c>
      <c r="F85" s="36"/>
      <c r="G85" s="36"/>
      <c r="H85" s="36"/>
    </row>
    <row r="86" spans="1:8" ht="32" x14ac:dyDescent="0.2">
      <c r="A86" s="36"/>
      <c r="B86" s="36"/>
      <c r="C86" s="36"/>
      <c r="D86" s="36"/>
      <c r="E86" s="36" t="s">
        <v>711</v>
      </c>
      <c r="F86" s="36"/>
      <c r="G86" s="36"/>
      <c r="H86" s="36"/>
    </row>
    <row r="87" spans="1:8" ht="32" x14ac:dyDescent="0.2">
      <c r="A87" s="36"/>
      <c r="B87" s="36"/>
      <c r="C87" s="36"/>
      <c r="D87" s="36"/>
      <c r="E87" s="36" t="s">
        <v>712</v>
      </c>
      <c r="F87" s="36"/>
      <c r="G87" s="36"/>
      <c r="H87" s="36"/>
    </row>
    <row r="88" spans="1:8" ht="32" x14ac:dyDescent="0.2">
      <c r="A88" s="36"/>
      <c r="B88" s="36"/>
      <c r="C88" s="36"/>
      <c r="D88" s="36"/>
      <c r="E88" s="36" t="s">
        <v>713</v>
      </c>
      <c r="F88" s="36"/>
      <c r="G88" s="36"/>
      <c r="H88" s="36"/>
    </row>
    <row r="89" spans="1:8" ht="32" x14ac:dyDescent="0.2">
      <c r="A89" s="36"/>
      <c r="B89" s="36"/>
      <c r="C89" s="36"/>
      <c r="D89" s="36"/>
      <c r="E89" s="36" t="s">
        <v>714</v>
      </c>
      <c r="F89" s="36"/>
      <c r="G89" s="36"/>
      <c r="H89" s="36"/>
    </row>
    <row r="90" spans="1:8" ht="32" x14ac:dyDescent="0.2">
      <c r="A90" s="36"/>
      <c r="B90" s="36"/>
      <c r="C90" s="36"/>
      <c r="D90" s="36"/>
      <c r="E90" s="36" t="s">
        <v>715</v>
      </c>
      <c r="F90" s="36"/>
      <c r="G90" s="36"/>
      <c r="H90" s="36"/>
    </row>
    <row r="91" spans="1:8" ht="32" x14ac:dyDescent="0.2">
      <c r="A91" s="36"/>
      <c r="B91" s="36"/>
      <c r="C91" s="36"/>
      <c r="D91" s="36"/>
      <c r="E91" s="36" t="s">
        <v>716</v>
      </c>
      <c r="F91" s="36"/>
      <c r="G91" s="36"/>
      <c r="H91" s="36"/>
    </row>
    <row r="92" spans="1:8" ht="32" x14ac:dyDescent="0.2">
      <c r="A92" s="36"/>
      <c r="B92" s="36"/>
      <c r="C92" s="36"/>
      <c r="D92" s="36"/>
      <c r="E92" s="36" t="s">
        <v>717</v>
      </c>
      <c r="F92" s="36"/>
      <c r="G92" s="36"/>
      <c r="H92" s="36"/>
    </row>
    <row r="93" spans="1:8" ht="32" x14ac:dyDescent="0.2">
      <c r="A93" s="36"/>
      <c r="B93" s="36"/>
      <c r="C93" s="36"/>
      <c r="D93" s="36"/>
      <c r="E93" s="36" t="s">
        <v>718</v>
      </c>
      <c r="F93" s="36"/>
      <c r="G93" s="36"/>
      <c r="H93" s="36"/>
    </row>
    <row r="94" spans="1:8" ht="32" x14ac:dyDescent="0.2">
      <c r="A94" s="36"/>
      <c r="B94" s="36"/>
      <c r="C94" s="36"/>
      <c r="D94" s="36"/>
      <c r="E94" s="36" t="s">
        <v>719</v>
      </c>
      <c r="F94" s="36"/>
      <c r="G94" s="36"/>
      <c r="H94" s="36"/>
    </row>
    <row r="95" spans="1:8" ht="32" x14ac:dyDescent="0.2">
      <c r="A95" s="36"/>
      <c r="B95" s="36"/>
      <c r="C95" s="36"/>
      <c r="D95" s="36"/>
      <c r="E95" s="36" t="s">
        <v>720</v>
      </c>
      <c r="F95" s="36"/>
      <c r="G95" s="36"/>
      <c r="H95" s="36"/>
    </row>
    <row r="96" spans="1:8" ht="32" x14ac:dyDescent="0.2">
      <c r="A96" s="36"/>
      <c r="B96" s="36"/>
      <c r="C96" s="36"/>
      <c r="D96" s="36"/>
      <c r="E96" s="36" t="s">
        <v>721</v>
      </c>
      <c r="F96" s="36"/>
      <c r="G96" s="36"/>
      <c r="H96" s="36"/>
    </row>
    <row r="97" spans="1:8" ht="32" x14ac:dyDescent="0.2">
      <c r="A97" s="36"/>
      <c r="B97" s="36"/>
      <c r="C97" s="36"/>
      <c r="D97" s="36"/>
      <c r="E97" s="36" t="s">
        <v>722</v>
      </c>
      <c r="F97" s="36"/>
      <c r="G97" s="36"/>
      <c r="H97" s="36"/>
    </row>
    <row r="98" spans="1:8" ht="32" x14ac:dyDescent="0.2">
      <c r="A98" s="36"/>
      <c r="B98" s="36"/>
      <c r="C98" s="36"/>
      <c r="D98" s="36"/>
      <c r="E98" s="36" t="s">
        <v>723</v>
      </c>
      <c r="F98" s="36"/>
      <c r="G98" s="36"/>
      <c r="H98" s="36"/>
    </row>
    <row r="99" spans="1:8" ht="16" x14ac:dyDescent="0.2">
      <c r="A99" s="36"/>
      <c r="B99" s="36"/>
      <c r="C99" s="36"/>
      <c r="D99" s="36"/>
      <c r="E99" s="36" t="s">
        <v>1073</v>
      </c>
      <c r="F99" s="36"/>
      <c r="G99" s="36"/>
      <c r="H99" s="36"/>
    </row>
    <row r="100" spans="1:8" ht="16" x14ac:dyDescent="0.2">
      <c r="A100" s="36"/>
      <c r="B100" s="36"/>
      <c r="C100" s="36"/>
      <c r="D100" s="36"/>
      <c r="E100" s="36" t="s">
        <v>1074</v>
      </c>
      <c r="F100" s="36"/>
      <c r="G100" s="36"/>
      <c r="H100" s="36"/>
    </row>
    <row r="101" spans="1:8" ht="16" x14ac:dyDescent="0.2">
      <c r="A101" s="36"/>
      <c r="B101" s="36"/>
      <c r="C101" s="36"/>
      <c r="D101" s="36"/>
      <c r="E101" s="36" t="s">
        <v>725</v>
      </c>
      <c r="F101" s="36"/>
      <c r="G101" s="36"/>
      <c r="H101" s="36"/>
    </row>
    <row r="102" spans="1:8" ht="101.5" customHeight="1" x14ac:dyDescent="0.2">
      <c r="A102" s="36" t="s">
        <v>5</v>
      </c>
      <c r="B102" s="75" t="s">
        <v>465</v>
      </c>
      <c r="C102" s="36" t="s">
        <v>384</v>
      </c>
      <c r="D102" s="36" t="s">
        <v>466</v>
      </c>
      <c r="E102" s="75" t="s">
        <v>1075</v>
      </c>
      <c r="F102" s="36"/>
      <c r="G102" s="36"/>
      <c r="H102" s="36"/>
    </row>
    <row r="103" spans="1:8" ht="16" x14ac:dyDescent="0.2">
      <c r="A103" s="36"/>
      <c r="B103" s="36"/>
      <c r="C103" s="36"/>
      <c r="D103" s="36"/>
      <c r="E103" s="75" t="s">
        <v>1076</v>
      </c>
      <c r="F103" s="36"/>
      <c r="G103" s="36"/>
      <c r="H103" s="36"/>
    </row>
    <row r="104" spans="1:8" ht="29.25" customHeight="1" x14ac:dyDescent="0.2">
      <c r="A104" s="36"/>
      <c r="B104" s="36"/>
      <c r="C104" s="36"/>
      <c r="D104" s="36"/>
      <c r="E104" s="36" t="s">
        <v>726</v>
      </c>
      <c r="F104" s="36"/>
      <c r="G104" s="36"/>
      <c r="H104" s="36"/>
    </row>
    <row r="105" spans="1:8" ht="16" x14ac:dyDescent="0.2">
      <c r="A105" s="36"/>
      <c r="B105" s="36"/>
      <c r="C105" s="36"/>
      <c r="D105" s="36"/>
      <c r="E105" s="36" t="s">
        <v>727</v>
      </c>
      <c r="F105" s="36"/>
      <c r="G105" s="36"/>
      <c r="H105" s="36"/>
    </row>
    <row r="106" spans="1:8" ht="29.25" customHeight="1" x14ac:dyDescent="0.2">
      <c r="A106" s="36"/>
      <c r="B106" s="36"/>
      <c r="C106" s="36"/>
      <c r="D106" s="36"/>
      <c r="E106" s="36" t="s">
        <v>728</v>
      </c>
      <c r="F106" s="36"/>
      <c r="G106" s="36"/>
      <c r="H106" s="36"/>
    </row>
    <row r="107" spans="1:8" ht="48" x14ac:dyDescent="0.2">
      <c r="A107" s="36"/>
      <c r="B107" s="36"/>
      <c r="C107" s="36"/>
      <c r="D107" s="36"/>
      <c r="E107" s="36" t="s">
        <v>741</v>
      </c>
      <c r="F107" s="36"/>
      <c r="G107" s="36"/>
      <c r="H107" s="36"/>
    </row>
    <row r="108" spans="1:8" ht="32" x14ac:dyDescent="0.2">
      <c r="A108" s="36"/>
      <c r="B108" s="36"/>
      <c r="C108" s="36"/>
      <c r="D108" s="36"/>
      <c r="E108" s="36" t="s">
        <v>729</v>
      </c>
      <c r="F108" s="36"/>
      <c r="G108" s="36"/>
      <c r="H108" s="36"/>
    </row>
    <row r="109" spans="1:8" ht="64" x14ac:dyDescent="0.2">
      <c r="A109" s="36"/>
      <c r="B109" s="36"/>
      <c r="C109" s="36"/>
      <c r="D109" s="36"/>
      <c r="E109" s="36" t="s">
        <v>1077</v>
      </c>
      <c r="F109" s="36"/>
      <c r="G109" s="36"/>
      <c r="H109" s="36"/>
    </row>
    <row r="110" spans="1:8" ht="29.25" customHeight="1" x14ac:dyDescent="0.2">
      <c r="A110" s="36"/>
      <c r="B110" s="36"/>
      <c r="C110" s="36"/>
      <c r="D110" s="36"/>
      <c r="E110" s="36" t="s">
        <v>730</v>
      </c>
      <c r="F110" s="36"/>
      <c r="G110" s="36"/>
      <c r="H110" s="36"/>
    </row>
    <row r="111" spans="1:8" ht="29.25" customHeight="1" x14ac:dyDescent="0.2">
      <c r="A111" s="36"/>
      <c r="B111" s="36"/>
      <c r="C111" s="36"/>
      <c r="D111" s="36"/>
      <c r="E111" s="36" t="s">
        <v>731</v>
      </c>
      <c r="F111" s="36"/>
      <c r="G111" s="36"/>
      <c r="H111" s="36"/>
    </row>
    <row r="112" spans="1:8" ht="32" x14ac:dyDescent="0.2">
      <c r="A112" s="36"/>
      <c r="B112" s="36"/>
      <c r="C112" s="36"/>
      <c r="D112" s="36"/>
      <c r="E112" s="36" t="s">
        <v>732</v>
      </c>
      <c r="F112" s="36"/>
      <c r="G112" s="36"/>
      <c r="H112" s="36"/>
    </row>
    <row r="113" spans="1:8" ht="29.25" customHeight="1" x14ac:dyDescent="0.2">
      <c r="A113" s="36"/>
      <c r="B113" s="36"/>
      <c r="C113" s="36"/>
      <c r="D113" s="36"/>
      <c r="E113" s="36" t="s">
        <v>733</v>
      </c>
      <c r="F113" s="36"/>
      <c r="G113" s="36"/>
      <c r="H113" s="36"/>
    </row>
    <row r="114" spans="1:8" ht="16" x14ac:dyDescent="0.2">
      <c r="A114" s="36"/>
      <c r="B114" s="36"/>
      <c r="C114" s="36"/>
      <c r="D114" s="36"/>
      <c r="E114" s="36" t="s">
        <v>734</v>
      </c>
      <c r="F114" s="36"/>
      <c r="G114" s="36"/>
      <c r="H114" s="36"/>
    </row>
    <row r="115" spans="1:8" ht="16" x14ac:dyDescent="0.2">
      <c r="A115" s="36"/>
      <c r="B115" s="36"/>
      <c r="C115" s="36"/>
      <c r="D115" s="36"/>
      <c r="E115" s="36" t="s">
        <v>735</v>
      </c>
      <c r="F115" s="36"/>
      <c r="G115" s="36"/>
      <c r="H115" s="36"/>
    </row>
    <row r="116" spans="1:8" ht="16" x14ac:dyDescent="0.2">
      <c r="A116" s="36"/>
      <c r="B116" s="36"/>
      <c r="C116" s="36"/>
      <c r="D116" s="36"/>
      <c r="E116" s="36" t="s">
        <v>736</v>
      </c>
      <c r="F116" s="36"/>
      <c r="G116" s="36"/>
      <c r="H116" s="36"/>
    </row>
    <row r="117" spans="1:8" ht="16" x14ac:dyDescent="0.2">
      <c r="A117" s="36"/>
      <c r="B117" s="36"/>
      <c r="C117" s="36"/>
      <c r="D117" s="36"/>
      <c r="E117" s="36" t="s">
        <v>737</v>
      </c>
      <c r="F117" s="36"/>
      <c r="G117" s="36"/>
      <c r="H117" s="36"/>
    </row>
    <row r="118" spans="1:8" ht="16" x14ac:dyDescent="0.2">
      <c r="A118" s="36"/>
      <c r="B118" s="36"/>
      <c r="C118" s="36"/>
      <c r="D118" s="36"/>
      <c r="E118" s="36" t="s">
        <v>738</v>
      </c>
      <c r="F118" s="36"/>
      <c r="G118" s="36"/>
      <c r="H118" s="36"/>
    </row>
    <row r="119" spans="1:8" ht="16" x14ac:dyDescent="0.2">
      <c r="A119" s="36"/>
      <c r="B119" s="36"/>
      <c r="C119" s="36"/>
      <c r="D119" s="36"/>
      <c r="E119" s="36" t="s">
        <v>739</v>
      </c>
      <c r="F119" s="36"/>
      <c r="G119" s="36"/>
      <c r="H119" s="36"/>
    </row>
    <row r="120" spans="1:8" ht="32" x14ac:dyDescent="0.2">
      <c r="A120" s="36"/>
      <c r="B120" s="36"/>
      <c r="C120" s="36"/>
      <c r="D120" s="36"/>
      <c r="E120" s="36" t="s">
        <v>740</v>
      </c>
      <c r="F120" s="36"/>
      <c r="G120" s="36"/>
      <c r="H120" s="36"/>
    </row>
    <row r="121" spans="1:8" ht="101.5" customHeight="1" x14ac:dyDescent="0.2">
      <c r="A121" s="36" t="s">
        <v>5</v>
      </c>
      <c r="B121" s="75" t="s">
        <v>467</v>
      </c>
      <c r="C121" s="36" t="s">
        <v>384</v>
      </c>
      <c r="D121" s="36" t="s">
        <v>468</v>
      </c>
      <c r="E121" s="36" t="s">
        <v>742</v>
      </c>
      <c r="F121" s="36"/>
      <c r="G121" s="36"/>
      <c r="H121" s="36"/>
    </row>
    <row r="122" spans="1:8" ht="29.25" customHeight="1" x14ac:dyDescent="0.2">
      <c r="A122" s="36"/>
      <c r="B122" s="36"/>
      <c r="C122" s="36"/>
      <c r="D122" s="36"/>
      <c r="E122" s="36" t="s">
        <v>743</v>
      </c>
      <c r="F122" s="36"/>
      <c r="G122" s="36"/>
      <c r="H122" s="36"/>
    </row>
    <row r="123" spans="1:8" ht="29.25" customHeight="1" x14ac:dyDescent="0.2">
      <c r="A123" s="36"/>
      <c r="B123" s="36"/>
      <c r="C123" s="36"/>
      <c r="D123" s="36"/>
      <c r="E123" s="36" t="s">
        <v>744</v>
      </c>
      <c r="F123" s="36"/>
      <c r="G123" s="36"/>
      <c r="H123" s="36"/>
    </row>
    <row r="124" spans="1:8" ht="29.25" customHeight="1" x14ac:dyDescent="0.2">
      <c r="A124" s="36"/>
      <c r="B124" s="36"/>
      <c r="C124" s="36"/>
      <c r="D124" s="36"/>
      <c r="E124" s="36" t="s">
        <v>745</v>
      </c>
      <c r="F124" s="36"/>
      <c r="G124" s="36"/>
      <c r="H124" s="36"/>
    </row>
    <row r="125" spans="1:8" ht="29.25" customHeight="1" x14ac:dyDescent="0.2">
      <c r="A125" s="36"/>
      <c r="B125" s="36"/>
      <c r="C125" s="36"/>
      <c r="D125" s="36"/>
      <c r="E125" s="36" t="s">
        <v>746</v>
      </c>
      <c r="F125" s="36"/>
      <c r="G125" s="36"/>
      <c r="H125" s="36"/>
    </row>
    <row r="126" spans="1:8" ht="29.25" customHeight="1" x14ac:dyDescent="0.2">
      <c r="A126" s="36"/>
      <c r="B126" s="36"/>
      <c r="C126" s="36"/>
      <c r="D126" s="36"/>
      <c r="E126" s="36" t="s">
        <v>747</v>
      </c>
      <c r="F126" s="36"/>
      <c r="G126" s="36"/>
      <c r="H126" s="36"/>
    </row>
    <row r="127" spans="1:8" ht="29.25" customHeight="1" x14ac:dyDescent="0.2">
      <c r="A127" s="36"/>
      <c r="B127" s="36"/>
      <c r="C127" s="36"/>
      <c r="D127" s="36"/>
      <c r="E127" s="36" t="s">
        <v>748</v>
      </c>
      <c r="F127" s="36"/>
      <c r="G127" s="36"/>
      <c r="H127" s="36"/>
    </row>
    <row r="128" spans="1:8" ht="29.25" customHeight="1" x14ac:dyDescent="0.2">
      <c r="A128" s="36"/>
      <c r="B128" s="36"/>
      <c r="C128" s="36"/>
      <c r="D128" s="36"/>
      <c r="E128" s="36" t="s">
        <v>749</v>
      </c>
      <c r="F128" s="36"/>
      <c r="G128" s="36"/>
      <c r="H128" s="36"/>
    </row>
    <row r="129" spans="1:8" ht="29.25" customHeight="1" x14ac:dyDescent="0.2">
      <c r="A129" s="36"/>
      <c r="B129" s="36"/>
      <c r="C129" s="36"/>
      <c r="D129" s="36"/>
      <c r="E129" s="36" t="s">
        <v>750</v>
      </c>
      <c r="F129" s="36"/>
      <c r="G129" s="36"/>
      <c r="H129" s="36"/>
    </row>
    <row r="130" spans="1:8" ht="32" x14ac:dyDescent="0.2">
      <c r="A130" s="36"/>
      <c r="B130" s="36"/>
      <c r="C130" s="36"/>
      <c r="D130" s="36"/>
      <c r="E130" s="36" t="s">
        <v>751</v>
      </c>
      <c r="F130" s="36"/>
      <c r="G130" s="36"/>
      <c r="H130" s="36"/>
    </row>
    <row r="131" spans="1:8" ht="32" x14ac:dyDescent="0.2">
      <c r="A131" s="36"/>
      <c r="B131" s="36"/>
      <c r="C131" s="36"/>
      <c r="D131" s="36"/>
      <c r="E131" s="36" t="s">
        <v>752</v>
      </c>
      <c r="F131" s="36"/>
      <c r="G131" s="36"/>
      <c r="H131" s="36"/>
    </row>
    <row r="132" spans="1:8" ht="32" x14ac:dyDescent="0.2">
      <c r="A132" s="36"/>
      <c r="B132" s="36"/>
      <c r="C132" s="36"/>
      <c r="D132" s="36"/>
      <c r="E132" s="36" t="s">
        <v>753</v>
      </c>
      <c r="F132" s="36"/>
      <c r="G132" s="36"/>
      <c r="H132" s="36"/>
    </row>
    <row r="133" spans="1:8" ht="32" x14ac:dyDescent="0.2">
      <c r="A133" s="36"/>
      <c r="B133" s="36"/>
      <c r="C133" s="36"/>
      <c r="D133" s="36"/>
      <c r="E133" s="36" t="s">
        <v>754</v>
      </c>
      <c r="F133" s="36"/>
      <c r="G133" s="36"/>
      <c r="H133" s="36"/>
    </row>
    <row r="134" spans="1:8" ht="80" x14ac:dyDescent="0.2">
      <c r="A134" s="36"/>
      <c r="B134" s="36"/>
      <c r="C134" s="36"/>
      <c r="D134" s="36"/>
      <c r="E134" s="36" t="s">
        <v>755</v>
      </c>
      <c r="F134" s="36"/>
      <c r="G134" s="36"/>
      <c r="H134" s="36"/>
    </row>
    <row r="135" spans="1:8" ht="48" x14ac:dyDescent="0.2">
      <c r="A135" s="36"/>
      <c r="B135" s="36"/>
      <c r="C135" s="36"/>
      <c r="D135" s="36"/>
      <c r="E135" s="36" t="s">
        <v>756</v>
      </c>
      <c r="F135" s="36"/>
      <c r="G135" s="36"/>
      <c r="H135" s="36"/>
    </row>
    <row r="136" spans="1:8" ht="105.75" customHeight="1" x14ac:dyDescent="0.2">
      <c r="A136" s="36"/>
      <c r="B136" s="36"/>
      <c r="C136" s="36"/>
      <c r="D136" s="36"/>
      <c r="E136" s="36" t="s">
        <v>757</v>
      </c>
      <c r="F136" s="36"/>
      <c r="G136" s="36"/>
      <c r="H136" s="36"/>
    </row>
    <row r="137" spans="1:8" ht="32" x14ac:dyDescent="0.2">
      <c r="A137" s="36"/>
      <c r="B137" s="36"/>
      <c r="C137" s="36"/>
      <c r="D137" s="36"/>
      <c r="E137" s="36" t="s">
        <v>758</v>
      </c>
      <c r="F137" s="36"/>
      <c r="G137" s="36"/>
      <c r="H137" s="36"/>
    </row>
    <row r="138" spans="1:8" ht="32" x14ac:dyDescent="0.2">
      <c r="A138" s="36"/>
      <c r="B138" s="36"/>
      <c r="C138" s="36"/>
      <c r="D138" s="36"/>
      <c r="E138" s="36" t="s">
        <v>759</v>
      </c>
      <c r="F138" s="36"/>
      <c r="G138" s="36"/>
      <c r="H138" s="36"/>
    </row>
    <row r="139" spans="1:8" ht="32" x14ac:dyDescent="0.2">
      <c r="A139" s="36"/>
      <c r="B139" s="36"/>
      <c r="C139" s="36"/>
      <c r="D139" s="36"/>
      <c r="E139" s="36" t="s">
        <v>746</v>
      </c>
      <c r="F139" s="36"/>
      <c r="G139" s="36"/>
      <c r="H139" s="36"/>
    </row>
    <row r="140" spans="1:8" ht="32" x14ac:dyDescent="0.2">
      <c r="A140" s="36"/>
      <c r="B140" s="36"/>
      <c r="C140" s="36"/>
      <c r="D140" s="36"/>
      <c r="E140" s="36" t="s">
        <v>747</v>
      </c>
      <c r="F140" s="36"/>
      <c r="G140" s="36"/>
      <c r="H140" s="36"/>
    </row>
    <row r="141" spans="1:8" ht="32" x14ac:dyDescent="0.2">
      <c r="A141" s="36"/>
      <c r="B141" s="36"/>
      <c r="C141" s="36"/>
      <c r="D141" s="36"/>
      <c r="E141" s="36" t="s">
        <v>760</v>
      </c>
      <c r="F141" s="36"/>
      <c r="G141" s="36"/>
      <c r="H141" s="36"/>
    </row>
    <row r="142" spans="1:8" ht="32" x14ac:dyDescent="0.2">
      <c r="A142" s="36"/>
      <c r="B142" s="36"/>
      <c r="C142" s="36"/>
      <c r="D142" s="36"/>
      <c r="E142" s="36" t="s">
        <v>794</v>
      </c>
      <c r="F142" s="36"/>
      <c r="G142" s="36"/>
      <c r="H142" s="36"/>
    </row>
    <row r="143" spans="1:8" ht="32" x14ac:dyDescent="0.2">
      <c r="A143" s="36"/>
      <c r="B143" s="36"/>
      <c r="C143" s="36"/>
      <c r="D143" s="36"/>
      <c r="E143" s="36" t="s">
        <v>795</v>
      </c>
      <c r="F143" s="36"/>
      <c r="G143" s="36"/>
      <c r="H143" s="36"/>
    </row>
    <row r="144" spans="1:8" ht="32" x14ac:dyDescent="0.2">
      <c r="A144" s="36"/>
      <c r="B144" s="36"/>
      <c r="C144" s="36"/>
      <c r="D144" s="36"/>
      <c r="E144" s="36" t="s">
        <v>796</v>
      </c>
      <c r="F144" s="36"/>
      <c r="G144" s="36"/>
      <c r="H144" s="36"/>
    </row>
    <row r="145" spans="1:8" ht="16" x14ac:dyDescent="0.2">
      <c r="A145" s="36"/>
      <c r="B145" s="36"/>
      <c r="C145" s="36"/>
      <c r="D145" s="36"/>
      <c r="E145" s="36" t="s">
        <v>1078</v>
      </c>
      <c r="F145" s="36"/>
      <c r="G145" s="36"/>
      <c r="H145" s="36"/>
    </row>
    <row r="146" spans="1:8" ht="16" x14ac:dyDescent="0.2">
      <c r="A146" s="36"/>
      <c r="B146" s="36"/>
      <c r="C146" s="36"/>
      <c r="D146" s="36"/>
      <c r="E146" s="36" t="s">
        <v>1079</v>
      </c>
      <c r="F146" s="36"/>
      <c r="G146" s="36"/>
      <c r="H146" s="36"/>
    </row>
    <row r="147" spans="1:8" ht="16" x14ac:dyDescent="0.2">
      <c r="A147" s="36"/>
      <c r="B147" s="36"/>
      <c r="C147" s="36"/>
      <c r="D147" s="36"/>
      <c r="E147" s="36" t="s">
        <v>1080</v>
      </c>
      <c r="F147" s="36"/>
      <c r="G147" s="36"/>
      <c r="H147" s="36"/>
    </row>
    <row r="148" spans="1:8" ht="80" x14ac:dyDescent="0.2">
      <c r="A148" s="36" t="s">
        <v>5</v>
      </c>
      <c r="B148" s="36" t="s">
        <v>498</v>
      </c>
      <c r="C148" s="36" t="s">
        <v>384</v>
      </c>
      <c r="D148" s="36" t="s">
        <v>499</v>
      </c>
      <c r="E148" s="36" t="s">
        <v>1072</v>
      </c>
      <c r="F148" s="36"/>
      <c r="G148" s="36"/>
      <c r="H148" s="36"/>
    </row>
    <row r="149" spans="1:8" ht="48" x14ac:dyDescent="0.2">
      <c r="A149" s="36" t="s">
        <v>5</v>
      </c>
      <c r="B149" s="36" t="s">
        <v>623</v>
      </c>
      <c r="C149" s="36" t="s">
        <v>384</v>
      </c>
      <c r="D149" s="36" t="s">
        <v>624</v>
      </c>
      <c r="E149" s="100" t="s">
        <v>1081</v>
      </c>
      <c r="F149" s="36"/>
      <c r="G149" s="36"/>
      <c r="H149" s="36"/>
    </row>
    <row r="150" spans="1:8" ht="32" x14ac:dyDescent="0.2">
      <c r="A150" s="36"/>
      <c r="B150" s="36"/>
      <c r="C150" s="36"/>
      <c r="D150" s="36"/>
      <c r="E150" s="36" t="s">
        <v>694</v>
      </c>
      <c r="F150" s="36"/>
      <c r="G150" s="36"/>
      <c r="H150" s="36"/>
    </row>
    <row r="151" spans="1:8" ht="16" x14ac:dyDescent="0.2">
      <c r="A151" s="36"/>
      <c r="B151" s="36"/>
      <c r="C151" s="36"/>
      <c r="D151" s="36"/>
      <c r="E151" s="36" t="s">
        <v>1082</v>
      </c>
      <c r="F151" s="36"/>
      <c r="G151" s="36"/>
      <c r="H151" s="36"/>
    </row>
    <row r="152" spans="1:8" ht="16" x14ac:dyDescent="0.2">
      <c r="A152" s="36"/>
      <c r="B152" s="36"/>
      <c r="C152" s="36"/>
      <c r="D152" s="36"/>
      <c r="E152" s="36" t="s">
        <v>1083</v>
      </c>
      <c r="F152" s="36"/>
      <c r="G152" s="36"/>
      <c r="H152" s="36"/>
    </row>
    <row r="153" spans="1:8" ht="101.5" customHeight="1" x14ac:dyDescent="0.2">
      <c r="A153" s="36" t="s">
        <v>5</v>
      </c>
      <c r="B153" s="75" t="s">
        <v>469</v>
      </c>
      <c r="C153" s="36" t="s">
        <v>384</v>
      </c>
      <c r="D153" s="36" t="s">
        <v>470</v>
      </c>
      <c r="E153" s="36" t="s">
        <v>1084</v>
      </c>
      <c r="F153" s="36"/>
      <c r="G153" s="36"/>
      <c r="H153" s="36"/>
    </row>
    <row r="154" spans="1:8" ht="29.25" customHeight="1" x14ac:dyDescent="0.2">
      <c r="A154" s="36"/>
      <c r="B154" s="36"/>
      <c r="C154" s="36"/>
      <c r="D154" s="36"/>
      <c r="E154" s="36" t="s">
        <v>1085</v>
      </c>
      <c r="F154" s="36"/>
      <c r="G154" s="36"/>
      <c r="H154" s="36"/>
    </row>
    <row r="155" spans="1:8" ht="16" x14ac:dyDescent="0.2">
      <c r="A155" s="36"/>
      <c r="B155" s="36"/>
      <c r="C155" s="36"/>
      <c r="D155" s="36"/>
      <c r="E155" s="36" t="s">
        <v>1086</v>
      </c>
      <c r="F155" s="36"/>
      <c r="G155" s="36"/>
      <c r="H155" s="36"/>
    </row>
    <row r="156" spans="1:8" ht="29.25" customHeight="1" x14ac:dyDescent="0.2">
      <c r="A156" s="36"/>
      <c r="B156" s="36"/>
      <c r="C156" s="36"/>
      <c r="D156" s="36"/>
      <c r="E156" s="36" t="s">
        <v>1087</v>
      </c>
      <c r="F156" s="36"/>
      <c r="G156" s="36"/>
      <c r="H156" s="36"/>
    </row>
    <row r="157" spans="1:8" ht="29.25" customHeight="1" x14ac:dyDescent="0.2">
      <c r="A157" s="36"/>
      <c r="B157" s="36"/>
      <c r="C157" s="36"/>
      <c r="D157" s="36"/>
      <c r="E157" s="36" t="s">
        <v>1088</v>
      </c>
      <c r="F157" s="36"/>
      <c r="G157" s="36"/>
      <c r="H157" s="36"/>
    </row>
    <row r="158" spans="1:8" ht="29.25" customHeight="1" x14ac:dyDescent="0.2">
      <c r="A158" s="36"/>
      <c r="B158" s="36"/>
      <c r="C158" s="36"/>
      <c r="D158" s="36"/>
      <c r="E158" s="36" t="s">
        <v>1089</v>
      </c>
      <c r="F158" s="36"/>
      <c r="G158" s="36"/>
      <c r="H158" s="36"/>
    </row>
    <row r="159" spans="1:8" ht="29.25" customHeight="1" x14ac:dyDescent="0.2">
      <c r="A159" s="36"/>
      <c r="B159" s="36"/>
      <c r="C159" s="36"/>
      <c r="D159" s="36"/>
      <c r="E159" s="36" t="s">
        <v>1090</v>
      </c>
      <c r="F159" s="36"/>
      <c r="G159" s="36"/>
      <c r="H159" s="36"/>
    </row>
    <row r="160" spans="1:8" ht="29.25" customHeight="1" x14ac:dyDescent="0.2">
      <c r="A160" s="36"/>
      <c r="B160" s="36"/>
      <c r="C160" s="36"/>
      <c r="D160" s="36"/>
      <c r="E160" s="36" t="s">
        <v>797</v>
      </c>
      <c r="F160" s="36"/>
      <c r="G160" s="36"/>
      <c r="H160" s="36"/>
    </row>
    <row r="161" spans="1:8" ht="29.25" customHeight="1" x14ac:dyDescent="0.2">
      <c r="A161" s="36"/>
      <c r="B161" s="36"/>
      <c r="C161" s="36"/>
      <c r="D161" s="36"/>
      <c r="E161" s="36" t="s">
        <v>798</v>
      </c>
      <c r="F161" s="36"/>
      <c r="G161" s="36"/>
      <c r="H161" s="36"/>
    </row>
    <row r="162" spans="1:8" ht="80" x14ac:dyDescent="0.2">
      <c r="A162" s="36"/>
      <c r="B162" s="36"/>
      <c r="C162" s="36"/>
      <c r="D162" s="36"/>
      <c r="E162" s="36" t="s">
        <v>799</v>
      </c>
      <c r="F162" s="36"/>
      <c r="G162" s="36"/>
      <c r="H162" s="36"/>
    </row>
    <row r="163" spans="1:8" ht="48" x14ac:dyDescent="0.2">
      <c r="A163" s="36"/>
      <c r="B163" s="36"/>
      <c r="C163" s="36"/>
      <c r="D163" s="36"/>
      <c r="E163" s="36" t="s">
        <v>800</v>
      </c>
      <c r="F163" s="36"/>
      <c r="G163" s="36"/>
      <c r="H163" s="36"/>
    </row>
    <row r="164" spans="1:8" ht="29.25" customHeight="1" x14ac:dyDescent="0.2">
      <c r="A164" s="36"/>
      <c r="B164" s="36"/>
      <c r="C164" s="36"/>
      <c r="D164" s="36"/>
      <c r="E164" s="36" t="s">
        <v>801</v>
      </c>
      <c r="F164" s="36"/>
      <c r="G164" s="36"/>
      <c r="H164" s="36"/>
    </row>
    <row r="165" spans="1:8" ht="29.25" customHeight="1" x14ac:dyDescent="0.2">
      <c r="A165" s="36"/>
      <c r="B165" s="36"/>
      <c r="C165" s="36"/>
      <c r="D165" s="36"/>
      <c r="E165" s="36" t="s">
        <v>802</v>
      </c>
      <c r="F165" s="36"/>
      <c r="G165" s="36"/>
      <c r="H165" s="36"/>
    </row>
    <row r="166" spans="1:8" ht="29.25" customHeight="1" x14ac:dyDescent="0.2">
      <c r="A166" s="36"/>
      <c r="B166" s="36"/>
      <c r="C166" s="36"/>
      <c r="D166" s="36"/>
      <c r="E166" s="36" t="s">
        <v>803</v>
      </c>
      <c r="F166" s="36"/>
      <c r="G166" s="36"/>
      <c r="H166" s="36"/>
    </row>
    <row r="167" spans="1:8" ht="29.25" customHeight="1" x14ac:dyDescent="0.2">
      <c r="A167" s="36"/>
      <c r="B167" s="36"/>
      <c r="C167" s="36"/>
      <c r="D167" s="36"/>
      <c r="E167" s="36" t="s">
        <v>804</v>
      </c>
      <c r="F167" s="36"/>
      <c r="G167" s="36"/>
      <c r="H167" s="36"/>
    </row>
    <row r="168" spans="1:8" ht="29.25" customHeight="1" x14ac:dyDescent="0.2">
      <c r="A168" s="36"/>
      <c r="B168" s="36"/>
      <c r="C168" s="36"/>
      <c r="D168" s="36"/>
      <c r="E168" s="36" t="s">
        <v>805</v>
      </c>
      <c r="F168" s="36"/>
      <c r="G168" s="36"/>
      <c r="H168" s="36"/>
    </row>
    <row r="169" spans="1:8" ht="29.25" customHeight="1" x14ac:dyDescent="0.2">
      <c r="A169" s="36"/>
      <c r="B169" s="36"/>
      <c r="C169" s="36"/>
      <c r="D169" s="36"/>
      <c r="E169" s="36" t="s">
        <v>806</v>
      </c>
      <c r="F169" s="36"/>
      <c r="G169" s="36"/>
      <c r="H169" s="36"/>
    </row>
    <row r="170" spans="1:8" ht="29.25" customHeight="1" x14ac:dyDescent="0.2">
      <c r="A170" s="36"/>
      <c r="B170" s="36"/>
      <c r="C170" s="36"/>
      <c r="D170" s="36"/>
      <c r="E170" s="36" t="s">
        <v>807</v>
      </c>
      <c r="F170" s="36"/>
      <c r="G170" s="36"/>
      <c r="H170" s="36"/>
    </row>
    <row r="171" spans="1:8" ht="29.25" customHeight="1" x14ac:dyDescent="0.2">
      <c r="A171" s="36"/>
      <c r="B171" s="36"/>
      <c r="C171" s="36"/>
      <c r="D171" s="36"/>
      <c r="E171" s="36" t="s">
        <v>808</v>
      </c>
      <c r="F171" s="36"/>
      <c r="G171" s="36"/>
      <c r="H171" s="36"/>
    </row>
    <row r="172" spans="1:8" ht="29.25" customHeight="1" x14ac:dyDescent="0.2">
      <c r="A172" s="36"/>
      <c r="B172" s="36"/>
      <c r="C172" s="36"/>
      <c r="D172" s="36"/>
      <c r="E172" s="36" t="s">
        <v>809</v>
      </c>
      <c r="F172" s="36"/>
      <c r="G172" s="36"/>
      <c r="H172" s="36"/>
    </row>
    <row r="173" spans="1:8" ht="29.25" customHeight="1" x14ac:dyDescent="0.2">
      <c r="A173" s="36"/>
      <c r="B173" s="36"/>
      <c r="C173" s="36"/>
      <c r="D173" s="36"/>
      <c r="E173" s="36" t="s">
        <v>810</v>
      </c>
      <c r="F173" s="36"/>
      <c r="G173" s="36"/>
      <c r="H173" s="36"/>
    </row>
    <row r="174" spans="1:8" ht="29.25" customHeight="1" x14ac:dyDescent="0.2">
      <c r="A174" s="36"/>
      <c r="B174" s="36"/>
      <c r="C174" s="36"/>
      <c r="D174" s="36"/>
      <c r="E174" s="36" t="s">
        <v>811</v>
      </c>
      <c r="F174" s="36"/>
      <c r="G174" s="36"/>
      <c r="H174" s="36"/>
    </row>
    <row r="175" spans="1:8" ht="32" x14ac:dyDescent="0.2">
      <c r="A175" s="36"/>
      <c r="B175" s="36"/>
      <c r="C175" s="36"/>
      <c r="D175" s="36"/>
      <c r="E175" s="36" t="s">
        <v>812</v>
      </c>
      <c r="F175" s="36"/>
      <c r="G175" s="36"/>
      <c r="H175" s="36"/>
    </row>
    <row r="176" spans="1:8" ht="32" x14ac:dyDescent="0.2">
      <c r="A176" s="36"/>
      <c r="B176" s="36"/>
      <c r="C176" s="36"/>
      <c r="D176" s="36"/>
      <c r="E176" s="36" t="s">
        <v>813</v>
      </c>
      <c r="F176" s="36"/>
      <c r="G176" s="36"/>
      <c r="H176" s="36"/>
    </row>
    <row r="177" spans="1:8" ht="29.25" customHeight="1" x14ac:dyDescent="0.2">
      <c r="A177" s="36"/>
      <c r="B177" s="36"/>
      <c r="C177" s="36"/>
      <c r="D177" s="36"/>
      <c r="E177" s="36" t="s">
        <v>814</v>
      </c>
      <c r="F177" s="36"/>
      <c r="G177" s="36"/>
      <c r="H177" s="36"/>
    </row>
    <row r="178" spans="1:8" ht="29.25" customHeight="1" x14ac:dyDescent="0.2">
      <c r="A178" s="36"/>
      <c r="B178" s="36"/>
      <c r="C178" s="36"/>
      <c r="D178" s="36"/>
      <c r="E178" s="36" t="s">
        <v>815</v>
      </c>
      <c r="F178" s="36"/>
      <c r="G178" s="36"/>
      <c r="H178" s="36"/>
    </row>
    <row r="179" spans="1:8" ht="29.25" customHeight="1" x14ac:dyDescent="0.2">
      <c r="A179" s="36"/>
      <c r="B179" s="36"/>
      <c r="C179" s="36"/>
      <c r="D179" s="36"/>
      <c r="E179" s="36" t="s">
        <v>816</v>
      </c>
      <c r="F179" s="36"/>
      <c r="G179" s="36"/>
      <c r="H179" s="36"/>
    </row>
    <row r="180" spans="1:8" ht="32" x14ac:dyDescent="0.2">
      <c r="A180" s="36"/>
      <c r="B180" s="36"/>
      <c r="C180" s="36"/>
      <c r="D180" s="36"/>
      <c r="E180" s="36" t="s">
        <v>817</v>
      </c>
      <c r="F180" s="36"/>
      <c r="G180" s="36"/>
      <c r="H180" s="36"/>
    </row>
    <row r="181" spans="1:8" ht="32" x14ac:dyDescent="0.2">
      <c r="A181" s="36"/>
      <c r="B181" s="36"/>
      <c r="C181" s="36"/>
      <c r="D181" s="36"/>
      <c r="E181" s="36" t="s">
        <v>818</v>
      </c>
      <c r="F181" s="36"/>
      <c r="G181" s="36"/>
      <c r="H181" s="36"/>
    </row>
    <row r="182" spans="1:8" ht="32" x14ac:dyDescent="0.2">
      <c r="A182" s="36"/>
      <c r="B182" s="36"/>
      <c r="C182" s="36"/>
      <c r="D182" s="36"/>
      <c r="E182" s="36" t="s">
        <v>819</v>
      </c>
      <c r="F182" s="36"/>
      <c r="G182" s="36"/>
      <c r="H182" s="36"/>
    </row>
    <row r="183" spans="1:8" ht="32" x14ac:dyDescent="0.2">
      <c r="A183" s="36"/>
      <c r="B183" s="36"/>
      <c r="C183" s="36"/>
      <c r="D183" s="36"/>
      <c r="E183" s="36" t="s">
        <v>820</v>
      </c>
      <c r="F183" s="36"/>
      <c r="G183" s="36"/>
      <c r="H183" s="36"/>
    </row>
    <row r="184" spans="1:8" ht="32" x14ac:dyDescent="0.2">
      <c r="A184" s="36"/>
      <c r="B184" s="36"/>
      <c r="C184" s="36"/>
      <c r="D184" s="36"/>
      <c r="E184" s="36" t="s">
        <v>821</v>
      </c>
      <c r="F184" s="36"/>
      <c r="G184" s="36"/>
      <c r="H184" s="36"/>
    </row>
    <row r="185" spans="1:8" ht="32" x14ac:dyDescent="0.2">
      <c r="A185" s="36"/>
      <c r="B185" s="36"/>
      <c r="C185" s="36"/>
      <c r="D185" s="36"/>
      <c r="E185" s="36" t="s">
        <v>822</v>
      </c>
      <c r="F185" s="36"/>
      <c r="G185" s="36"/>
      <c r="H185" s="36"/>
    </row>
    <row r="186" spans="1:8" ht="32" x14ac:dyDescent="0.2">
      <c r="A186" s="36"/>
      <c r="B186" s="36"/>
      <c r="C186" s="36"/>
      <c r="D186" s="36"/>
      <c r="E186" s="36" t="s">
        <v>823</v>
      </c>
      <c r="F186" s="36"/>
      <c r="G186" s="36"/>
      <c r="H186" s="36"/>
    </row>
    <row r="187" spans="1:8" ht="32" x14ac:dyDescent="0.2">
      <c r="A187" s="36"/>
      <c r="B187" s="36"/>
      <c r="C187" s="36"/>
      <c r="D187" s="36"/>
      <c r="E187" s="36" t="s">
        <v>824</v>
      </c>
      <c r="F187" s="36"/>
      <c r="G187" s="36"/>
      <c r="H187" s="36"/>
    </row>
    <row r="188" spans="1:8" ht="32" x14ac:dyDescent="0.2">
      <c r="A188" s="36"/>
      <c r="B188" s="36"/>
      <c r="C188" s="36"/>
      <c r="D188" s="36"/>
      <c r="E188" s="36" t="s">
        <v>825</v>
      </c>
      <c r="F188" s="36"/>
      <c r="G188" s="36"/>
      <c r="H188" s="36"/>
    </row>
    <row r="189" spans="1:8" ht="32" x14ac:dyDescent="0.2">
      <c r="A189" s="36"/>
      <c r="B189" s="36"/>
      <c r="C189" s="36"/>
      <c r="D189" s="36"/>
      <c r="E189" s="36" t="s">
        <v>819</v>
      </c>
      <c r="F189" s="36"/>
      <c r="G189" s="36"/>
      <c r="H189" s="36"/>
    </row>
    <row r="190" spans="1:8" ht="32" x14ac:dyDescent="0.2">
      <c r="A190" s="36"/>
      <c r="B190" s="36"/>
      <c r="C190" s="36"/>
      <c r="D190" s="36"/>
      <c r="E190" s="36" t="s">
        <v>820</v>
      </c>
      <c r="F190" s="36"/>
      <c r="G190" s="36"/>
      <c r="H190" s="36"/>
    </row>
    <row r="191" spans="1:8" ht="32" x14ac:dyDescent="0.2">
      <c r="A191" s="36"/>
      <c r="B191" s="36"/>
      <c r="C191" s="36"/>
      <c r="D191" s="36"/>
      <c r="E191" s="36" t="s">
        <v>821</v>
      </c>
      <c r="F191" s="36"/>
      <c r="G191" s="36"/>
      <c r="H191" s="36"/>
    </row>
    <row r="192" spans="1:8" ht="32" x14ac:dyDescent="0.2">
      <c r="A192" s="36"/>
      <c r="B192" s="36"/>
      <c r="C192" s="36"/>
      <c r="D192" s="36"/>
      <c r="E192" s="36" t="s">
        <v>1091</v>
      </c>
      <c r="F192" s="36"/>
      <c r="G192" s="36"/>
      <c r="H192" s="36"/>
    </row>
    <row r="193" spans="1:9" ht="29.25" customHeight="1" x14ac:dyDescent="0.2">
      <c r="A193" s="36"/>
      <c r="B193" s="36"/>
      <c r="C193" s="36"/>
      <c r="D193" s="36"/>
      <c r="E193" s="36" t="s">
        <v>1092</v>
      </c>
      <c r="F193" s="36"/>
      <c r="G193" s="36"/>
      <c r="H193" s="36"/>
    </row>
    <row r="194" spans="1:9" ht="29.25" customHeight="1" x14ac:dyDescent="0.2">
      <c r="A194" s="36"/>
      <c r="B194" s="36"/>
      <c r="C194" s="36"/>
      <c r="D194" s="36"/>
      <c r="E194" s="36" t="s">
        <v>1093</v>
      </c>
      <c r="F194" s="36"/>
      <c r="G194" s="36"/>
      <c r="H194" s="36"/>
    </row>
    <row r="195" spans="1:9" ht="29.25" customHeight="1" x14ac:dyDescent="0.2">
      <c r="A195" s="36"/>
      <c r="B195" s="36"/>
      <c r="C195" s="36"/>
      <c r="D195" s="36"/>
      <c r="E195" s="36" t="s">
        <v>1094</v>
      </c>
      <c r="F195" s="36"/>
      <c r="G195" s="36"/>
      <c r="H195" s="36"/>
    </row>
    <row r="196" spans="1:9" ht="29.25" customHeight="1" x14ac:dyDescent="0.2">
      <c r="A196" s="36"/>
      <c r="B196" s="36"/>
      <c r="C196" s="36"/>
      <c r="D196" s="36"/>
      <c r="E196" s="36" t="s">
        <v>1095</v>
      </c>
      <c r="F196" s="36"/>
      <c r="G196" s="36"/>
      <c r="H196" s="36"/>
    </row>
    <row r="197" spans="1:9" ht="16" x14ac:dyDescent="0.2">
      <c r="A197" s="36"/>
      <c r="B197" s="36"/>
      <c r="C197" s="36"/>
      <c r="D197" s="36"/>
      <c r="E197" s="36" t="s">
        <v>1096</v>
      </c>
      <c r="F197" s="36"/>
      <c r="G197" s="36"/>
      <c r="H197" s="36"/>
    </row>
    <row r="198" spans="1:9" s="37" customFormat="1" ht="16" x14ac:dyDescent="0.2">
      <c r="E198" s="36" t="s">
        <v>1097</v>
      </c>
      <c r="I198" s="74"/>
    </row>
    <row r="199" spans="1:9" ht="64" x14ac:dyDescent="0.2">
      <c r="A199" s="36" t="s">
        <v>5</v>
      </c>
      <c r="B199" s="75" t="s">
        <v>826</v>
      </c>
      <c r="C199" s="36" t="s">
        <v>384</v>
      </c>
      <c r="D199" s="36" t="s">
        <v>827</v>
      </c>
      <c r="E199" s="36" t="s">
        <v>828</v>
      </c>
      <c r="F199" s="37"/>
      <c r="G199" s="37"/>
      <c r="H199" s="37"/>
    </row>
    <row r="200" spans="1:9" ht="32" x14ac:dyDescent="0.2">
      <c r="A200" s="37"/>
      <c r="B200" s="37"/>
      <c r="C200" s="37"/>
      <c r="D200" s="37"/>
      <c r="E200" s="36" t="s">
        <v>829</v>
      </c>
      <c r="F200" s="37"/>
      <c r="G200" s="37"/>
      <c r="H200" s="37"/>
    </row>
    <row r="201" spans="1:9" ht="48" x14ac:dyDescent="0.2">
      <c r="A201" s="37"/>
      <c r="B201" s="37"/>
      <c r="C201" s="37"/>
      <c r="D201" s="37"/>
      <c r="E201" s="36" t="s">
        <v>830</v>
      </c>
      <c r="F201" s="37"/>
      <c r="G201" s="37"/>
      <c r="H201" s="37"/>
    </row>
    <row r="202" spans="1:9" ht="32" x14ac:dyDescent="0.2">
      <c r="A202" s="37"/>
      <c r="B202" s="37"/>
      <c r="C202" s="37"/>
      <c r="D202" s="37"/>
      <c r="E202" s="36" t="s">
        <v>831</v>
      </c>
      <c r="F202" s="37"/>
      <c r="G202" s="37"/>
      <c r="H202" s="37"/>
    </row>
    <row r="203" spans="1:9" ht="80" x14ac:dyDescent="0.2">
      <c r="A203" s="37"/>
      <c r="B203" s="37"/>
      <c r="C203" s="37"/>
      <c r="D203" s="37"/>
      <c r="E203" s="36" t="s">
        <v>832</v>
      </c>
      <c r="F203" s="37"/>
      <c r="G203" s="37"/>
      <c r="H203" s="37"/>
    </row>
    <row r="204" spans="1:9" ht="32" x14ac:dyDescent="0.2">
      <c r="A204" s="37"/>
      <c r="B204" s="37"/>
      <c r="C204" s="37"/>
      <c r="D204" s="37"/>
      <c r="E204" s="36" t="s">
        <v>833</v>
      </c>
      <c r="F204" s="37"/>
      <c r="G204" s="37"/>
      <c r="H204" s="37"/>
    </row>
    <row r="205" spans="1:9" ht="128" x14ac:dyDescent="0.2">
      <c r="A205" s="37"/>
      <c r="B205" s="37"/>
      <c r="C205" s="37"/>
      <c r="D205" s="37"/>
      <c r="E205" s="36" t="s">
        <v>834</v>
      </c>
      <c r="F205" s="37"/>
      <c r="G205" s="37"/>
      <c r="H205" s="37"/>
    </row>
    <row r="206" spans="1:9" ht="32" x14ac:dyDescent="0.2">
      <c r="A206" s="37"/>
      <c r="B206" s="37"/>
      <c r="C206" s="37"/>
      <c r="D206" s="37"/>
      <c r="E206" s="36" t="s">
        <v>837</v>
      </c>
      <c r="F206" s="37"/>
      <c r="G206" s="37"/>
      <c r="H206" s="37"/>
    </row>
    <row r="207" spans="1:9" ht="32" x14ac:dyDescent="0.2">
      <c r="A207" s="37"/>
      <c r="B207" s="37"/>
      <c r="C207" s="37"/>
      <c r="D207" s="37"/>
      <c r="E207" s="36" t="s">
        <v>838</v>
      </c>
      <c r="F207" s="37"/>
      <c r="G207" s="37"/>
      <c r="H207" s="37"/>
    </row>
    <row r="208" spans="1:9" ht="48" x14ac:dyDescent="0.2">
      <c r="A208" s="37"/>
      <c r="B208" s="37"/>
      <c r="C208" s="37"/>
      <c r="D208" s="37"/>
      <c r="E208" s="36" t="s">
        <v>839</v>
      </c>
      <c r="F208" s="37"/>
      <c r="G208" s="37"/>
      <c r="H208" s="37"/>
    </row>
    <row r="209" spans="1:8" ht="32" x14ac:dyDescent="0.2">
      <c r="A209" s="37"/>
      <c r="B209" s="37"/>
      <c r="C209" s="37"/>
      <c r="D209" s="37"/>
      <c r="E209" s="36" t="s">
        <v>840</v>
      </c>
      <c r="F209" s="37"/>
      <c r="G209" s="37"/>
      <c r="H209" s="37"/>
    </row>
    <row r="210" spans="1:8" ht="80" x14ac:dyDescent="0.2">
      <c r="A210" s="37"/>
      <c r="B210" s="37"/>
      <c r="C210" s="37"/>
      <c r="D210" s="37"/>
      <c r="E210" s="36" t="s">
        <v>841</v>
      </c>
      <c r="F210" s="37"/>
      <c r="G210" s="37"/>
      <c r="H210" s="37"/>
    </row>
    <row r="211" spans="1:8" ht="32" x14ac:dyDescent="0.2">
      <c r="A211" s="37"/>
      <c r="B211" s="37"/>
      <c r="C211" s="37"/>
      <c r="D211" s="37"/>
      <c r="E211" s="36" t="s">
        <v>842</v>
      </c>
      <c r="F211" s="37"/>
      <c r="G211" s="37"/>
      <c r="H211" s="37"/>
    </row>
    <row r="212" spans="1:8" ht="128" x14ac:dyDescent="0.2">
      <c r="A212" s="37"/>
      <c r="B212" s="37"/>
      <c r="C212" s="37"/>
      <c r="D212" s="37"/>
      <c r="E212" s="36" t="s">
        <v>843</v>
      </c>
      <c r="F212" s="37"/>
      <c r="G212" s="37"/>
      <c r="H212" s="37"/>
    </row>
    <row r="213" spans="1:8" ht="32" x14ac:dyDescent="0.2">
      <c r="A213" s="37"/>
      <c r="B213" s="37"/>
      <c r="C213" s="37"/>
      <c r="D213" s="37"/>
      <c r="E213" s="36" t="s">
        <v>844</v>
      </c>
      <c r="F213" s="37"/>
      <c r="G213" s="37"/>
      <c r="H213" s="37"/>
    </row>
    <row r="214" spans="1:8" ht="32" x14ac:dyDescent="0.2">
      <c r="A214" s="37"/>
      <c r="B214" s="37"/>
      <c r="C214" s="37"/>
      <c r="D214" s="37"/>
      <c r="E214" s="36" t="s">
        <v>845</v>
      </c>
      <c r="F214" s="37"/>
      <c r="G214" s="37"/>
      <c r="H214" s="37"/>
    </row>
    <row r="215" spans="1:8" ht="48" x14ac:dyDescent="0.2">
      <c r="A215" s="37"/>
      <c r="B215" s="37"/>
      <c r="C215" s="37"/>
      <c r="D215" s="37"/>
      <c r="E215" s="36" t="s">
        <v>846</v>
      </c>
      <c r="F215" s="37"/>
      <c r="G215" s="37"/>
      <c r="H215" s="37"/>
    </row>
    <row r="216" spans="1:8" ht="32" x14ac:dyDescent="0.2">
      <c r="A216" s="37"/>
      <c r="B216" s="37"/>
      <c r="C216" s="37"/>
      <c r="D216" s="37"/>
      <c r="E216" s="36" t="s">
        <v>847</v>
      </c>
      <c r="F216" s="37"/>
      <c r="G216" s="37"/>
      <c r="H216" s="37"/>
    </row>
    <row r="217" spans="1:8" ht="80" x14ac:dyDescent="0.2">
      <c r="A217" s="37"/>
      <c r="B217" s="37"/>
      <c r="C217" s="37"/>
      <c r="D217" s="37"/>
      <c r="E217" s="36" t="s">
        <v>848</v>
      </c>
      <c r="F217" s="37"/>
      <c r="G217" s="37"/>
      <c r="H217" s="37"/>
    </row>
    <row r="218" spans="1:8" ht="32" x14ac:dyDescent="0.2">
      <c r="A218" s="37"/>
      <c r="B218" s="37"/>
      <c r="C218" s="37"/>
      <c r="D218" s="37"/>
      <c r="E218" s="36" t="s">
        <v>849</v>
      </c>
      <c r="F218" s="37"/>
      <c r="G218" s="37"/>
      <c r="H218" s="37"/>
    </row>
    <row r="219" spans="1:8" ht="128" x14ac:dyDescent="0.2">
      <c r="A219" s="37"/>
      <c r="B219" s="37"/>
      <c r="C219" s="37"/>
      <c r="D219" s="37"/>
      <c r="E219" s="36" t="s">
        <v>850</v>
      </c>
      <c r="F219" s="37"/>
      <c r="G219" s="37"/>
      <c r="H219" s="37"/>
    </row>
    <row r="220" spans="1:8" ht="32" x14ac:dyDescent="0.2">
      <c r="A220" s="37"/>
      <c r="B220" s="37"/>
      <c r="C220" s="37"/>
      <c r="D220" s="37"/>
      <c r="E220" s="36" t="s">
        <v>851</v>
      </c>
      <c r="F220" s="37"/>
      <c r="G220" s="37"/>
      <c r="H220" s="37"/>
    </row>
    <row r="221" spans="1:8" ht="32" x14ac:dyDescent="0.2">
      <c r="A221" s="37"/>
      <c r="B221" s="37"/>
      <c r="C221" s="37"/>
      <c r="D221" s="37"/>
      <c r="E221" s="36" t="s">
        <v>852</v>
      </c>
      <c r="F221" s="37"/>
      <c r="G221" s="37"/>
      <c r="H221" s="37"/>
    </row>
    <row r="222" spans="1:8" ht="48" x14ac:dyDescent="0.2">
      <c r="A222" s="37"/>
      <c r="B222" s="37"/>
      <c r="C222" s="37"/>
      <c r="D222" s="37"/>
      <c r="E222" s="36" t="s">
        <v>853</v>
      </c>
      <c r="F222" s="37"/>
      <c r="G222" s="37"/>
      <c r="H222" s="37"/>
    </row>
    <row r="223" spans="1:8" ht="32" x14ac:dyDescent="0.2">
      <c r="A223" s="37"/>
      <c r="B223" s="37"/>
      <c r="C223" s="37"/>
      <c r="D223" s="37"/>
      <c r="E223" s="36" t="s">
        <v>854</v>
      </c>
      <c r="F223" s="37"/>
      <c r="G223" s="37"/>
      <c r="H223" s="37"/>
    </row>
    <row r="224" spans="1:8" ht="80" x14ac:dyDescent="0.2">
      <c r="A224" s="37"/>
      <c r="B224" s="37"/>
      <c r="C224" s="37"/>
      <c r="D224" s="37"/>
      <c r="E224" s="36" t="s">
        <v>855</v>
      </c>
      <c r="F224" s="37"/>
      <c r="G224" s="37"/>
      <c r="H224" s="37"/>
    </row>
    <row r="225" spans="1:8" ht="32" x14ac:dyDescent="0.2">
      <c r="A225" s="37"/>
      <c r="B225" s="37"/>
      <c r="C225" s="37"/>
      <c r="D225" s="37"/>
      <c r="E225" s="36" t="s">
        <v>856</v>
      </c>
      <c r="F225" s="37"/>
      <c r="G225" s="37"/>
      <c r="H225" s="37"/>
    </row>
    <row r="226" spans="1:8" ht="192" x14ac:dyDescent="0.2">
      <c r="A226" s="37"/>
      <c r="B226" s="37"/>
      <c r="C226" s="37"/>
      <c r="D226" s="37"/>
      <c r="E226" s="36" t="s">
        <v>857</v>
      </c>
      <c r="F226" s="37"/>
      <c r="G226" s="37"/>
      <c r="H226" s="37"/>
    </row>
    <row r="227" spans="1:8" x14ac:dyDescent="0.2">
      <c r="A227" s="37" t="s">
        <v>4</v>
      </c>
      <c r="B227" s="37"/>
      <c r="C227" s="37"/>
      <c r="D227" s="37"/>
      <c r="E227" s="37"/>
      <c r="F227" s="37"/>
      <c r="G227" s="37"/>
      <c r="H227" s="37"/>
    </row>
    <row r="228" spans="1:8" ht="29" customHeight="1" x14ac:dyDescent="0.2">
      <c r="A228" s="101" t="s">
        <v>314</v>
      </c>
      <c r="B228" s="101" t="s">
        <v>1098</v>
      </c>
      <c r="C228" s="101" t="s">
        <v>384</v>
      </c>
      <c r="D228" s="102" t="s">
        <v>1099</v>
      </c>
      <c r="E228" s="102" t="s">
        <v>1100</v>
      </c>
      <c r="F228" s="101"/>
      <c r="G228" s="101"/>
      <c r="H228" s="101"/>
    </row>
    <row r="229" spans="1:8" ht="29" customHeight="1" x14ac:dyDescent="0.2">
      <c r="A229" s="101"/>
      <c r="B229" s="101"/>
      <c r="C229" s="101"/>
      <c r="D229" s="102"/>
      <c r="E229" s="102" t="s">
        <v>1101</v>
      </c>
      <c r="F229" s="101"/>
      <c r="G229" s="101"/>
      <c r="H229" s="101"/>
    </row>
    <row r="230" spans="1:8" ht="29" customHeight="1" x14ac:dyDescent="0.2">
      <c r="A230" s="101"/>
      <c r="B230" s="101"/>
      <c r="C230" s="101"/>
      <c r="D230" s="102"/>
      <c r="E230" s="102" t="s">
        <v>1102</v>
      </c>
      <c r="F230" s="101"/>
      <c r="G230" s="101"/>
      <c r="H230" s="101"/>
    </row>
    <row r="231" spans="1:8" ht="29" customHeight="1" x14ac:dyDescent="0.2">
      <c r="A231" s="101"/>
      <c r="B231" s="101"/>
      <c r="C231" s="101"/>
      <c r="D231" s="102"/>
      <c r="E231" s="102" t="s">
        <v>1103</v>
      </c>
      <c r="F231" s="101"/>
      <c r="G231" s="101"/>
      <c r="H231" s="101"/>
    </row>
    <row r="232" spans="1:8" ht="29" customHeight="1" x14ac:dyDescent="0.2">
      <c r="A232" s="101"/>
      <c r="B232" s="101"/>
      <c r="C232" s="101"/>
      <c r="D232" s="102"/>
      <c r="E232" s="102" t="s">
        <v>1104</v>
      </c>
      <c r="F232" s="101"/>
      <c r="G232" s="101"/>
      <c r="H232" s="101"/>
    </row>
    <row r="233" spans="1:8" ht="29" customHeight="1" x14ac:dyDescent="0.2">
      <c r="A233" s="101"/>
      <c r="B233" s="101"/>
      <c r="C233" s="101"/>
      <c r="D233" s="102"/>
      <c r="E233" s="102" t="s">
        <v>1105</v>
      </c>
      <c r="F233" s="101"/>
      <c r="G233" s="101"/>
      <c r="H233" s="101"/>
    </row>
    <row r="234" spans="1:8" ht="32" x14ac:dyDescent="0.2">
      <c r="A234" s="101"/>
      <c r="B234" s="101"/>
      <c r="C234" s="101"/>
      <c r="D234" s="102"/>
      <c r="E234" s="102" t="s">
        <v>1106</v>
      </c>
      <c r="F234" s="101"/>
      <c r="G234" s="101"/>
      <c r="H234" s="101"/>
    </row>
    <row r="235" spans="1:8" ht="29" customHeight="1" x14ac:dyDescent="0.2">
      <c r="A235" s="101"/>
      <c r="B235" s="101"/>
      <c r="C235" s="101"/>
      <c r="D235" s="102"/>
      <c r="E235" s="102" t="s">
        <v>1107</v>
      </c>
      <c r="F235" s="101"/>
      <c r="G235" s="101"/>
      <c r="H235" s="101"/>
    </row>
    <row r="236" spans="1:8" ht="29" customHeight="1" x14ac:dyDescent="0.2">
      <c r="A236" s="101"/>
      <c r="B236" s="101"/>
      <c r="C236" s="101"/>
      <c r="D236" s="102"/>
      <c r="E236" s="102" t="s">
        <v>1108</v>
      </c>
      <c r="F236" s="101"/>
      <c r="G236" s="101"/>
      <c r="H236" s="101"/>
    </row>
    <row r="237" spans="1:8" ht="101.5" customHeight="1" x14ac:dyDescent="0.2">
      <c r="A237" s="36" t="s">
        <v>5</v>
      </c>
      <c r="B237" s="36" t="s">
        <v>875</v>
      </c>
      <c r="C237" s="36" t="s">
        <v>384</v>
      </c>
      <c r="D237" s="36" t="s">
        <v>871</v>
      </c>
      <c r="E237" s="36" t="s">
        <v>872</v>
      </c>
      <c r="F237" s="36"/>
      <c r="G237" s="36"/>
      <c r="H237" s="36"/>
    </row>
    <row r="238" spans="1:8" ht="43.5" customHeight="1" x14ac:dyDescent="0.2">
      <c r="A238" s="36"/>
      <c r="B238" s="36"/>
      <c r="C238" s="36"/>
      <c r="D238" s="36"/>
      <c r="E238" s="36" t="s">
        <v>873</v>
      </c>
      <c r="F238" s="36"/>
      <c r="G238" s="36"/>
      <c r="H238" s="36"/>
    </row>
    <row r="239" spans="1:8" ht="43.5" customHeight="1" x14ac:dyDescent="0.2">
      <c r="A239" s="36"/>
      <c r="B239" s="36"/>
      <c r="C239" s="36"/>
      <c r="D239" s="36"/>
      <c r="E239" s="36" t="s">
        <v>874</v>
      </c>
      <c r="F239" s="36"/>
      <c r="G239" s="36"/>
      <c r="H239" s="36"/>
    </row>
    <row r="240" spans="1:8" ht="116.25" customHeight="1" x14ac:dyDescent="0.2">
      <c r="A240" s="36" t="s">
        <v>5</v>
      </c>
      <c r="B240" s="36" t="s">
        <v>876</v>
      </c>
      <c r="C240" s="36" t="s">
        <v>384</v>
      </c>
      <c r="D240" s="36" t="s">
        <v>877</v>
      </c>
      <c r="E240" s="36" t="s">
        <v>878</v>
      </c>
      <c r="F240" s="36"/>
      <c r="G240" s="36"/>
      <c r="H240" s="36"/>
    </row>
    <row r="241" spans="1:8" ht="43.5" customHeight="1" x14ac:dyDescent="0.2">
      <c r="A241" s="36"/>
      <c r="B241" s="36"/>
      <c r="C241" s="36"/>
      <c r="D241" s="36"/>
      <c r="E241" s="36" t="s">
        <v>879</v>
      </c>
      <c r="F241" s="36"/>
      <c r="G241" s="36"/>
      <c r="H241" s="36"/>
    </row>
  </sheetData>
  <mergeCells count="1">
    <mergeCell ref="A1:H1"/>
  </mergeCells>
  <dataValidations count="1">
    <dataValidation allowBlank="1" sqref="B1:XFD1048576 A1:A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10" t="s">
        <v>597</v>
      </c>
      <c r="B1" s="111"/>
      <c r="C1" s="111"/>
      <c r="D1" s="111"/>
      <c r="E1" s="111"/>
      <c r="F1" s="112"/>
      <c r="G1" s="113" t="s">
        <v>881</v>
      </c>
      <c r="H1" s="114"/>
      <c r="I1" s="115"/>
    </row>
    <row r="2" spans="1:9" x14ac:dyDescent="0.2">
      <c r="A2" s="41" t="s">
        <v>0</v>
      </c>
      <c r="B2" s="40" t="s">
        <v>6</v>
      </c>
      <c r="C2" s="40" t="s">
        <v>289</v>
      </c>
      <c r="D2" s="40" t="s">
        <v>290</v>
      </c>
      <c r="E2" s="40" t="s">
        <v>291</v>
      </c>
      <c r="F2" s="40" t="s">
        <v>292</v>
      </c>
      <c r="G2" s="40" t="s">
        <v>293</v>
      </c>
      <c r="H2" s="40" t="s">
        <v>294</v>
      </c>
      <c r="I2" s="41" t="s">
        <v>880</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664</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665</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666</v>
      </c>
      <c r="D13" s="53" t="s">
        <v>627</v>
      </c>
      <c r="E13" s="53" t="s">
        <v>500</v>
      </c>
      <c r="F13" s="53" t="s">
        <v>501</v>
      </c>
      <c r="G13" s="53" t="b">
        <v>1</v>
      </c>
      <c r="H13" s="53"/>
      <c r="I13" s="53" t="s">
        <v>662</v>
      </c>
    </row>
    <row r="14" spans="1:9" x14ac:dyDescent="0.2">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H1:H1048576 J1:XFD1048576 I1:I2"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showInputMessage="1" showErrorMessage="1" xr:uid="{F4527638-F6CB-CA4C-AD9B-62FB13AF83A7}">
          <x14:formula1>
            <xm:f>drop_down_rule_comp!$B$2:$B$6</xm:f>
          </x14:formula1>
          <xm:sqref>B3:B1048576 I3:I1048576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10" t="s">
        <v>637</v>
      </c>
      <c r="B1" s="111"/>
      <c r="C1" s="111"/>
      <c r="D1" s="111"/>
      <c r="E1" s="111"/>
      <c r="F1" s="112"/>
      <c r="G1" s="110" t="s">
        <v>427</v>
      </c>
      <c r="H1" s="111"/>
      <c r="I1" s="111"/>
      <c r="J1" s="111"/>
      <c r="K1" s="111"/>
      <c r="L1" s="112"/>
    </row>
    <row r="2" spans="1:12" s="44" customFormat="1" ht="45" customHeight="1" x14ac:dyDescent="0.2">
      <c r="A2" s="7" t="s">
        <v>0</v>
      </c>
      <c r="B2" s="7" t="s">
        <v>6</v>
      </c>
      <c r="C2" s="7" t="s">
        <v>10</v>
      </c>
      <c r="D2" s="7" t="s">
        <v>636</v>
      </c>
      <c r="E2" s="7" t="s">
        <v>12</v>
      </c>
      <c r="F2" s="7" t="s">
        <v>13</v>
      </c>
      <c r="G2" s="7" t="s">
        <v>14</v>
      </c>
      <c r="H2" s="7" t="s">
        <v>15</v>
      </c>
      <c r="I2" s="7" t="s">
        <v>16</v>
      </c>
      <c r="J2" s="7" t="s">
        <v>17</v>
      </c>
      <c r="K2" s="7" t="s">
        <v>18</v>
      </c>
      <c r="L2" s="31" t="s">
        <v>402</v>
      </c>
    </row>
    <row r="3" spans="1:12" ht="16" x14ac:dyDescent="0.2">
      <c r="A3" s="36" t="s">
        <v>314</v>
      </c>
      <c r="B3" s="37" t="s">
        <v>337</v>
      </c>
      <c r="C3" s="37" t="s">
        <v>519</v>
      </c>
      <c r="D3" s="37" t="s">
        <v>20</v>
      </c>
      <c r="E3" s="37" t="s">
        <v>471</v>
      </c>
      <c r="F3" s="37" t="s">
        <v>21</v>
      </c>
      <c r="G3" s="37" t="s">
        <v>21</v>
      </c>
      <c r="H3" s="37" t="s">
        <v>21</v>
      </c>
      <c r="I3" s="37" t="s">
        <v>23</v>
      </c>
      <c r="J3" s="37" t="s">
        <v>518</v>
      </c>
      <c r="K3" s="37"/>
      <c r="L3" s="36"/>
    </row>
    <row r="4" spans="1:12" s="35" customFormat="1" ht="16" x14ac:dyDescent="0.2">
      <c r="A4" s="36" t="s">
        <v>314</v>
      </c>
      <c r="B4" s="37" t="s">
        <v>337</v>
      </c>
      <c r="C4" s="37" t="s">
        <v>472</v>
      </c>
      <c r="D4" s="37" t="s">
        <v>22</v>
      </c>
      <c r="E4" s="37" t="s">
        <v>471</v>
      </c>
      <c r="F4" s="37" t="s">
        <v>23</v>
      </c>
      <c r="G4" s="37" t="s">
        <v>23</v>
      </c>
      <c r="H4" s="37" t="s">
        <v>21</v>
      </c>
      <c r="I4" s="37" t="s">
        <v>23</v>
      </c>
      <c r="J4" s="37" t="s">
        <v>518</v>
      </c>
      <c r="K4" s="37"/>
      <c r="L4" s="33"/>
    </row>
    <row r="5" spans="1:12" s="35" customFormat="1" ht="16" x14ac:dyDescent="0.2">
      <c r="A5" s="36" t="s">
        <v>314</v>
      </c>
      <c r="B5" s="37" t="s">
        <v>337</v>
      </c>
      <c r="C5" s="37" t="s">
        <v>473</v>
      </c>
      <c r="D5" s="37" t="s">
        <v>24</v>
      </c>
      <c r="E5" s="37" t="s">
        <v>471</v>
      </c>
      <c r="F5" s="37" t="s">
        <v>23</v>
      </c>
      <c r="G5" s="37" t="s">
        <v>23</v>
      </c>
      <c r="H5" s="37" t="s">
        <v>21</v>
      </c>
      <c r="I5" s="37" t="s">
        <v>23</v>
      </c>
      <c r="J5" s="37" t="s">
        <v>518</v>
      </c>
      <c r="K5" s="37"/>
      <c r="L5" s="33"/>
    </row>
    <row r="6" spans="1:12" s="35" customFormat="1" ht="16" x14ac:dyDescent="0.2">
      <c r="A6" s="36" t="s">
        <v>314</v>
      </c>
      <c r="B6" s="37" t="s">
        <v>337</v>
      </c>
      <c r="C6" s="37" t="s">
        <v>920</v>
      </c>
      <c r="D6" s="37" t="s">
        <v>943</v>
      </c>
      <c r="E6" s="37" t="s">
        <v>471</v>
      </c>
      <c r="F6" s="37" t="s">
        <v>23</v>
      </c>
      <c r="G6" s="37" t="s">
        <v>23</v>
      </c>
      <c r="H6" s="37" t="s">
        <v>21</v>
      </c>
      <c r="I6" s="37" t="s">
        <v>23</v>
      </c>
      <c r="J6" s="37" t="s">
        <v>518</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showInputMessage="1" showErrorMessage="1" xr:uid="{1E0EBE25-DECD-054F-A18A-867E40E085F5}">
          <x14:formula1>
            <xm:f>drop_down_rule_comp!$B$2:$B$6</xm:f>
          </x14:formula1>
          <xm:sqref>B3:B1048576</xm:sqref>
        </x14:dataValidation>
        <x14:dataValidation type="list" allowBlank="1" showInputMessage="1" showErrorMessage="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sqref="A1:E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09" t="s">
        <v>960</v>
      </c>
      <c r="B1" s="109"/>
      <c r="C1" s="109"/>
      <c r="D1" s="109"/>
      <c r="E1" s="109"/>
      <c r="F1" s="116" t="s">
        <v>961</v>
      </c>
      <c r="G1" s="116"/>
      <c r="H1" s="116"/>
    </row>
    <row r="2" spans="1:8" ht="16" x14ac:dyDescent="0.2">
      <c r="A2" s="31" t="s">
        <v>0</v>
      </c>
      <c r="B2" s="31" t="s">
        <v>6</v>
      </c>
      <c r="C2" s="31" t="s">
        <v>508</v>
      </c>
      <c r="D2" s="31" t="s">
        <v>509</v>
      </c>
      <c r="E2" s="31" t="s">
        <v>510</v>
      </c>
      <c r="F2" s="96" t="s">
        <v>511</v>
      </c>
      <c r="G2" s="32" t="s">
        <v>512</v>
      </c>
      <c r="H2" s="32" t="s">
        <v>402</v>
      </c>
    </row>
    <row r="3" spans="1:8" ht="16" x14ac:dyDescent="0.2">
      <c r="A3" s="36" t="s">
        <v>314</v>
      </c>
      <c r="B3" s="36" t="s">
        <v>337</v>
      </c>
      <c r="C3" s="36" t="s">
        <v>471</v>
      </c>
      <c r="D3" s="36" t="s">
        <v>520</v>
      </c>
      <c r="E3" s="36" t="s">
        <v>523</v>
      </c>
      <c r="F3" s="36" t="s">
        <v>525</v>
      </c>
      <c r="G3" s="36" t="s">
        <v>537</v>
      </c>
      <c r="H3" s="37"/>
    </row>
    <row r="4" spans="1:8" ht="16" x14ac:dyDescent="0.2">
      <c r="A4" s="36" t="s">
        <v>314</v>
      </c>
      <c r="B4" s="36" t="s">
        <v>337</v>
      </c>
      <c r="C4" s="36" t="s">
        <v>471</v>
      </c>
      <c r="D4" s="36" t="s">
        <v>521</v>
      </c>
      <c r="E4" s="36" t="s">
        <v>524</v>
      </c>
      <c r="F4" s="36"/>
      <c r="G4" s="36"/>
      <c r="H4" s="37"/>
    </row>
    <row r="5" spans="1:8" ht="32" x14ac:dyDescent="0.2">
      <c r="A5" s="36" t="s">
        <v>314</v>
      </c>
      <c r="B5" s="36" t="s">
        <v>337</v>
      </c>
      <c r="C5" s="36" t="s">
        <v>471</v>
      </c>
      <c r="D5" s="36" t="s">
        <v>522</v>
      </c>
      <c r="E5" s="36" t="s">
        <v>524</v>
      </c>
      <c r="F5" s="36"/>
      <c r="G5" s="36"/>
      <c r="H5" s="37"/>
    </row>
    <row r="6" spans="1:8" ht="16" x14ac:dyDescent="0.2">
      <c r="A6" s="36" t="s">
        <v>314</v>
      </c>
      <c r="B6" s="36" t="s">
        <v>337</v>
      </c>
      <c r="C6" s="36" t="s">
        <v>471</v>
      </c>
      <c r="D6" s="36" t="s">
        <v>925</v>
      </c>
      <c r="E6" s="36" t="s">
        <v>524</v>
      </c>
      <c r="F6" s="36"/>
      <c r="G6" s="36"/>
      <c r="H6" s="37"/>
    </row>
    <row r="7" spans="1:8" ht="16" x14ac:dyDescent="0.2">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showInputMessage="1" showErrorMessage="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09" t="s">
        <v>651</v>
      </c>
      <c r="B1" s="115"/>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workbookViewId="0">
      <selection activeCell="B16" sqref="B16"/>
    </sheetView>
  </sheetViews>
  <sheetFormatPr baseColWidth="10" defaultColWidth="28.33203125" defaultRowHeight="15" x14ac:dyDescent="0.2"/>
  <cols>
    <col min="1" max="1" width="7.6640625" style="64" bestFit="1" customWidth="1"/>
    <col min="2" max="2" width="16.6640625" style="64" bestFit="1" customWidth="1"/>
    <col min="3" max="3" width="20.1640625" style="64" customWidth="1"/>
    <col min="4" max="5" width="38.5" style="64" customWidth="1"/>
    <col min="6" max="6" width="33.83203125" style="64" customWidth="1"/>
    <col min="7" max="7" width="11.33203125" style="64" bestFit="1" customWidth="1"/>
    <col min="8" max="8" width="20.5" style="64" bestFit="1" customWidth="1"/>
    <col min="9" max="9" width="27.5" style="64" bestFit="1" customWidth="1"/>
    <col min="10" max="10" width="13.6640625" style="64" bestFit="1" customWidth="1"/>
    <col min="11" max="11" width="13.6640625" style="64" customWidth="1"/>
    <col min="12" max="12" width="29.83203125" style="64" bestFit="1" customWidth="1"/>
    <col min="13" max="13" width="29.83203125" style="64" customWidth="1"/>
    <col min="14" max="14" width="9.5" style="64" bestFit="1" customWidth="1"/>
    <col min="15" max="15" width="9" style="64" bestFit="1" customWidth="1"/>
    <col min="16" max="16" width="11" style="64" bestFit="1" customWidth="1"/>
    <col min="17" max="17" width="18" style="64" bestFit="1" customWidth="1"/>
    <col min="18" max="20" width="18" style="64" customWidth="1"/>
    <col min="21" max="21" width="21.33203125" style="64" bestFit="1" customWidth="1"/>
    <col min="22" max="22" width="14.83203125" style="64" bestFit="1" customWidth="1"/>
    <col min="23" max="23" width="13.5" style="64" bestFit="1" customWidth="1"/>
    <col min="24" max="24" width="9.83203125" style="64" bestFit="1" customWidth="1"/>
    <col min="25" max="25" width="18" style="64" bestFit="1" customWidth="1"/>
    <col min="26" max="26" width="11.1640625" style="64" bestFit="1" customWidth="1"/>
    <col min="27" max="27" width="22.6640625" style="64" bestFit="1" customWidth="1"/>
    <col min="28" max="28" width="30.1640625" style="64" customWidth="1"/>
    <col min="29" max="29" width="15.5" style="64" bestFit="1" customWidth="1"/>
    <col min="30" max="30" width="44.5" style="64" bestFit="1" customWidth="1"/>
    <col min="31" max="31" width="22.1640625" style="64" bestFit="1" customWidth="1"/>
    <col min="32" max="32" width="30.33203125" style="64" bestFit="1" customWidth="1"/>
    <col min="33" max="33" width="28.1640625" style="64" bestFit="1" customWidth="1"/>
    <col min="34" max="34" width="16.1640625" style="64" bestFit="1" customWidth="1"/>
    <col min="35" max="35" width="13.1640625" style="64" bestFit="1" customWidth="1"/>
    <col min="36" max="36" width="17.1640625" style="64" bestFit="1" customWidth="1"/>
    <col min="37" max="37" width="12.33203125" style="64" bestFit="1" customWidth="1"/>
    <col min="38" max="16384" width="28.33203125" style="64"/>
  </cols>
  <sheetData>
    <row r="1" spans="1:40" s="57" customFormat="1" ht="148" customHeight="1" x14ac:dyDescent="0.2">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1000</v>
      </c>
      <c r="AM1" s="56" t="s">
        <v>1011</v>
      </c>
      <c r="AN1" s="56" t="s">
        <v>1014</v>
      </c>
    </row>
    <row r="2" spans="1:40"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1030</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980</v>
      </c>
      <c r="AM2" s="58" t="b">
        <v>0</v>
      </c>
      <c r="AN2" s="58" t="s">
        <v>976</v>
      </c>
    </row>
    <row r="3" spans="1:40"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972</v>
      </c>
      <c r="AM3" s="58" t="b">
        <v>1</v>
      </c>
      <c r="AN3" s="58" t="s">
        <v>1015</v>
      </c>
    </row>
    <row r="4" spans="1:40"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971</v>
      </c>
    </row>
    <row r="5" spans="1:40"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1031</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1016</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1025</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1029</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1026</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1028</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1027</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1017</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1018</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1032</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1033</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1019</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1020</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1021</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1034</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1022</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1023</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1035</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1024</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1036</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x14ac:dyDescent="0.2">
      <c r="AB50" s="6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9" t="s">
        <v>414</v>
      </c>
      <c r="B1" s="109"/>
      <c r="C1" s="109"/>
      <c r="D1" s="109"/>
      <c r="E1" s="109"/>
      <c r="F1" s="109"/>
      <c r="G1" s="109"/>
      <c r="H1" s="109"/>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519</v>
      </c>
      <c r="D3" s="37" t="s">
        <v>35</v>
      </c>
      <c r="E3" s="37" t="s">
        <v>38</v>
      </c>
      <c r="F3" s="37" t="s">
        <v>526</v>
      </c>
      <c r="G3" s="37"/>
      <c r="H3" s="37"/>
    </row>
    <row r="4" spans="1:8" ht="28.75" customHeight="1" x14ac:dyDescent="0.2">
      <c r="A4" s="36" t="s">
        <v>314</v>
      </c>
      <c r="B4" s="37" t="s">
        <v>337</v>
      </c>
      <c r="C4" s="37" t="s">
        <v>472</v>
      </c>
      <c r="D4" s="37" t="s">
        <v>358</v>
      </c>
      <c r="E4" s="37" t="s">
        <v>38</v>
      </c>
      <c r="F4" s="37" t="s">
        <v>526</v>
      </c>
      <c r="G4" s="37"/>
      <c r="H4" s="37"/>
    </row>
    <row r="5" spans="1:8" ht="28.75" customHeight="1" x14ac:dyDescent="0.2">
      <c r="A5" s="36" t="s">
        <v>314</v>
      </c>
      <c r="B5" s="37" t="s">
        <v>337</v>
      </c>
      <c r="C5" s="37" t="s">
        <v>472</v>
      </c>
      <c r="D5" s="37" t="s">
        <v>35</v>
      </c>
      <c r="E5" s="37" t="s">
        <v>38</v>
      </c>
      <c r="F5" s="37" t="s">
        <v>526</v>
      </c>
      <c r="G5" s="37"/>
      <c r="H5" s="37"/>
    </row>
    <row r="6" spans="1:8" ht="28.75" customHeight="1" x14ac:dyDescent="0.2">
      <c r="A6" s="36" t="s">
        <v>314</v>
      </c>
      <c r="B6" s="37" t="s">
        <v>337</v>
      </c>
      <c r="C6" s="37" t="s">
        <v>473</v>
      </c>
      <c r="D6" s="37" t="s">
        <v>358</v>
      </c>
      <c r="E6" s="37" t="s">
        <v>38</v>
      </c>
      <c r="F6" s="37" t="s">
        <v>526</v>
      </c>
      <c r="G6" s="37"/>
      <c r="H6" s="37"/>
    </row>
    <row r="7" spans="1:8" ht="28.75" customHeight="1" x14ac:dyDescent="0.2">
      <c r="A7" s="36" t="s">
        <v>314</v>
      </c>
      <c r="B7" s="37" t="s">
        <v>337</v>
      </c>
      <c r="C7" s="37" t="s">
        <v>473</v>
      </c>
      <c r="D7" s="37" t="s">
        <v>35</v>
      </c>
      <c r="E7" s="37" t="s">
        <v>38</v>
      </c>
      <c r="F7" s="37" t="s">
        <v>526</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419</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showInputMessage="1" showErrorMessage="1" xr:uid="{DAE0D089-A9D1-BA4D-9F4D-FF70D208C3F9}">
          <x14:formula1>
            <xm:f>drop_down_rule_comp!$B$2:$B$6</xm:f>
          </x14:formula1>
          <xm:sqref>B3:B1048576</xm:sqref>
        </x14:dataValidation>
        <x14:dataValidation type="list" allowBlank="1" showInputMessage="1" showErrorMessage="1" xr:uid="{8D37A6EF-B29B-7244-BBCA-B1E5CB81865F}">
          <x14:formula1>
            <xm:f>drop_down_rule_set!$C$2:$C$5</xm:f>
          </x14:formula1>
          <xm:sqref>C3:C1048576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10" t="s">
        <v>408</v>
      </c>
      <c r="B1" s="111"/>
      <c r="C1" s="111"/>
      <c r="D1" s="111"/>
      <c r="E1" s="111"/>
      <c r="F1" s="111"/>
      <c r="G1" s="111"/>
      <c r="H1" s="112"/>
      <c r="I1" s="117" t="s">
        <v>415</v>
      </c>
      <c r="J1" s="117"/>
      <c r="K1" s="117"/>
      <c r="L1" s="117"/>
      <c r="M1" s="117"/>
      <c r="N1" s="117"/>
      <c r="O1" s="117"/>
      <c r="P1" s="117"/>
      <c r="Q1" s="117"/>
      <c r="R1" s="117"/>
    </row>
    <row r="2" spans="1:18" s="44"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x14ac:dyDescent="0.2">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x14ac:dyDescent="0.2">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x14ac:dyDescent="0.2">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x14ac:dyDescent="0.2">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x14ac:dyDescent="0.2">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x14ac:dyDescent="0.2">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x14ac:dyDescent="0.2">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x14ac:dyDescent="0.2">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x14ac:dyDescent="0.2">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x14ac:dyDescent="0.2">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x14ac:dyDescent="0.2">
      <c r="A13" s="37" t="s">
        <v>314</v>
      </c>
      <c r="B13" s="37" t="s">
        <v>337</v>
      </c>
      <c r="C13" s="37" t="s">
        <v>920</v>
      </c>
      <c r="D13" s="37" t="s">
        <v>921</v>
      </c>
      <c r="E13" s="37" t="s">
        <v>965</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x14ac:dyDescent="0.2">
      <c r="A14" s="37" t="s">
        <v>314</v>
      </c>
      <c r="B14" s="37" t="s">
        <v>337</v>
      </c>
      <c r="C14" s="37" t="s">
        <v>920</v>
      </c>
      <c r="D14" s="37" t="s">
        <v>924</v>
      </c>
      <c r="E14" s="37" t="s">
        <v>966</v>
      </c>
      <c r="F14" s="37" t="s">
        <v>51</v>
      </c>
      <c r="G14" s="37" t="s">
        <v>57</v>
      </c>
      <c r="H14" s="37"/>
      <c r="I14" s="37" t="s">
        <v>964</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x14ac:dyDescent="0.2">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x14ac:dyDescent="0.2">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x14ac:dyDescent="0.2">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x14ac:dyDescent="0.2">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x14ac:dyDescent="0.2">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x14ac:dyDescent="0.2">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x14ac:dyDescent="0.2">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x14ac:dyDescent="0.2">
      <c r="M22" t="str">
        <f t="shared" si="0"/>
        <v/>
      </c>
      <c r="N22" t="str">
        <f t="shared" si="1"/>
        <v/>
      </c>
    </row>
    <row r="23" spans="1:18" x14ac:dyDescent="0.2">
      <c r="M23" t="str">
        <f t="shared" si="0"/>
        <v/>
      </c>
      <c r="N23" t="str">
        <f t="shared" si="1"/>
        <v/>
      </c>
    </row>
    <row r="24" spans="1:18" x14ac:dyDescent="0.2">
      <c r="M24" t="str">
        <f t="shared" si="0"/>
        <v/>
      </c>
      <c r="N24" t="str">
        <f t="shared" si="1"/>
        <v/>
      </c>
    </row>
    <row r="25" spans="1:18" x14ac:dyDescent="0.2">
      <c r="M25" t="str">
        <f t="shared" si="0"/>
        <v/>
      </c>
      <c r="N25" t="str">
        <f t="shared" si="1"/>
        <v/>
      </c>
    </row>
    <row r="26" spans="1:18" x14ac:dyDescent="0.2">
      <c r="M26" t="str">
        <f t="shared" si="0"/>
        <v/>
      </c>
      <c r="N26" t="str">
        <f t="shared" si="1"/>
        <v/>
      </c>
    </row>
    <row r="27" spans="1:18" x14ac:dyDescent="0.2">
      <c r="M27" t="str">
        <f t="shared" si="0"/>
        <v/>
      </c>
      <c r="N27" t="str">
        <f t="shared" si="1"/>
        <v/>
      </c>
    </row>
    <row r="28" spans="1:18" x14ac:dyDescent="0.2">
      <c r="M28" t="str">
        <f t="shared" si="0"/>
        <v/>
      </c>
      <c r="N28" t="str">
        <f t="shared" si="1"/>
        <v/>
      </c>
    </row>
    <row r="29" spans="1:18" x14ac:dyDescent="0.2">
      <c r="M29" t="str">
        <f t="shared" si="0"/>
        <v/>
      </c>
      <c r="N29" t="str">
        <f t="shared" si="1"/>
        <v/>
      </c>
    </row>
    <row r="30" spans="1:18" x14ac:dyDescent="0.2">
      <c r="M30" t="str">
        <f t="shared" si="0"/>
        <v/>
      </c>
      <c r="N30" t="str">
        <f t="shared" si="1"/>
        <v/>
      </c>
    </row>
    <row r="31" spans="1:18" x14ac:dyDescent="0.2">
      <c r="M31" t="str">
        <f t="shared" si="0"/>
        <v/>
      </c>
      <c r="N31" t="str">
        <f t="shared" si="1"/>
        <v/>
      </c>
    </row>
    <row r="32" spans="1:18" x14ac:dyDescent="0.2">
      <c r="M32" t="str">
        <f t="shared" si="0"/>
        <v/>
      </c>
      <c r="N32" t="str">
        <f t="shared" si="1"/>
        <v/>
      </c>
    </row>
    <row r="33" spans="13:14" x14ac:dyDescent="0.2">
      <c r="M33" t="str">
        <f t="shared" si="0"/>
        <v/>
      </c>
      <c r="N33" t="str">
        <f t="shared" si="1"/>
        <v/>
      </c>
    </row>
    <row r="34" spans="13:14" x14ac:dyDescent="0.2">
      <c r="M34" t="str">
        <f t="shared" si="0"/>
        <v/>
      </c>
      <c r="N34" t="str">
        <f t="shared" si="1"/>
        <v/>
      </c>
    </row>
    <row r="35" spans="13:14" x14ac:dyDescent="0.2">
      <c r="M35" t="str">
        <f t="shared" si="0"/>
        <v/>
      </c>
      <c r="N35" t="str">
        <f t="shared" si="1"/>
        <v/>
      </c>
    </row>
    <row r="36" spans="13:14" x14ac:dyDescent="0.2">
      <c r="M36" t="str">
        <f t="shared" si="0"/>
        <v/>
      </c>
      <c r="N36" t="str">
        <f t="shared" si="1"/>
        <v/>
      </c>
    </row>
    <row r="37" spans="13:14" x14ac:dyDescent="0.2">
      <c r="M37" t="str">
        <f t="shared" si="0"/>
        <v/>
      </c>
      <c r="N37" t="str">
        <f t="shared" si="1"/>
        <v/>
      </c>
    </row>
    <row r="38" spans="13:14" x14ac:dyDescent="0.2">
      <c r="M38" t="str">
        <f t="shared" si="0"/>
        <v/>
      </c>
      <c r="N38" t="str">
        <f t="shared" si="1"/>
        <v/>
      </c>
    </row>
    <row r="39" spans="13:14" x14ac:dyDescent="0.2">
      <c r="M39" t="str">
        <f t="shared" si="0"/>
        <v/>
      </c>
      <c r="N39" t="str">
        <f t="shared" si="1"/>
        <v/>
      </c>
    </row>
    <row r="40" spans="13:14" x14ac:dyDescent="0.2">
      <c r="M40" t="str">
        <f t="shared" si="0"/>
        <v/>
      </c>
      <c r="N40" t="str">
        <f t="shared" si="1"/>
        <v/>
      </c>
    </row>
    <row r="41" spans="13:14" x14ac:dyDescent="0.2">
      <c r="M41" t="str">
        <f t="shared" si="0"/>
        <v/>
      </c>
      <c r="N41" t="str">
        <f t="shared" si="1"/>
        <v/>
      </c>
    </row>
    <row r="42" spans="13:14" x14ac:dyDescent="0.2">
      <c r="M42" t="str">
        <f t="shared" si="0"/>
        <v/>
      </c>
      <c r="N42" t="str">
        <f t="shared" si="1"/>
        <v/>
      </c>
    </row>
    <row r="43" spans="13:14" x14ac:dyDescent="0.2">
      <c r="M43" t="str">
        <f t="shared" si="0"/>
        <v/>
      </c>
      <c r="N43" t="str">
        <f t="shared" si="1"/>
        <v/>
      </c>
    </row>
    <row r="44" spans="13:14" x14ac:dyDescent="0.2">
      <c r="M44" t="str">
        <f t="shared" si="0"/>
        <v/>
      </c>
      <c r="N44" t="str">
        <f t="shared" si="1"/>
        <v/>
      </c>
    </row>
    <row r="45" spans="13:14" x14ac:dyDescent="0.2">
      <c r="M45" t="str">
        <f t="shared" si="0"/>
        <v/>
      </c>
      <c r="N45" t="str">
        <f t="shared" si="1"/>
        <v/>
      </c>
    </row>
    <row r="46" spans="13:14" x14ac:dyDescent="0.2">
      <c r="M46" t="str">
        <f t="shared" si="0"/>
        <v/>
      </c>
      <c r="N46" t="str">
        <f t="shared" si="1"/>
        <v/>
      </c>
    </row>
    <row r="47" spans="13:14" x14ac:dyDescent="0.2">
      <c r="M47" t="str">
        <f t="shared" si="0"/>
        <v/>
      </c>
      <c r="N47" t="str">
        <f t="shared" si="1"/>
        <v/>
      </c>
    </row>
    <row r="48" spans="13:14" x14ac:dyDescent="0.2">
      <c r="M48" t="str">
        <f t="shared" si="0"/>
        <v/>
      </c>
      <c r="N48" t="str">
        <f t="shared" si="1"/>
        <v/>
      </c>
    </row>
    <row r="49" spans="13:14" x14ac:dyDescent="0.2">
      <c r="M49" t="str">
        <f t="shared" si="0"/>
        <v/>
      </c>
      <c r="N49" t="str">
        <f t="shared" si="1"/>
        <v/>
      </c>
    </row>
    <row r="50" spans="13:14" x14ac:dyDescent="0.2">
      <c r="M50" t="str">
        <f t="shared" si="0"/>
        <v/>
      </c>
      <c r="N50" t="str">
        <f t="shared" si="1"/>
        <v/>
      </c>
    </row>
    <row r="51" spans="13:14" x14ac:dyDescent="0.2">
      <c r="M51" t="str">
        <f t="shared" si="0"/>
        <v/>
      </c>
      <c r="N51" t="str">
        <f t="shared" si="1"/>
        <v/>
      </c>
    </row>
    <row r="52" spans="13:14" x14ac:dyDescent="0.2">
      <c r="M52" t="str">
        <f t="shared" si="0"/>
        <v/>
      </c>
      <c r="N52" t="str">
        <f t="shared" si="1"/>
        <v/>
      </c>
    </row>
    <row r="53" spans="13:14" x14ac:dyDescent="0.2">
      <c r="M53" t="str">
        <f t="shared" si="0"/>
        <v/>
      </c>
      <c r="N53" t="str">
        <f t="shared" si="1"/>
        <v/>
      </c>
    </row>
    <row r="54" spans="13:14" x14ac:dyDescent="0.2">
      <c r="M54" t="str">
        <f t="shared" si="0"/>
        <v/>
      </c>
      <c r="N54" t="str">
        <f t="shared" si="1"/>
        <v/>
      </c>
    </row>
    <row r="55" spans="13:14" x14ac:dyDescent="0.2">
      <c r="M55" t="str">
        <f t="shared" si="0"/>
        <v/>
      </c>
      <c r="N55" t="str">
        <f t="shared" si="1"/>
        <v/>
      </c>
    </row>
    <row r="56" spans="13:14" x14ac:dyDescent="0.2">
      <c r="M56" t="str">
        <f t="shared" si="0"/>
        <v/>
      </c>
      <c r="N56" t="str">
        <f t="shared" si="1"/>
        <v/>
      </c>
    </row>
    <row r="57" spans="13:14" x14ac:dyDescent="0.2">
      <c r="M57" t="str">
        <f t="shared" si="0"/>
        <v/>
      </c>
      <c r="N57" t="str">
        <f t="shared" si="1"/>
        <v/>
      </c>
    </row>
    <row r="58" spans="13:14" x14ac:dyDescent="0.2">
      <c r="M58" t="str">
        <f t="shared" si="0"/>
        <v/>
      </c>
      <c r="N58" t="str">
        <f t="shared" si="1"/>
        <v/>
      </c>
    </row>
    <row r="59" spans="13:14" x14ac:dyDescent="0.2">
      <c r="M59" t="str">
        <f t="shared" si="0"/>
        <v/>
      </c>
      <c r="N59" t="str">
        <f t="shared" si="1"/>
        <v/>
      </c>
    </row>
    <row r="60" spans="13:14" x14ac:dyDescent="0.2">
      <c r="M60" t="str">
        <f t="shared" si="0"/>
        <v/>
      </c>
      <c r="N60" t="str">
        <f t="shared" si="1"/>
        <v/>
      </c>
    </row>
    <row r="61" spans="13:14" x14ac:dyDescent="0.2">
      <c r="M61" t="str">
        <f t="shared" si="0"/>
        <v/>
      </c>
      <c r="N61" t="str">
        <f t="shared" si="1"/>
        <v/>
      </c>
    </row>
    <row r="62" spans="13:14" x14ac:dyDescent="0.2">
      <c r="M62" t="str">
        <f t="shared" si="0"/>
        <v/>
      </c>
      <c r="N62" t="str">
        <f t="shared" si="1"/>
        <v/>
      </c>
    </row>
    <row r="63" spans="13:14" x14ac:dyDescent="0.2">
      <c r="M63" t="str">
        <f t="shared" si="0"/>
        <v/>
      </c>
      <c r="N63" t="str">
        <f t="shared" si="1"/>
        <v/>
      </c>
    </row>
    <row r="64" spans="13:14" x14ac:dyDescent="0.2">
      <c r="M64" t="str">
        <f t="shared" si="0"/>
        <v/>
      </c>
      <c r="N64" t="str">
        <f t="shared" si="1"/>
        <v/>
      </c>
    </row>
    <row r="65" spans="13:14" x14ac:dyDescent="0.2">
      <c r="M65" t="str">
        <f t="shared" si="0"/>
        <v/>
      </c>
      <c r="N65" t="str">
        <f t="shared" si="1"/>
        <v/>
      </c>
    </row>
    <row r="66" spans="13:14" x14ac:dyDescent="0.2">
      <c r="M66" t="str">
        <f t="shared" si="0"/>
        <v/>
      </c>
      <c r="N66" t="str">
        <f t="shared" si="1"/>
        <v/>
      </c>
    </row>
    <row r="67" spans="13:14" x14ac:dyDescent="0.2">
      <c r="M67" t="str">
        <f t="shared" si="0"/>
        <v/>
      </c>
      <c r="N67" t="str">
        <f t="shared" si="1"/>
        <v/>
      </c>
    </row>
    <row r="68" spans="13:14" x14ac:dyDescent="0.2">
      <c r="M68" t="str">
        <f t="shared" si="0"/>
        <v/>
      </c>
      <c r="N68" t="str">
        <f t="shared" si="1"/>
        <v/>
      </c>
    </row>
    <row r="69" spans="13:14" x14ac:dyDescent="0.2">
      <c r="M69" t="str">
        <f t="shared" si="0"/>
        <v/>
      </c>
      <c r="N69" t="str">
        <f t="shared" si="1"/>
        <v/>
      </c>
    </row>
    <row r="70" spans="13:14" x14ac:dyDescent="0.2">
      <c r="M70" t="str">
        <f t="shared" ref="M70:M133" si="5">IF(G70="public","n",IF(G70="private","y",""))</f>
        <v/>
      </c>
      <c r="N70" t="str">
        <f t="shared" ref="N70:N133" si="6">IF(G70="public","y",IF(G70="private","n",""))</f>
        <v/>
      </c>
    </row>
    <row r="71" spans="13:14" x14ac:dyDescent="0.2">
      <c r="M71" t="str">
        <f t="shared" si="5"/>
        <v/>
      </c>
      <c r="N71" t="str">
        <f t="shared" si="6"/>
        <v/>
      </c>
    </row>
    <row r="72" spans="13:14" x14ac:dyDescent="0.2">
      <c r="M72" t="str">
        <f t="shared" si="5"/>
        <v/>
      </c>
      <c r="N72" t="str">
        <f t="shared" si="6"/>
        <v/>
      </c>
    </row>
    <row r="73" spans="13:14" x14ac:dyDescent="0.2">
      <c r="M73" t="str">
        <f t="shared" si="5"/>
        <v/>
      </c>
      <c r="N73" t="str">
        <f t="shared" si="6"/>
        <v/>
      </c>
    </row>
    <row r="74" spans="13:14" x14ac:dyDescent="0.2">
      <c r="M74" t="str">
        <f t="shared" si="5"/>
        <v/>
      </c>
      <c r="N74" t="str">
        <f t="shared" si="6"/>
        <v/>
      </c>
    </row>
    <row r="75" spans="13:14" x14ac:dyDescent="0.2">
      <c r="M75" t="str">
        <f t="shared" si="5"/>
        <v/>
      </c>
      <c r="N75" t="str">
        <f t="shared" si="6"/>
        <v/>
      </c>
    </row>
    <row r="76" spans="13:14" x14ac:dyDescent="0.2">
      <c r="M76" t="str">
        <f t="shared" si="5"/>
        <v/>
      </c>
      <c r="N76" t="str">
        <f t="shared" si="6"/>
        <v/>
      </c>
    </row>
    <row r="77" spans="13:14" x14ac:dyDescent="0.2">
      <c r="M77" t="str">
        <f t="shared" si="5"/>
        <v/>
      </c>
      <c r="N77" t="str">
        <f t="shared" si="6"/>
        <v/>
      </c>
    </row>
    <row r="78" spans="13:14" x14ac:dyDescent="0.2">
      <c r="M78" t="str">
        <f t="shared" si="5"/>
        <v/>
      </c>
      <c r="N78" t="str">
        <f t="shared" si="6"/>
        <v/>
      </c>
    </row>
    <row r="79" spans="13:14" x14ac:dyDescent="0.2">
      <c r="M79" t="str">
        <f t="shared" si="5"/>
        <v/>
      </c>
      <c r="N79" t="str">
        <f t="shared" si="6"/>
        <v/>
      </c>
    </row>
    <row r="80" spans="13:14" x14ac:dyDescent="0.2">
      <c r="M80" t="str">
        <f t="shared" si="5"/>
        <v/>
      </c>
      <c r="N80" t="str">
        <f t="shared" si="6"/>
        <v/>
      </c>
    </row>
    <row r="81" spans="13:14" x14ac:dyDescent="0.2">
      <c r="M81" t="str">
        <f t="shared" si="5"/>
        <v/>
      </c>
      <c r="N81" t="str">
        <f t="shared" si="6"/>
        <v/>
      </c>
    </row>
    <row r="82" spans="13:14" x14ac:dyDescent="0.2">
      <c r="M82" t="str">
        <f t="shared" si="5"/>
        <v/>
      </c>
      <c r="N82" t="str">
        <f t="shared" si="6"/>
        <v/>
      </c>
    </row>
    <row r="83" spans="13:14" x14ac:dyDescent="0.2">
      <c r="M83" t="str">
        <f t="shared" si="5"/>
        <v/>
      </c>
      <c r="N83" t="str">
        <f t="shared" si="6"/>
        <v/>
      </c>
    </row>
    <row r="84" spans="13:14" x14ac:dyDescent="0.2">
      <c r="M84" t="str">
        <f t="shared" si="5"/>
        <v/>
      </c>
      <c r="N84" t="str">
        <f t="shared" si="6"/>
        <v/>
      </c>
    </row>
    <row r="85" spans="13:14" x14ac:dyDescent="0.2">
      <c r="M85" t="str">
        <f t="shared" si="5"/>
        <v/>
      </c>
      <c r="N85" t="str">
        <f t="shared" si="6"/>
        <v/>
      </c>
    </row>
    <row r="86" spans="13:14" x14ac:dyDescent="0.2">
      <c r="M86" t="str">
        <f t="shared" si="5"/>
        <v/>
      </c>
      <c r="N86" t="str">
        <f t="shared" si="6"/>
        <v/>
      </c>
    </row>
    <row r="87" spans="13:14" x14ac:dyDescent="0.2">
      <c r="M87" t="str">
        <f t="shared" si="5"/>
        <v/>
      </c>
      <c r="N87" t="str">
        <f t="shared" si="6"/>
        <v/>
      </c>
    </row>
    <row r="88" spans="13:14" x14ac:dyDescent="0.2">
      <c r="M88" t="str">
        <f t="shared" si="5"/>
        <v/>
      </c>
      <c r="N88" t="str">
        <f t="shared" si="6"/>
        <v/>
      </c>
    </row>
    <row r="89" spans="13:14" x14ac:dyDescent="0.2">
      <c r="M89" t="str">
        <f t="shared" si="5"/>
        <v/>
      </c>
      <c r="N89" t="str">
        <f t="shared" si="6"/>
        <v/>
      </c>
    </row>
    <row r="90" spans="13:14" x14ac:dyDescent="0.2">
      <c r="M90" t="str">
        <f t="shared" si="5"/>
        <v/>
      </c>
      <c r="N90" t="str">
        <f t="shared" si="6"/>
        <v/>
      </c>
    </row>
    <row r="91" spans="13:14" x14ac:dyDescent="0.2">
      <c r="M91" t="str">
        <f t="shared" si="5"/>
        <v/>
      </c>
      <c r="N91" t="str">
        <f t="shared" si="6"/>
        <v/>
      </c>
    </row>
    <row r="92" spans="13:14" x14ac:dyDescent="0.2">
      <c r="M92" t="str">
        <f t="shared" si="5"/>
        <v/>
      </c>
      <c r="N92" t="str">
        <f t="shared" si="6"/>
        <v/>
      </c>
    </row>
    <row r="93" spans="13:14" x14ac:dyDescent="0.2">
      <c r="M93" t="str">
        <f t="shared" si="5"/>
        <v/>
      </c>
      <c r="N93" t="str">
        <f t="shared" si="6"/>
        <v/>
      </c>
    </row>
    <row r="94" spans="13:14" x14ac:dyDescent="0.2">
      <c r="M94" t="str">
        <f t="shared" si="5"/>
        <v/>
      </c>
      <c r="N94" t="str">
        <f t="shared" si="6"/>
        <v/>
      </c>
    </row>
    <row r="95" spans="13:14" x14ac:dyDescent="0.2">
      <c r="M95" t="str">
        <f t="shared" si="5"/>
        <v/>
      </c>
      <c r="N95" t="str">
        <f t="shared" si="6"/>
        <v/>
      </c>
    </row>
    <row r="96" spans="13:14" x14ac:dyDescent="0.2">
      <c r="M96" t="str">
        <f t="shared" si="5"/>
        <v/>
      </c>
      <c r="N96" t="str">
        <f t="shared" si="6"/>
        <v/>
      </c>
    </row>
    <row r="97" spans="13:14" x14ac:dyDescent="0.2">
      <c r="M97" t="str">
        <f t="shared" si="5"/>
        <v/>
      </c>
      <c r="N97" t="str">
        <f t="shared" si="6"/>
        <v/>
      </c>
    </row>
    <row r="98" spans="13:14" x14ac:dyDescent="0.2">
      <c r="M98" t="str">
        <f t="shared" si="5"/>
        <v/>
      </c>
      <c r="N98" t="str">
        <f t="shared" si="6"/>
        <v/>
      </c>
    </row>
    <row r="99" spans="13:14" x14ac:dyDescent="0.2">
      <c r="M99" t="str">
        <f t="shared" si="5"/>
        <v/>
      </c>
      <c r="N99" t="str">
        <f t="shared" si="6"/>
        <v/>
      </c>
    </row>
    <row r="100" spans="13:14" x14ac:dyDescent="0.2">
      <c r="M100" t="str">
        <f t="shared" si="5"/>
        <v/>
      </c>
      <c r="N100" t="str">
        <f t="shared" si="6"/>
        <v/>
      </c>
    </row>
    <row r="101" spans="13:14" x14ac:dyDescent="0.2">
      <c r="M101" t="str">
        <f t="shared" si="5"/>
        <v/>
      </c>
      <c r="N101" t="str">
        <f t="shared" si="6"/>
        <v/>
      </c>
    </row>
    <row r="102" spans="13:14" x14ac:dyDescent="0.2">
      <c r="M102" t="str">
        <f t="shared" si="5"/>
        <v/>
      </c>
      <c r="N102" t="str">
        <f t="shared" si="6"/>
        <v/>
      </c>
    </row>
    <row r="103" spans="13:14" x14ac:dyDescent="0.2">
      <c r="M103" t="str">
        <f t="shared" si="5"/>
        <v/>
      </c>
      <c r="N103" t="str">
        <f t="shared" si="6"/>
        <v/>
      </c>
    </row>
    <row r="104" spans="13:14" x14ac:dyDescent="0.2">
      <c r="M104" t="str">
        <f t="shared" si="5"/>
        <v/>
      </c>
      <c r="N104" t="str">
        <f t="shared" si="6"/>
        <v/>
      </c>
    </row>
    <row r="105" spans="13:14" x14ac:dyDescent="0.2">
      <c r="M105" t="str">
        <f t="shared" si="5"/>
        <v/>
      </c>
      <c r="N105" t="str">
        <f t="shared" si="6"/>
        <v/>
      </c>
    </row>
    <row r="106" spans="13:14" x14ac:dyDescent="0.2">
      <c r="M106" t="str">
        <f t="shared" si="5"/>
        <v/>
      </c>
      <c r="N106" t="str">
        <f t="shared" si="6"/>
        <v/>
      </c>
    </row>
    <row r="107" spans="13:14" x14ac:dyDescent="0.2">
      <c r="M107" t="str">
        <f t="shared" si="5"/>
        <v/>
      </c>
      <c r="N107" t="str">
        <f t="shared" si="6"/>
        <v/>
      </c>
    </row>
    <row r="108" spans="13:14" x14ac:dyDescent="0.2">
      <c r="M108" t="str">
        <f t="shared" si="5"/>
        <v/>
      </c>
      <c r="N108" t="str">
        <f t="shared" si="6"/>
        <v/>
      </c>
    </row>
    <row r="109" spans="13:14" x14ac:dyDescent="0.2">
      <c r="M109" t="str">
        <f t="shared" si="5"/>
        <v/>
      </c>
      <c r="N109" t="str">
        <f t="shared" si="6"/>
        <v/>
      </c>
    </row>
    <row r="110" spans="13:14" x14ac:dyDescent="0.2">
      <c r="M110" t="str">
        <f t="shared" si="5"/>
        <v/>
      </c>
      <c r="N110" t="str">
        <f t="shared" si="6"/>
        <v/>
      </c>
    </row>
    <row r="111" spans="13:14" x14ac:dyDescent="0.2">
      <c r="M111" t="str">
        <f t="shared" si="5"/>
        <v/>
      </c>
      <c r="N111" t="str">
        <f t="shared" si="6"/>
        <v/>
      </c>
    </row>
    <row r="112" spans="13:14" x14ac:dyDescent="0.2">
      <c r="M112" t="str">
        <f t="shared" si="5"/>
        <v/>
      </c>
      <c r="N112" t="str">
        <f t="shared" si="6"/>
        <v/>
      </c>
    </row>
    <row r="113" spans="13:14" x14ac:dyDescent="0.2">
      <c r="M113" t="str">
        <f t="shared" si="5"/>
        <v/>
      </c>
      <c r="N113" t="str">
        <f t="shared" si="6"/>
        <v/>
      </c>
    </row>
    <row r="114" spans="13:14" x14ac:dyDescent="0.2">
      <c r="M114" t="str">
        <f t="shared" si="5"/>
        <v/>
      </c>
      <c r="N114" t="str">
        <f t="shared" si="6"/>
        <v/>
      </c>
    </row>
    <row r="115" spans="13:14" x14ac:dyDescent="0.2">
      <c r="M115" t="str">
        <f t="shared" si="5"/>
        <v/>
      </c>
      <c r="N115" t="str">
        <f t="shared" si="6"/>
        <v/>
      </c>
    </row>
    <row r="116" spans="13:14" x14ac:dyDescent="0.2">
      <c r="M116" t="str">
        <f t="shared" si="5"/>
        <v/>
      </c>
      <c r="N116" t="str">
        <f t="shared" si="6"/>
        <v/>
      </c>
    </row>
    <row r="117" spans="13:14" x14ac:dyDescent="0.2">
      <c r="M117" t="str">
        <f t="shared" si="5"/>
        <v/>
      </c>
      <c r="N117" t="str">
        <f t="shared" si="6"/>
        <v/>
      </c>
    </row>
    <row r="118" spans="13:14" x14ac:dyDescent="0.2">
      <c r="M118" t="str">
        <f t="shared" si="5"/>
        <v/>
      </c>
      <c r="N118" t="str">
        <f t="shared" si="6"/>
        <v/>
      </c>
    </row>
    <row r="119" spans="13:14" x14ac:dyDescent="0.2">
      <c r="M119" t="str">
        <f t="shared" si="5"/>
        <v/>
      </c>
      <c r="N119" t="str">
        <f t="shared" si="6"/>
        <v/>
      </c>
    </row>
    <row r="120" spans="13:14" x14ac:dyDescent="0.2">
      <c r="M120" t="str">
        <f t="shared" si="5"/>
        <v/>
      </c>
      <c r="N120" t="str">
        <f t="shared" si="6"/>
        <v/>
      </c>
    </row>
    <row r="121" spans="13:14" x14ac:dyDescent="0.2">
      <c r="M121" t="str">
        <f t="shared" si="5"/>
        <v/>
      </c>
      <c r="N121" t="str">
        <f t="shared" si="6"/>
        <v/>
      </c>
    </row>
    <row r="122" spans="13:14" x14ac:dyDescent="0.2">
      <c r="M122" t="str">
        <f t="shared" si="5"/>
        <v/>
      </c>
      <c r="N122" t="str">
        <f t="shared" si="6"/>
        <v/>
      </c>
    </row>
    <row r="123" spans="13:14" x14ac:dyDescent="0.2">
      <c r="M123" t="str">
        <f t="shared" si="5"/>
        <v/>
      </c>
      <c r="N123" t="str">
        <f t="shared" si="6"/>
        <v/>
      </c>
    </row>
    <row r="124" spans="13:14" x14ac:dyDescent="0.2">
      <c r="M124" t="str">
        <f t="shared" si="5"/>
        <v/>
      </c>
      <c r="N124" t="str">
        <f t="shared" si="6"/>
        <v/>
      </c>
    </row>
    <row r="125" spans="13:14" x14ac:dyDescent="0.2">
      <c r="M125" t="str">
        <f t="shared" si="5"/>
        <v/>
      </c>
      <c r="N125" t="str">
        <f t="shared" si="6"/>
        <v/>
      </c>
    </row>
    <row r="126" spans="13:14" x14ac:dyDescent="0.2">
      <c r="M126" t="str">
        <f t="shared" si="5"/>
        <v/>
      </c>
      <c r="N126" t="str">
        <f t="shared" si="6"/>
        <v/>
      </c>
    </row>
    <row r="127" spans="13:14" x14ac:dyDescent="0.2">
      <c r="M127" t="str">
        <f t="shared" si="5"/>
        <v/>
      </c>
      <c r="N127" t="str">
        <f t="shared" si="6"/>
        <v/>
      </c>
    </row>
    <row r="128" spans="13:14" x14ac:dyDescent="0.2">
      <c r="M128" t="str">
        <f t="shared" si="5"/>
        <v/>
      </c>
      <c r="N128" t="str">
        <f t="shared" si="6"/>
        <v/>
      </c>
    </row>
    <row r="129" spans="13:14" x14ac:dyDescent="0.2">
      <c r="M129" t="str">
        <f t="shared" si="5"/>
        <v/>
      </c>
      <c r="N129" t="str">
        <f t="shared" si="6"/>
        <v/>
      </c>
    </row>
    <row r="130" spans="13:14" x14ac:dyDescent="0.2">
      <c r="M130" t="str">
        <f t="shared" si="5"/>
        <v/>
      </c>
      <c r="N130" t="str">
        <f t="shared" si="6"/>
        <v/>
      </c>
    </row>
    <row r="131" spans="13:14" x14ac:dyDescent="0.2">
      <c r="M131" t="str">
        <f t="shared" si="5"/>
        <v/>
      </c>
      <c r="N131" t="str">
        <f t="shared" si="6"/>
        <v/>
      </c>
    </row>
    <row r="132" spans="13:14" x14ac:dyDescent="0.2">
      <c r="M132" t="str">
        <f t="shared" si="5"/>
        <v/>
      </c>
      <c r="N132" t="str">
        <f t="shared" si="6"/>
        <v/>
      </c>
    </row>
    <row r="133" spans="13:14" x14ac:dyDescent="0.2">
      <c r="M133" t="str">
        <f t="shared" si="5"/>
        <v/>
      </c>
      <c r="N133" t="str">
        <f t="shared" si="6"/>
        <v/>
      </c>
    </row>
    <row r="134" spans="13:14" x14ac:dyDescent="0.2">
      <c r="M134" t="str">
        <f t="shared" ref="M134:M197" si="7">IF(G134="public","n",IF(G134="private","y",""))</f>
        <v/>
      </c>
      <c r="N134" t="str">
        <f t="shared" ref="N134:N197" si="8">IF(G134="public","y",IF(G134="private","n",""))</f>
        <v/>
      </c>
    </row>
    <row r="135" spans="13:14" x14ac:dyDescent="0.2">
      <c r="M135" t="str">
        <f t="shared" si="7"/>
        <v/>
      </c>
      <c r="N135" t="str">
        <f t="shared" si="8"/>
        <v/>
      </c>
    </row>
    <row r="136" spans="13:14" x14ac:dyDescent="0.2">
      <c r="M136" t="str">
        <f t="shared" si="7"/>
        <v/>
      </c>
      <c r="N136" t="str">
        <f t="shared" si="8"/>
        <v/>
      </c>
    </row>
    <row r="137" spans="13:14" x14ac:dyDescent="0.2">
      <c r="M137" t="str">
        <f t="shared" si="7"/>
        <v/>
      </c>
      <c r="N137" t="str">
        <f t="shared" si="8"/>
        <v/>
      </c>
    </row>
    <row r="138" spans="13:14" x14ac:dyDescent="0.2">
      <c r="M138" t="str">
        <f t="shared" si="7"/>
        <v/>
      </c>
      <c r="N138" t="str">
        <f t="shared" si="8"/>
        <v/>
      </c>
    </row>
    <row r="139" spans="13:14" x14ac:dyDescent="0.2">
      <c r="M139" t="str">
        <f t="shared" si="7"/>
        <v/>
      </c>
      <c r="N139" t="str">
        <f t="shared" si="8"/>
        <v/>
      </c>
    </row>
    <row r="140" spans="13:14" x14ac:dyDescent="0.2">
      <c r="M140" t="str">
        <f t="shared" si="7"/>
        <v/>
      </c>
      <c r="N140" t="str">
        <f t="shared" si="8"/>
        <v/>
      </c>
    </row>
    <row r="141" spans="13:14" x14ac:dyDescent="0.2">
      <c r="M141" t="str">
        <f t="shared" si="7"/>
        <v/>
      </c>
      <c r="N141" t="str">
        <f t="shared" si="8"/>
        <v/>
      </c>
    </row>
    <row r="142" spans="13:14" x14ac:dyDescent="0.2">
      <c r="M142" t="str">
        <f t="shared" si="7"/>
        <v/>
      </c>
      <c r="N142" t="str">
        <f t="shared" si="8"/>
        <v/>
      </c>
    </row>
    <row r="143" spans="13:14" x14ac:dyDescent="0.2">
      <c r="M143" t="str">
        <f t="shared" si="7"/>
        <v/>
      </c>
      <c r="N143" t="str">
        <f t="shared" si="8"/>
        <v/>
      </c>
    </row>
    <row r="144" spans="13:14" x14ac:dyDescent="0.2">
      <c r="M144" t="str">
        <f t="shared" si="7"/>
        <v/>
      </c>
      <c r="N144" t="str">
        <f t="shared" si="8"/>
        <v/>
      </c>
    </row>
    <row r="145" spans="13:14" x14ac:dyDescent="0.2">
      <c r="M145" t="str">
        <f t="shared" si="7"/>
        <v/>
      </c>
      <c r="N145" t="str">
        <f t="shared" si="8"/>
        <v/>
      </c>
    </row>
    <row r="146" spans="13:14" x14ac:dyDescent="0.2">
      <c r="M146" t="str">
        <f t="shared" si="7"/>
        <v/>
      </c>
      <c r="N146" t="str">
        <f t="shared" si="8"/>
        <v/>
      </c>
    </row>
    <row r="147" spans="13:14" x14ac:dyDescent="0.2">
      <c r="M147" t="str">
        <f t="shared" si="7"/>
        <v/>
      </c>
      <c r="N147" t="str">
        <f t="shared" si="8"/>
        <v/>
      </c>
    </row>
    <row r="148" spans="13:14" x14ac:dyDescent="0.2">
      <c r="M148" t="str">
        <f t="shared" si="7"/>
        <v/>
      </c>
      <c r="N148" t="str">
        <f t="shared" si="8"/>
        <v/>
      </c>
    </row>
    <row r="149" spans="13:14" x14ac:dyDescent="0.2">
      <c r="M149" t="str">
        <f t="shared" si="7"/>
        <v/>
      </c>
      <c r="N149" t="str">
        <f t="shared" si="8"/>
        <v/>
      </c>
    </row>
    <row r="150" spans="13:14" x14ac:dyDescent="0.2">
      <c r="M150" t="str">
        <f t="shared" si="7"/>
        <v/>
      </c>
      <c r="N150" t="str">
        <f t="shared" si="8"/>
        <v/>
      </c>
    </row>
    <row r="151" spans="13:14" x14ac:dyDescent="0.2">
      <c r="M151" t="str">
        <f t="shared" si="7"/>
        <v/>
      </c>
      <c r="N151" t="str">
        <f t="shared" si="8"/>
        <v/>
      </c>
    </row>
    <row r="152" spans="13:14" x14ac:dyDescent="0.2">
      <c r="M152" t="str">
        <f t="shared" si="7"/>
        <v/>
      </c>
      <c r="N152" t="str">
        <f t="shared" si="8"/>
        <v/>
      </c>
    </row>
    <row r="153" spans="13:14" x14ac:dyDescent="0.2">
      <c r="M153" t="str">
        <f t="shared" si="7"/>
        <v/>
      </c>
      <c r="N153" t="str">
        <f t="shared" si="8"/>
        <v/>
      </c>
    </row>
    <row r="154" spans="13:14" x14ac:dyDescent="0.2">
      <c r="M154" t="str">
        <f t="shared" si="7"/>
        <v/>
      </c>
      <c r="N154" t="str">
        <f t="shared" si="8"/>
        <v/>
      </c>
    </row>
    <row r="155" spans="13:14" x14ac:dyDescent="0.2">
      <c r="M155" t="str">
        <f t="shared" si="7"/>
        <v/>
      </c>
      <c r="N155" t="str">
        <f t="shared" si="8"/>
        <v/>
      </c>
    </row>
    <row r="156" spans="13:14" x14ac:dyDescent="0.2">
      <c r="M156" t="str">
        <f t="shared" si="7"/>
        <v/>
      </c>
      <c r="N156" t="str">
        <f t="shared" si="8"/>
        <v/>
      </c>
    </row>
    <row r="157" spans="13:14" x14ac:dyDescent="0.2">
      <c r="M157" t="str">
        <f t="shared" si="7"/>
        <v/>
      </c>
      <c r="N157" t="str">
        <f t="shared" si="8"/>
        <v/>
      </c>
    </row>
    <row r="158" spans="13:14" x14ac:dyDescent="0.2">
      <c r="M158" t="str">
        <f t="shared" si="7"/>
        <v/>
      </c>
      <c r="N158" t="str">
        <f t="shared" si="8"/>
        <v/>
      </c>
    </row>
    <row r="159" spans="13:14" x14ac:dyDescent="0.2">
      <c r="M159" t="str">
        <f t="shared" si="7"/>
        <v/>
      </c>
      <c r="N159" t="str">
        <f t="shared" si="8"/>
        <v/>
      </c>
    </row>
    <row r="160" spans="13:14" x14ac:dyDescent="0.2">
      <c r="M160" t="str">
        <f t="shared" si="7"/>
        <v/>
      </c>
      <c r="N160" t="str">
        <f t="shared" si="8"/>
        <v/>
      </c>
    </row>
    <row r="161" spans="13:14" x14ac:dyDescent="0.2">
      <c r="M161" t="str">
        <f t="shared" si="7"/>
        <v/>
      </c>
      <c r="N161" t="str">
        <f t="shared" si="8"/>
        <v/>
      </c>
    </row>
    <row r="162" spans="13:14" x14ac:dyDescent="0.2">
      <c r="M162" t="str">
        <f t="shared" si="7"/>
        <v/>
      </c>
      <c r="N162" t="str">
        <f t="shared" si="8"/>
        <v/>
      </c>
    </row>
    <row r="163" spans="13:14" x14ac:dyDescent="0.2">
      <c r="M163" t="str">
        <f t="shared" si="7"/>
        <v/>
      </c>
      <c r="N163" t="str">
        <f t="shared" si="8"/>
        <v/>
      </c>
    </row>
    <row r="164" spans="13:14" x14ac:dyDescent="0.2">
      <c r="M164" t="str">
        <f t="shared" si="7"/>
        <v/>
      </c>
      <c r="N164" t="str">
        <f t="shared" si="8"/>
        <v/>
      </c>
    </row>
    <row r="165" spans="13:14" x14ac:dyDescent="0.2">
      <c r="M165" t="str">
        <f t="shared" si="7"/>
        <v/>
      </c>
      <c r="N165" t="str">
        <f t="shared" si="8"/>
        <v/>
      </c>
    </row>
    <row r="166" spans="13:14" x14ac:dyDescent="0.2">
      <c r="M166" t="str">
        <f t="shared" si="7"/>
        <v/>
      </c>
      <c r="N166" t="str">
        <f t="shared" si="8"/>
        <v/>
      </c>
    </row>
    <row r="167" spans="13:14" x14ac:dyDescent="0.2">
      <c r="M167" t="str">
        <f t="shared" si="7"/>
        <v/>
      </c>
      <c r="N167" t="str">
        <f t="shared" si="8"/>
        <v/>
      </c>
    </row>
    <row r="168" spans="13:14" x14ac:dyDescent="0.2">
      <c r="M168" t="str">
        <f t="shared" si="7"/>
        <v/>
      </c>
      <c r="N168" t="str">
        <f t="shared" si="8"/>
        <v/>
      </c>
    </row>
    <row r="169" spans="13:14" x14ac:dyDescent="0.2">
      <c r="M169" t="str">
        <f t="shared" si="7"/>
        <v/>
      </c>
      <c r="N169" t="str">
        <f t="shared" si="8"/>
        <v/>
      </c>
    </row>
    <row r="170" spans="13:14" x14ac:dyDescent="0.2">
      <c r="M170" t="str">
        <f t="shared" si="7"/>
        <v/>
      </c>
      <c r="N170" t="str">
        <f t="shared" si="8"/>
        <v/>
      </c>
    </row>
    <row r="171" spans="13:14" x14ac:dyDescent="0.2">
      <c r="M171" t="str">
        <f t="shared" si="7"/>
        <v/>
      </c>
      <c r="N171" t="str">
        <f t="shared" si="8"/>
        <v/>
      </c>
    </row>
    <row r="172" spans="13:14" x14ac:dyDescent="0.2">
      <c r="M172" t="str">
        <f t="shared" si="7"/>
        <v/>
      </c>
      <c r="N172" t="str">
        <f t="shared" si="8"/>
        <v/>
      </c>
    </row>
    <row r="173" spans="13:14" x14ac:dyDescent="0.2">
      <c r="M173" t="str">
        <f t="shared" si="7"/>
        <v/>
      </c>
      <c r="N173" t="str">
        <f t="shared" si="8"/>
        <v/>
      </c>
    </row>
    <row r="174" spans="13:14" x14ac:dyDescent="0.2">
      <c r="M174" t="str">
        <f t="shared" si="7"/>
        <v/>
      </c>
      <c r="N174" t="str">
        <f t="shared" si="8"/>
        <v/>
      </c>
    </row>
    <row r="175" spans="13:14" x14ac:dyDescent="0.2">
      <c r="M175" t="str">
        <f t="shared" si="7"/>
        <v/>
      </c>
      <c r="N175" t="str">
        <f t="shared" si="8"/>
        <v/>
      </c>
    </row>
    <row r="176" spans="13:14" x14ac:dyDescent="0.2">
      <c r="M176" t="str">
        <f t="shared" si="7"/>
        <v/>
      </c>
      <c r="N176" t="str">
        <f t="shared" si="8"/>
        <v/>
      </c>
    </row>
    <row r="177" spans="13:14" x14ac:dyDescent="0.2">
      <c r="M177" t="str">
        <f t="shared" si="7"/>
        <v/>
      </c>
      <c r="N177" t="str">
        <f t="shared" si="8"/>
        <v/>
      </c>
    </row>
    <row r="178" spans="13:14" x14ac:dyDescent="0.2">
      <c r="M178" t="str">
        <f t="shared" si="7"/>
        <v/>
      </c>
      <c r="N178" t="str">
        <f t="shared" si="8"/>
        <v/>
      </c>
    </row>
    <row r="179" spans="13:14" x14ac:dyDescent="0.2">
      <c r="M179" t="str">
        <f t="shared" si="7"/>
        <v/>
      </c>
      <c r="N179" t="str">
        <f t="shared" si="8"/>
        <v/>
      </c>
    </row>
    <row r="180" spans="13:14" x14ac:dyDescent="0.2">
      <c r="M180" t="str">
        <f t="shared" si="7"/>
        <v/>
      </c>
      <c r="N180" t="str">
        <f t="shared" si="8"/>
        <v/>
      </c>
    </row>
    <row r="181" spans="13:14" x14ac:dyDescent="0.2">
      <c r="M181" t="str">
        <f t="shared" si="7"/>
        <v/>
      </c>
      <c r="N181" t="str">
        <f t="shared" si="8"/>
        <v/>
      </c>
    </row>
    <row r="182" spans="13:14" x14ac:dyDescent="0.2">
      <c r="M182" t="str">
        <f t="shared" si="7"/>
        <v/>
      </c>
      <c r="N182" t="str">
        <f t="shared" si="8"/>
        <v/>
      </c>
    </row>
    <row r="183" spans="13:14" x14ac:dyDescent="0.2">
      <c r="M183" t="str">
        <f t="shared" si="7"/>
        <v/>
      </c>
      <c r="N183" t="str">
        <f t="shared" si="8"/>
        <v/>
      </c>
    </row>
    <row r="184" spans="13:14" x14ac:dyDescent="0.2">
      <c r="M184" t="str">
        <f t="shared" si="7"/>
        <v/>
      </c>
      <c r="N184" t="str">
        <f t="shared" si="8"/>
        <v/>
      </c>
    </row>
    <row r="185" spans="13:14" x14ac:dyDescent="0.2">
      <c r="M185" t="str">
        <f t="shared" si="7"/>
        <v/>
      </c>
      <c r="N185" t="str">
        <f t="shared" si="8"/>
        <v/>
      </c>
    </row>
    <row r="186" spans="13:14" x14ac:dyDescent="0.2">
      <c r="M186" t="str">
        <f t="shared" si="7"/>
        <v/>
      </c>
      <c r="N186" t="str">
        <f t="shared" si="8"/>
        <v/>
      </c>
    </row>
    <row r="187" spans="13:14" x14ac:dyDescent="0.2">
      <c r="M187" t="str">
        <f t="shared" si="7"/>
        <v/>
      </c>
      <c r="N187" t="str">
        <f t="shared" si="8"/>
        <v/>
      </c>
    </row>
    <row r="188" spans="13:14" x14ac:dyDescent="0.2">
      <c r="M188" t="str">
        <f t="shared" si="7"/>
        <v/>
      </c>
      <c r="N188" t="str">
        <f t="shared" si="8"/>
        <v/>
      </c>
    </row>
    <row r="189" spans="13:14" x14ac:dyDescent="0.2">
      <c r="M189" t="str">
        <f t="shared" si="7"/>
        <v/>
      </c>
      <c r="N189" t="str">
        <f t="shared" si="8"/>
        <v/>
      </c>
    </row>
    <row r="190" spans="13:14" x14ac:dyDescent="0.2">
      <c r="M190" t="str">
        <f t="shared" si="7"/>
        <v/>
      </c>
      <c r="N190" t="str">
        <f t="shared" si="8"/>
        <v/>
      </c>
    </row>
    <row r="191" spans="13:14" x14ac:dyDescent="0.2">
      <c r="M191" t="str">
        <f t="shared" si="7"/>
        <v/>
      </c>
      <c r="N191" t="str">
        <f t="shared" si="8"/>
        <v/>
      </c>
    </row>
    <row r="192" spans="13:14" x14ac:dyDescent="0.2">
      <c r="M192" t="str">
        <f t="shared" si="7"/>
        <v/>
      </c>
      <c r="N192" t="str">
        <f t="shared" si="8"/>
        <v/>
      </c>
    </row>
    <row r="193" spans="13:14" x14ac:dyDescent="0.2">
      <c r="M193" t="str">
        <f t="shared" si="7"/>
        <v/>
      </c>
      <c r="N193" t="str">
        <f t="shared" si="8"/>
        <v/>
      </c>
    </row>
    <row r="194" spans="13:14" x14ac:dyDescent="0.2">
      <c r="M194" t="str">
        <f t="shared" si="7"/>
        <v/>
      </c>
      <c r="N194" t="str">
        <f t="shared" si="8"/>
        <v/>
      </c>
    </row>
    <row r="195" spans="13:14" x14ac:dyDescent="0.2">
      <c r="M195" t="str">
        <f t="shared" si="7"/>
        <v/>
      </c>
      <c r="N195" t="str">
        <f t="shared" si="8"/>
        <v/>
      </c>
    </row>
    <row r="196" spans="13:14" x14ac:dyDescent="0.2">
      <c r="M196" t="str">
        <f t="shared" si="7"/>
        <v/>
      </c>
      <c r="N196" t="str">
        <f t="shared" si="8"/>
        <v/>
      </c>
    </row>
    <row r="197" spans="13:14" x14ac:dyDescent="0.2">
      <c r="M197" t="str">
        <f t="shared" si="7"/>
        <v/>
      </c>
      <c r="N197" t="str">
        <f t="shared" si="8"/>
        <v/>
      </c>
    </row>
    <row r="198" spans="13:14" x14ac:dyDescent="0.2">
      <c r="M198" t="str">
        <f t="shared" ref="M198:M261" si="9">IF(G198="public","n",IF(G198="private","y",""))</f>
        <v/>
      </c>
      <c r="N198" t="str">
        <f t="shared" ref="N198:N261" si="10">IF(G198="public","y",IF(G198="private","n",""))</f>
        <v/>
      </c>
    </row>
    <row r="199" spans="13:14" x14ac:dyDescent="0.2">
      <c r="M199" t="str">
        <f t="shared" si="9"/>
        <v/>
      </c>
      <c r="N199" t="str">
        <f t="shared" si="10"/>
        <v/>
      </c>
    </row>
    <row r="200" spans="13:14" x14ac:dyDescent="0.2">
      <c r="M200" t="str">
        <f t="shared" si="9"/>
        <v/>
      </c>
      <c r="N200" t="str">
        <f t="shared" si="10"/>
        <v/>
      </c>
    </row>
    <row r="201" spans="13:14" x14ac:dyDescent="0.2">
      <c r="M201" t="str">
        <f t="shared" si="9"/>
        <v/>
      </c>
      <c r="N201" t="str">
        <f t="shared" si="10"/>
        <v/>
      </c>
    </row>
    <row r="202" spans="13:14" x14ac:dyDescent="0.2">
      <c r="M202" t="str">
        <f t="shared" si="9"/>
        <v/>
      </c>
      <c r="N202" t="str">
        <f t="shared" si="10"/>
        <v/>
      </c>
    </row>
    <row r="203" spans="13:14" x14ac:dyDescent="0.2">
      <c r="M203" t="str">
        <f t="shared" si="9"/>
        <v/>
      </c>
      <c r="N203" t="str">
        <f t="shared" si="10"/>
        <v/>
      </c>
    </row>
    <row r="204" spans="13:14" x14ac:dyDescent="0.2">
      <c r="M204" t="str">
        <f t="shared" si="9"/>
        <v/>
      </c>
      <c r="N204" t="str">
        <f t="shared" si="10"/>
        <v/>
      </c>
    </row>
    <row r="205" spans="13:14" x14ac:dyDescent="0.2">
      <c r="M205" t="str">
        <f t="shared" si="9"/>
        <v/>
      </c>
      <c r="N205" t="str">
        <f t="shared" si="10"/>
        <v/>
      </c>
    </row>
    <row r="206" spans="13:14" x14ac:dyDescent="0.2">
      <c r="M206" t="str">
        <f t="shared" si="9"/>
        <v/>
      </c>
      <c r="N206" t="str">
        <f t="shared" si="10"/>
        <v/>
      </c>
    </row>
    <row r="207" spans="13:14" x14ac:dyDescent="0.2">
      <c r="M207" t="str">
        <f t="shared" si="9"/>
        <v/>
      </c>
      <c r="N207" t="str">
        <f t="shared" si="10"/>
        <v/>
      </c>
    </row>
    <row r="208" spans="13:14" x14ac:dyDescent="0.2">
      <c r="M208" t="str">
        <f t="shared" si="9"/>
        <v/>
      </c>
      <c r="N208" t="str">
        <f t="shared" si="10"/>
        <v/>
      </c>
    </row>
    <row r="209" spans="13:14" x14ac:dyDescent="0.2">
      <c r="M209" t="str">
        <f t="shared" si="9"/>
        <v/>
      </c>
      <c r="N209" t="str">
        <f t="shared" si="10"/>
        <v/>
      </c>
    </row>
    <row r="210" spans="13:14" x14ac:dyDescent="0.2">
      <c r="M210" t="str">
        <f t="shared" si="9"/>
        <v/>
      </c>
      <c r="N210" t="str">
        <f t="shared" si="10"/>
        <v/>
      </c>
    </row>
    <row r="211" spans="13:14" x14ac:dyDescent="0.2">
      <c r="M211" t="str">
        <f t="shared" si="9"/>
        <v/>
      </c>
      <c r="N211" t="str">
        <f t="shared" si="10"/>
        <v/>
      </c>
    </row>
    <row r="212" spans="13:14" x14ac:dyDescent="0.2">
      <c r="M212" t="str">
        <f t="shared" si="9"/>
        <v/>
      </c>
      <c r="N212" t="str">
        <f t="shared" si="10"/>
        <v/>
      </c>
    </row>
    <row r="213" spans="13:14" x14ac:dyDescent="0.2">
      <c r="M213" t="str">
        <f t="shared" si="9"/>
        <v/>
      </c>
      <c r="N213" t="str">
        <f t="shared" si="10"/>
        <v/>
      </c>
    </row>
    <row r="214" spans="13:14" x14ac:dyDescent="0.2">
      <c r="M214" t="str">
        <f t="shared" si="9"/>
        <v/>
      </c>
      <c r="N214" t="str">
        <f t="shared" si="10"/>
        <v/>
      </c>
    </row>
    <row r="215" spans="13:14" x14ac:dyDescent="0.2">
      <c r="M215" t="str">
        <f t="shared" si="9"/>
        <v/>
      </c>
      <c r="N215" t="str">
        <f t="shared" si="10"/>
        <v/>
      </c>
    </row>
    <row r="216" spans="13:14" x14ac:dyDescent="0.2">
      <c r="M216" t="str">
        <f t="shared" si="9"/>
        <v/>
      </c>
      <c r="N216" t="str">
        <f t="shared" si="10"/>
        <v/>
      </c>
    </row>
    <row r="217" spans="13:14" x14ac:dyDescent="0.2">
      <c r="M217" t="str">
        <f t="shared" si="9"/>
        <v/>
      </c>
      <c r="N217" t="str">
        <f t="shared" si="10"/>
        <v/>
      </c>
    </row>
    <row r="218" spans="13:14" x14ac:dyDescent="0.2">
      <c r="M218" t="str">
        <f t="shared" si="9"/>
        <v/>
      </c>
      <c r="N218" t="str">
        <f t="shared" si="10"/>
        <v/>
      </c>
    </row>
    <row r="219" spans="13:14" x14ac:dyDescent="0.2">
      <c r="M219" t="str">
        <f t="shared" si="9"/>
        <v/>
      </c>
      <c r="N219" t="str">
        <f t="shared" si="10"/>
        <v/>
      </c>
    </row>
    <row r="220" spans="13:14" x14ac:dyDescent="0.2">
      <c r="M220" t="str">
        <f t="shared" si="9"/>
        <v/>
      </c>
      <c r="N220" t="str">
        <f t="shared" si="10"/>
        <v/>
      </c>
    </row>
    <row r="221" spans="13:14" x14ac:dyDescent="0.2">
      <c r="M221" t="str">
        <f t="shared" si="9"/>
        <v/>
      </c>
      <c r="N221" t="str">
        <f t="shared" si="10"/>
        <v/>
      </c>
    </row>
    <row r="222" spans="13:14" x14ac:dyDescent="0.2">
      <c r="M222" t="str">
        <f t="shared" si="9"/>
        <v/>
      </c>
      <c r="N222" t="str">
        <f t="shared" si="10"/>
        <v/>
      </c>
    </row>
    <row r="223" spans="13:14" x14ac:dyDescent="0.2">
      <c r="M223" t="str">
        <f t="shared" si="9"/>
        <v/>
      </c>
      <c r="N223" t="str">
        <f t="shared" si="10"/>
        <v/>
      </c>
    </row>
    <row r="224" spans="13:14" x14ac:dyDescent="0.2">
      <c r="M224" t="str">
        <f t="shared" si="9"/>
        <v/>
      </c>
      <c r="N224" t="str">
        <f t="shared" si="10"/>
        <v/>
      </c>
    </row>
    <row r="225" spans="13:14" x14ac:dyDescent="0.2">
      <c r="M225" t="str">
        <f t="shared" si="9"/>
        <v/>
      </c>
      <c r="N225" t="str">
        <f t="shared" si="10"/>
        <v/>
      </c>
    </row>
    <row r="226" spans="13:14" x14ac:dyDescent="0.2">
      <c r="M226" t="str">
        <f t="shared" si="9"/>
        <v/>
      </c>
      <c r="N226" t="str">
        <f t="shared" si="10"/>
        <v/>
      </c>
    </row>
    <row r="227" spans="13:14" x14ac:dyDescent="0.2">
      <c r="M227" t="str">
        <f t="shared" si="9"/>
        <v/>
      </c>
      <c r="N227" t="str">
        <f t="shared" si="10"/>
        <v/>
      </c>
    </row>
    <row r="228" spans="13:14" x14ac:dyDescent="0.2">
      <c r="M228" t="str">
        <f t="shared" si="9"/>
        <v/>
      </c>
      <c r="N228" t="str">
        <f t="shared" si="10"/>
        <v/>
      </c>
    </row>
    <row r="229" spans="13:14" x14ac:dyDescent="0.2">
      <c r="M229" t="str">
        <f t="shared" si="9"/>
        <v/>
      </c>
      <c r="N229" t="str">
        <f t="shared" si="10"/>
        <v/>
      </c>
    </row>
    <row r="230" spans="13:14" x14ac:dyDescent="0.2">
      <c r="M230" t="str">
        <f t="shared" si="9"/>
        <v/>
      </c>
      <c r="N230" t="str">
        <f t="shared" si="10"/>
        <v/>
      </c>
    </row>
    <row r="231" spans="13:14" x14ac:dyDescent="0.2">
      <c r="M231" t="str">
        <f t="shared" si="9"/>
        <v/>
      </c>
      <c r="N231" t="str">
        <f t="shared" si="10"/>
        <v/>
      </c>
    </row>
    <row r="232" spans="13:14" x14ac:dyDescent="0.2">
      <c r="M232" t="str">
        <f t="shared" si="9"/>
        <v/>
      </c>
      <c r="N232" t="str">
        <f t="shared" si="10"/>
        <v/>
      </c>
    </row>
    <row r="233" spans="13:14" x14ac:dyDescent="0.2">
      <c r="M233" t="str">
        <f t="shared" si="9"/>
        <v/>
      </c>
      <c r="N233" t="str">
        <f t="shared" si="10"/>
        <v/>
      </c>
    </row>
    <row r="234" spans="13:14" x14ac:dyDescent="0.2">
      <c r="M234" t="str">
        <f t="shared" si="9"/>
        <v/>
      </c>
      <c r="N234" t="str">
        <f t="shared" si="10"/>
        <v/>
      </c>
    </row>
    <row r="235" spans="13:14" x14ac:dyDescent="0.2">
      <c r="M235" t="str">
        <f t="shared" si="9"/>
        <v/>
      </c>
      <c r="N235" t="str">
        <f t="shared" si="10"/>
        <v/>
      </c>
    </row>
    <row r="236" spans="13:14" x14ac:dyDescent="0.2">
      <c r="M236" t="str">
        <f t="shared" si="9"/>
        <v/>
      </c>
      <c r="N236" t="str">
        <f t="shared" si="10"/>
        <v/>
      </c>
    </row>
    <row r="237" spans="13:14" x14ac:dyDescent="0.2">
      <c r="M237" t="str">
        <f t="shared" si="9"/>
        <v/>
      </c>
      <c r="N237" t="str">
        <f t="shared" si="10"/>
        <v/>
      </c>
    </row>
    <row r="238" spans="13:14" x14ac:dyDescent="0.2">
      <c r="M238" t="str">
        <f t="shared" si="9"/>
        <v/>
      </c>
      <c r="N238" t="str">
        <f t="shared" si="10"/>
        <v/>
      </c>
    </row>
    <row r="239" spans="13:14" x14ac:dyDescent="0.2">
      <c r="M239" t="str">
        <f t="shared" si="9"/>
        <v/>
      </c>
      <c r="N239" t="str">
        <f t="shared" si="10"/>
        <v/>
      </c>
    </row>
    <row r="240" spans="13:14" x14ac:dyDescent="0.2">
      <c r="M240" t="str">
        <f t="shared" si="9"/>
        <v/>
      </c>
      <c r="N240" t="str">
        <f t="shared" si="10"/>
        <v/>
      </c>
    </row>
    <row r="241" spans="13:14" x14ac:dyDescent="0.2">
      <c r="M241" t="str">
        <f t="shared" si="9"/>
        <v/>
      </c>
      <c r="N241" t="str">
        <f t="shared" si="10"/>
        <v/>
      </c>
    </row>
    <row r="242" spans="13:14" x14ac:dyDescent="0.2">
      <c r="M242" t="str">
        <f t="shared" si="9"/>
        <v/>
      </c>
      <c r="N242" t="str">
        <f t="shared" si="10"/>
        <v/>
      </c>
    </row>
    <row r="243" spans="13:14" x14ac:dyDescent="0.2">
      <c r="M243" t="str">
        <f t="shared" si="9"/>
        <v/>
      </c>
      <c r="N243" t="str">
        <f t="shared" si="10"/>
        <v/>
      </c>
    </row>
    <row r="244" spans="13:14" x14ac:dyDescent="0.2">
      <c r="M244" t="str">
        <f t="shared" si="9"/>
        <v/>
      </c>
      <c r="N244" t="str">
        <f t="shared" si="10"/>
        <v/>
      </c>
    </row>
    <row r="245" spans="13:14" x14ac:dyDescent="0.2">
      <c r="M245" t="str">
        <f t="shared" si="9"/>
        <v/>
      </c>
      <c r="N245" t="str">
        <f t="shared" si="10"/>
        <v/>
      </c>
    </row>
    <row r="246" spans="13:14" x14ac:dyDescent="0.2">
      <c r="M246" t="str">
        <f t="shared" si="9"/>
        <v/>
      </c>
      <c r="N246" t="str">
        <f t="shared" si="10"/>
        <v/>
      </c>
    </row>
    <row r="247" spans="13:14" x14ac:dyDescent="0.2">
      <c r="M247" t="str">
        <f t="shared" si="9"/>
        <v/>
      </c>
      <c r="N247" t="str">
        <f t="shared" si="10"/>
        <v/>
      </c>
    </row>
    <row r="248" spans="13:14" x14ac:dyDescent="0.2">
      <c r="M248" t="str">
        <f t="shared" si="9"/>
        <v/>
      </c>
      <c r="N248" t="str">
        <f t="shared" si="10"/>
        <v/>
      </c>
    </row>
    <row r="249" spans="13:14" x14ac:dyDescent="0.2">
      <c r="M249" t="str">
        <f t="shared" si="9"/>
        <v/>
      </c>
      <c r="N249" t="str">
        <f t="shared" si="10"/>
        <v/>
      </c>
    </row>
    <row r="250" spans="13:14" x14ac:dyDescent="0.2">
      <c r="M250" t="str">
        <f t="shared" si="9"/>
        <v/>
      </c>
      <c r="N250" t="str">
        <f t="shared" si="10"/>
        <v/>
      </c>
    </row>
    <row r="251" spans="13:14" x14ac:dyDescent="0.2">
      <c r="M251" t="str">
        <f t="shared" si="9"/>
        <v/>
      </c>
      <c r="N251" t="str">
        <f t="shared" si="10"/>
        <v/>
      </c>
    </row>
    <row r="252" spans="13:14" x14ac:dyDescent="0.2">
      <c r="M252" t="str">
        <f t="shared" si="9"/>
        <v/>
      </c>
      <c r="N252" t="str">
        <f t="shared" si="10"/>
        <v/>
      </c>
    </row>
    <row r="253" spans="13:14" x14ac:dyDescent="0.2">
      <c r="M253" t="str">
        <f t="shared" si="9"/>
        <v/>
      </c>
      <c r="N253" t="str">
        <f t="shared" si="10"/>
        <v/>
      </c>
    </row>
    <row r="254" spans="13:14" x14ac:dyDescent="0.2">
      <c r="M254" t="str">
        <f t="shared" si="9"/>
        <v/>
      </c>
      <c r="N254" t="str">
        <f t="shared" si="10"/>
        <v/>
      </c>
    </row>
    <row r="255" spans="13:14" x14ac:dyDescent="0.2">
      <c r="M255" t="str">
        <f t="shared" si="9"/>
        <v/>
      </c>
      <c r="N255" t="str">
        <f t="shared" si="10"/>
        <v/>
      </c>
    </row>
    <row r="256" spans="13:14" x14ac:dyDescent="0.2">
      <c r="M256" t="str">
        <f t="shared" si="9"/>
        <v/>
      </c>
      <c r="N256" t="str">
        <f t="shared" si="10"/>
        <v/>
      </c>
    </row>
    <row r="257" spans="13:14" x14ac:dyDescent="0.2">
      <c r="M257" t="str">
        <f t="shared" si="9"/>
        <v/>
      </c>
      <c r="N257" t="str">
        <f t="shared" si="10"/>
        <v/>
      </c>
    </row>
    <row r="258" spans="13:14" x14ac:dyDescent="0.2">
      <c r="M258" t="str">
        <f t="shared" si="9"/>
        <v/>
      </c>
      <c r="N258" t="str">
        <f t="shared" si="10"/>
        <v/>
      </c>
    </row>
    <row r="259" spans="13:14" x14ac:dyDescent="0.2">
      <c r="M259" t="str">
        <f t="shared" si="9"/>
        <v/>
      </c>
      <c r="N259" t="str">
        <f t="shared" si="10"/>
        <v/>
      </c>
    </row>
    <row r="260" spans="13:14" x14ac:dyDescent="0.2">
      <c r="M260" t="str">
        <f t="shared" si="9"/>
        <v/>
      </c>
      <c r="N260" t="str">
        <f t="shared" si="10"/>
        <v/>
      </c>
    </row>
    <row r="261" spans="13:14" x14ac:dyDescent="0.2">
      <c r="M261" t="str">
        <f t="shared" si="9"/>
        <v/>
      </c>
      <c r="N261" t="str">
        <f t="shared" si="10"/>
        <v/>
      </c>
    </row>
    <row r="262" spans="13:14" x14ac:dyDescent="0.2">
      <c r="M262" t="str">
        <f t="shared" ref="M262:M325" si="11">IF(G262="public","n",IF(G262="private","y",""))</f>
        <v/>
      </c>
      <c r="N262" t="str">
        <f t="shared" ref="N262:N325" si="12">IF(G262="public","y",IF(G262="private","n",""))</f>
        <v/>
      </c>
    </row>
    <row r="263" spans="13:14" x14ac:dyDescent="0.2">
      <c r="M263" t="str">
        <f t="shared" si="11"/>
        <v/>
      </c>
      <c r="N263" t="str">
        <f t="shared" si="12"/>
        <v/>
      </c>
    </row>
    <row r="264" spans="13:14" x14ac:dyDescent="0.2">
      <c r="M264" t="str">
        <f t="shared" si="11"/>
        <v/>
      </c>
      <c r="N264" t="str">
        <f t="shared" si="12"/>
        <v/>
      </c>
    </row>
    <row r="265" spans="13:14" x14ac:dyDescent="0.2">
      <c r="M265" t="str">
        <f t="shared" si="11"/>
        <v/>
      </c>
      <c r="N265" t="str">
        <f t="shared" si="12"/>
        <v/>
      </c>
    </row>
    <row r="266" spans="13:14" x14ac:dyDescent="0.2">
      <c r="M266" t="str">
        <f t="shared" si="11"/>
        <v/>
      </c>
      <c r="N266" t="str">
        <f t="shared" si="12"/>
        <v/>
      </c>
    </row>
    <row r="267" spans="13:14" x14ac:dyDescent="0.2">
      <c r="M267" t="str">
        <f t="shared" si="11"/>
        <v/>
      </c>
      <c r="N267" t="str">
        <f t="shared" si="12"/>
        <v/>
      </c>
    </row>
    <row r="268" spans="13:14" x14ac:dyDescent="0.2">
      <c r="M268" t="str">
        <f t="shared" si="11"/>
        <v/>
      </c>
      <c r="N268" t="str">
        <f t="shared" si="12"/>
        <v/>
      </c>
    </row>
    <row r="269" spans="13:14" x14ac:dyDescent="0.2">
      <c r="M269" t="str">
        <f t="shared" si="11"/>
        <v/>
      </c>
      <c r="N269" t="str">
        <f t="shared" si="12"/>
        <v/>
      </c>
    </row>
    <row r="270" spans="13:14" x14ac:dyDescent="0.2">
      <c r="M270" t="str">
        <f t="shared" si="11"/>
        <v/>
      </c>
      <c r="N270" t="str">
        <f t="shared" si="12"/>
        <v/>
      </c>
    </row>
    <row r="271" spans="13:14" x14ac:dyDescent="0.2">
      <c r="M271" t="str">
        <f t="shared" si="11"/>
        <v/>
      </c>
      <c r="N271" t="str">
        <f t="shared" si="12"/>
        <v/>
      </c>
    </row>
    <row r="272" spans="13:14" x14ac:dyDescent="0.2">
      <c r="M272" t="str">
        <f t="shared" si="11"/>
        <v/>
      </c>
      <c r="N272" t="str">
        <f t="shared" si="12"/>
        <v/>
      </c>
    </row>
    <row r="273" spans="13:14" x14ac:dyDescent="0.2">
      <c r="M273" t="str">
        <f t="shared" si="11"/>
        <v/>
      </c>
      <c r="N273" t="str">
        <f t="shared" si="12"/>
        <v/>
      </c>
    </row>
    <row r="274" spans="13:14" x14ac:dyDescent="0.2">
      <c r="M274" t="str">
        <f t="shared" si="11"/>
        <v/>
      </c>
      <c r="N274" t="str">
        <f t="shared" si="12"/>
        <v/>
      </c>
    </row>
    <row r="275" spans="13:14" x14ac:dyDescent="0.2">
      <c r="M275" t="str">
        <f t="shared" si="11"/>
        <v/>
      </c>
      <c r="N275" t="str">
        <f t="shared" si="12"/>
        <v/>
      </c>
    </row>
    <row r="276" spans="13:14" x14ac:dyDescent="0.2">
      <c r="M276" t="str">
        <f t="shared" si="11"/>
        <v/>
      </c>
      <c r="N276" t="str">
        <f t="shared" si="12"/>
        <v/>
      </c>
    </row>
    <row r="277" spans="13:14" x14ac:dyDescent="0.2">
      <c r="M277" t="str">
        <f t="shared" si="11"/>
        <v/>
      </c>
      <c r="N277" t="str">
        <f t="shared" si="12"/>
        <v/>
      </c>
    </row>
    <row r="278" spans="13:14" x14ac:dyDescent="0.2">
      <c r="M278" t="str">
        <f t="shared" si="11"/>
        <v/>
      </c>
      <c r="N278" t="str">
        <f t="shared" si="12"/>
        <v/>
      </c>
    </row>
    <row r="279" spans="13:14" x14ac:dyDescent="0.2">
      <c r="M279" t="str">
        <f t="shared" si="11"/>
        <v/>
      </c>
      <c r="N279" t="str">
        <f t="shared" si="12"/>
        <v/>
      </c>
    </row>
    <row r="280" spans="13:14" x14ac:dyDescent="0.2">
      <c r="M280" t="str">
        <f t="shared" si="11"/>
        <v/>
      </c>
      <c r="N280" t="str">
        <f t="shared" si="12"/>
        <v/>
      </c>
    </row>
    <row r="281" spans="13:14" x14ac:dyDescent="0.2">
      <c r="M281" t="str">
        <f t="shared" si="11"/>
        <v/>
      </c>
      <c r="N281" t="str">
        <f t="shared" si="12"/>
        <v/>
      </c>
    </row>
    <row r="282" spans="13:14" x14ac:dyDescent="0.2">
      <c r="M282" t="str">
        <f t="shared" si="11"/>
        <v/>
      </c>
      <c r="N282" t="str">
        <f t="shared" si="12"/>
        <v/>
      </c>
    </row>
    <row r="283" spans="13:14" x14ac:dyDescent="0.2">
      <c r="M283" t="str">
        <f t="shared" si="11"/>
        <v/>
      </c>
      <c r="N283" t="str">
        <f t="shared" si="12"/>
        <v/>
      </c>
    </row>
    <row r="284" spans="13:14" x14ac:dyDescent="0.2">
      <c r="M284" t="str">
        <f t="shared" si="11"/>
        <v/>
      </c>
      <c r="N284" t="str">
        <f t="shared" si="12"/>
        <v/>
      </c>
    </row>
    <row r="285" spans="13:14" x14ac:dyDescent="0.2">
      <c r="M285" t="str">
        <f t="shared" si="11"/>
        <v/>
      </c>
      <c r="N285" t="str">
        <f t="shared" si="12"/>
        <v/>
      </c>
    </row>
    <row r="286" spans="13:14" x14ac:dyDescent="0.2">
      <c r="M286" t="str">
        <f t="shared" si="11"/>
        <v/>
      </c>
      <c r="N286" t="str">
        <f t="shared" si="12"/>
        <v/>
      </c>
    </row>
    <row r="287" spans="13:14" x14ac:dyDescent="0.2">
      <c r="M287" t="str">
        <f t="shared" si="11"/>
        <v/>
      </c>
      <c r="N287" t="str">
        <f t="shared" si="12"/>
        <v/>
      </c>
    </row>
    <row r="288" spans="13:14" x14ac:dyDescent="0.2">
      <c r="M288" t="str">
        <f t="shared" si="11"/>
        <v/>
      </c>
      <c r="N288" t="str">
        <f t="shared" si="12"/>
        <v/>
      </c>
    </row>
    <row r="289" spans="13:14" x14ac:dyDescent="0.2">
      <c r="M289" t="str">
        <f t="shared" si="11"/>
        <v/>
      </c>
      <c r="N289" t="str">
        <f t="shared" si="12"/>
        <v/>
      </c>
    </row>
    <row r="290" spans="13:14" x14ac:dyDescent="0.2">
      <c r="M290" t="str">
        <f t="shared" si="11"/>
        <v/>
      </c>
      <c r="N290" t="str">
        <f t="shared" si="12"/>
        <v/>
      </c>
    </row>
    <row r="291" spans="13:14" x14ac:dyDescent="0.2">
      <c r="M291" t="str">
        <f t="shared" si="11"/>
        <v/>
      </c>
      <c r="N291" t="str">
        <f t="shared" si="12"/>
        <v/>
      </c>
    </row>
    <row r="292" spans="13:14" x14ac:dyDescent="0.2">
      <c r="M292" t="str">
        <f t="shared" si="11"/>
        <v/>
      </c>
      <c r="N292" t="str">
        <f t="shared" si="12"/>
        <v/>
      </c>
    </row>
    <row r="293" spans="13:14" x14ac:dyDescent="0.2">
      <c r="M293" t="str">
        <f t="shared" si="11"/>
        <v/>
      </c>
      <c r="N293" t="str">
        <f t="shared" si="12"/>
        <v/>
      </c>
    </row>
    <row r="294" spans="13:14" x14ac:dyDescent="0.2">
      <c r="M294" t="str">
        <f t="shared" si="11"/>
        <v/>
      </c>
      <c r="N294" t="str">
        <f t="shared" si="12"/>
        <v/>
      </c>
    </row>
    <row r="295" spans="13:14" x14ac:dyDescent="0.2">
      <c r="M295" t="str">
        <f t="shared" si="11"/>
        <v/>
      </c>
      <c r="N295" t="str">
        <f t="shared" si="12"/>
        <v/>
      </c>
    </row>
    <row r="296" spans="13:14" x14ac:dyDescent="0.2">
      <c r="M296" t="str">
        <f t="shared" si="11"/>
        <v/>
      </c>
      <c r="N296" t="str">
        <f t="shared" si="12"/>
        <v/>
      </c>
    </row>
    <row r="297" spans="13:14" x14ac:dyDescent="0.2">
      <c r="M297" t="str">
        <f t="shared" si="11"/>
        <v/>
      </c>
      <c r="N297" t="str">
        <f t="shared" si="12"/>
        <v/>
      </c>
    </row>
    <row r="298" spans="13:14" x14ac:dyDescent="0.2">
      <c r="M298" t="str">
        <f t="shared" si="11"/>
        <v/>
      </c>
      <c r="N298" t="str">
        <f t="shared" si="12"/>
        <v/>
      </c>
    </row>
    <row r="299" spans="13:14" x14ac:dyDescent="0.2">
      <c r="M299" t="str">
        <f t="shared" si="11"/>
        <v/>
      </c>
      <c r="N299" t="str">
        <f t="shared" si="12"/>
        <v/>
      </c>
    </row>
    <row r="300" spans="13:14" x14ac:dyDescent="0.2">
      <c r="M300" t="str">
        <f t="shared" si="11"/>
        <v/>
      </c>
      <c r="N300" t="str">
        <f t="shared" si="12"/>
        <v/>
      </c>
    </row>
    <row r="301" spans="13:14" x14ac:dyDescent="0.2">
      <c r="M301" t="str">
        <f t="shared" si="11"/>
        <v/>
      </c>
      <c r="N301" t="str">
        <f t="shared" si="12"/>
        <v/>
      </c>
    </row>
    <row r="302" spans="13:14" x14ac:dyDescent="0.2">
      <c r="M302" t="str">
        <f t="shared" si="11"/>
        <v/>
      </c>
      <c r="N302" t="str">
        <f t="shared" si="12"/>
        <v/>
      </c>
    </row>
    <row r="303" spans="13:14" x14ac:dyDescent="0.2">
      <c r="M303" t="str">
        <f t="shared" si="11"/>
        <v/>
      </c>
      <c r="N303" t="str">
        <f t="shared" si="12"/>
        <v/>
      </c>
    </row>
    <row r="304" spans="13:14" x14ac:dyDescent="0.2">
      <c r="M304" t="str">
        <f t="shared" si="11"/>
        <v/>
      </c>
      <c r="N304" t="str">
        <f t="shared" si="12"/>
        <v/>
      </c>
    </row>
    <row r="305" spans="13:14" x14ac:dyDescent="0.2">
      <c r="M305" t="str">
        <f t="shared" si="11"/>
        <v/>
      </c>
      <c r="N305" t="str">
        <f t="shared" si="12"/>
        <v/>
      </c>
    </row>
    <row r="306" spans="13:14" x14ac:dyDescent="0.2">
      <c r="M306" t="str">
        <f t="shared" si="11"/>
        <v/>
      </c>
      <c r="N306" t="str">
        <f t="shared" si="12"/>
        <v/>
      </c>
    </row>
    <row r="307" spans="13:14" x14ac:dyDescent="0.2">
      <c r="M307" t="str">
        <f t="shared" si="11"/>
        <v/>
      </c>
      <c r="N307" t="str">
        <f t="shared" si="12"/>
        <v/>
      </c>
    </row>
    <row r="308" spans="13:14" x14ac:dyDescent="0.2">
      <c r="M308" t="str">
        <f t="shared" si="11"/>
        <v/>
      </c>
      <c r="N308" t="str">
        <f t="shared" si="12"/>
        <v/>
      </c>
    </row>
    <row r="309" spans="13:14" x14ac:dyDescent="0.2">
      <c r="M309" t="str">
        <f t="shared" si="11"/>
        <v/>
      </c>
      <c r="N309" t="str">
        <f t="shared" si="12"/>
        <v/>
      </c>
    </row>
    <row r="310" spans="13:14" x14ac:dyDescent="0.2">
      <c r="M310" t="str">
        <f t="shared" si="11"/>
        <v/>
      </c>
      <c r="N310" t="str">
        <f t="shared" si="12"/>
        <v/>
      </c>
    </row>
    <row r="311" spans="13:14" x14ac:dyDescent="0.2">
      <c r="M311" t="str">
        <f t="shared" si="11"/>
        <v/>
      </c>
      <c r="N311" t="str">
        <f t="shared" si="12"/>
        <v/>
      </c>
    </row>
    <row r="312" spans="13:14" x14ac:dyDescent="0.2">
      <c r="M312" t="str">
        <f t="shared" si="11"/>
        <v/>
      </c>
      <c r="N312" t="str">
        <f t="shared" si="12"/>
        <v/>
      </c>
    </row>
    <row r="313" spans="13:14" x14ac:dyDescent="0.2">
      <c r="M313" t="str">
        <f t="shared" si="11"/>
        <v/>
      </c>
      <c r="N313" t="str">
        <f t="shared" si="12"/>
        <v/>
      </c>
    </row>
    <row r="314" spans="13:14" x14ac:dyDescent="0.2">
      <c r="M314" t="str">
        <f t="shared" si="11"/>
        <v/>
      </c>
      <c r="N314" t="str">
        <f t="shared" si="12"/>
        <v/>
      </c>
    </row>
    <row r="315" spans="13:14" x14ac:dyDescent="0.2">
      <c r="M315" t="str">
        <f t="shared" si="11"/>
        <v/>
      </c>
      <c r="N315" t="str">
        <f t="shared" si="12"/>
        <v/>
      </c>
    </row>
    <row r="316" spans="13:14" x14ac:dyDescent="0.2">
      <c r="M316" t="str">
        <f t="shared" si="11"/>
        <v/>
      </c>
      <c r="N316" t="str">
        <f t="shared" si="12"/>
        <v/>
      </c>
    </row>
    <row r="317" spans="13:14" x14ac:dyDescent="0.2">
      <c r="M317" t="str">
        <f t="shared" si="11"/>
        <v/>
      </c>
      <c r="N317" t="str">
        <f t="shared" si="12"/>
        <v/>
      </c>
    </row>
    <row r="318" spans="13:14" x14ac:dyDescent="0.2">
      <c r="M318" t="str">
        <f t="shared" si="11"/>
        <v/>
      </c>
      <c r="N318" t="str">
        <f t="shared" si="12"/>
        <v/>
      </c>
    </row>
    <row r="319" spans="13:14" x14ac:dyDescent="0.2">
      <c r="M319" t="str">
        <f t="shared" si="11"/>
        <v/>
      </c>
      <c r="N319" t="str">
        <f t="shared" si="12"/>
        <v/>
      </c>
    </row>
    <row r="320" spans="13:14" x14ac:dyDescent="0.2">
      <c r="M320" t="str">
        <f t="shared" si="11"/>
        <v/>
      </c>
      <c r="N320" t="str">
        <f t="shared" si="12"/>
        <v/>
      </c>
    </row>
    <row r="321" spans="13:14" x14ac:dyDescent="0.2">
      <c r="M321" t="str">
        <f t="shared" si="11"/>
        <v/>
      </c>
      <c r="N321" t="str">
        <f t="shared" si="12"/>
        <v/>
      </c>
    </row>
    <row r="322" spans="13:14" x14ac:dyDescent="0.2">
      <c r="M322" t="str">
        <f t="shared" si="11"/>
        <v/>
      </c>
      <c r="N322" t="str">
        <f t="shared" si="12"/>
        <v/>
      </c>
    </row>
    <row r="323" spans="13:14" x14ac:dyDescent="0.2">
      <c r="M323" t="str">
        <f t="shared" si="11"/>
        <v/>
      </c>
      <c r="N323" t="str">
        <f t="shared" si="12"/>
        <v/>
      </c>
    </row>
    <row r="324" spans="13:14" x14ac:dyDescent="0.2">
      <c r="M324" t="str">
        <f t="shared" si="11"/>
        <v/>
      </c>
      <c r="N324" t="str">
        <f t="shared" si="12"/>
        <v/>
      </c>
    </row>
    <row r="325" spans="13:14" x14ac:dyDescent="0.2">
      <c r="M325" t="str">
        <f t="shared" si="11"/>
        <v/>
      </c>
      <c r="N325" t="str">
        <f t="shared" si="12"/>
        <v/>
      </c>
    </row>
    <row r="326" spans="13:14" x14ac:dyDescent="0.2">
      <c r="M326" t="str">
        <f t="shared" ref="M326:M389" si="13">IF(G326="public","n",IF(G326="private","y",""))</f>
        <v/>
      </c>
      <c r="N326" t="str">
        <f t="shared" ref="N326:N389" si="14">IF(G326="public","y",IF(G326="private","n",""))</f>
        <v/>
      </c>
    </row>
    <row r="327" spans="13:14" x14ac:dyDescent="0.2">
      <c r="M327" t="str">
        <f t="shared" si="13"/>
        <v/>
      </c>
      <c r="N327" t="str">
        <f t="shared" si="14"/>
        <v/>
      </c>
    </row>
    <row r="328" spans="13:14" x14ac:dyDescent="0.2">
      <c r="M328" t="str">
        <f t="shared" si="13"/>
        <v/>
      </c>
      <c r="N328" t="str">
        <f t="shared" si="14"/>
        <v/>
      </c>
    </row>
    <row r="329" spans="13:14" x14ac:dyDescent="0.2">
      <c r="M329" t="str">
        <f t="shared" si="13"/>
        <v/>
      </c>
      <c r="N329" t="str">
        <f t="shared" si="14"/>
        <v/>
      </c>
    </row>
    <row r="330" spans="13:14" x14ac:dyDescent="0.2">
      <c r="M330" t="str">
        <f t="shared" si="13"/>
        <v/>
      </c>
      <c r="N330" t="str">
        <f t="shared" si="14"/>
        <v/>
      </c>
    </row>
    <row r="331" spans="13:14" x14ac:dyDescent="0.2">
      <c r="M331" t="str">
        <f t="shared" si="13"/>
        <v/>
      </c>
      <c r="N331" t="str">
        <f t="shared" si="14"/>
        <v/>
      </c>
    </row>
    <row r="332" spans="13:14" x14ac:dyDescent="0.2">
      <c r="M332" t="str">
        <f t="shared" si="13"/>
        <v/>
      </c>
      <c r="N332" t="str">
        <f t="shared" si="14"/>
        <v/>
      </c>
    </row>
    <row r="333" spans="13:14" x14ac:dyDescent="0.2">
      <c r="M333" t="str">
        <f t="shared" si="13"/>
        <v/>
      </c>
      <c r="N333" t="str">
        <f t="shared" si="14"/>
        <v/>
      </c>
    </row>
    <row r="334" spans="13:14" x14ac:dyDescent="0.2">
      <c r="M334" t="str">
        <f t="shared" si="13"/>
        <v/>
      </c>
      <c r="N334" t="str">
        <f t="shared" si="14"/>
        <v/>
      </c>
    </row>
    <row r="335" spans="13:14" x14ac:dyDescent="0.2">
      <c r="M335" t="str">
        <f t="shared" si="13"/>
        <v/>
      </c>
      <c r="N335" t="str">
        <f t="shared" si="14"/>
        <v/>
      </c>
    </row>
    <row r="336" spans="13:14" x14ac:dyDescent="0.2">
      <c r="M336" t="str">
        <f t="shared" si="13"/>
        <v/>
      </c>
      <c r="N336" t="str">
        <f t="shared" si="14"/>
        <v/>
      </c>
    </row>
    <row r="337" spans="13:14" x14ac:dyDescent="0.2">
      <c r="M337" t="str">
        <f t="shared" si="13"/>
        <v/>
      </c>
      <c r="N337" t="str">
        <f t="shared" si="14"/>
        <v/>
      </c>
    </row>
    <row r="338" spans="13:14" x14ac:dyDescent="0.2">
      <c r="M338" t="str">
        <f t="shared" si="13"/>
        <v/>
      </c>
      <c r="N338" t="str">
        <f t="shared" si="14"/>
        <v/>
      </c>
    </row>
    <row r="339" spans="13:14" x14ac:dyDescent="0.2">
      <c r="M339" t="str">
        <f t="shared" si="13"/>
        <v/>
      </c>
      <c r="N339" t="str">
        <f t="shared" si="14"/>
        <v/>
      </c>
    </row>
    <row r="340" spans="13:14" x14ac:dyDescent="0.2">
      <c r="M340" t="str">
        <f t="shared" si="13"/>
        <v/>
      </c>
      <c r="N340" t="str">
        <f t="shared" si="14"/>
        <v/>
      </c>
    </row>
    <row r="341" spans="13:14" x14ac:dyDescent="0.2">
      <c r="M341" t="str">
        <f t="shared" si="13"/>
        <v/>
      </c>
      <c r="N341" t="str">
        <f t="shared" si="14"/>
        <v/>
      </c>
    </row>
    <row r="342" spans="13:14" x14ac:dyDescent="0.2">
      <c r="M342" t="str">
        <f t="shared" si="13"/>
        <v/>
      </c>
      <c r="N342" t="str">
        <f t="shared" si="14"/>
        <v/>
      </c>
    </row>
    <row r="343" spans="13:14" x14ac:dyDescent="0.2">
      <c r="M343" t="str">
        <f t="shared" si="13"/>
        <v/>
      </c>
      <c r="N343" t="str">
        <f t="shared" si="14"/>
        <v/>
      </c>
    </row>
    <row r="344" spans="13:14" x14ac:dyDescent="0.2">
      <c r="M344" t="str">
        <f t="shared" si="13"/>
        <v/>
      </c>
      <c r="N344" t="str">
        <f t="shared" si="14"/>
        <v/>
      </c>
    </row>
    <row r="345" spans="13:14" x14ac:dyDescent="0.2">
      <c r="M345" t="str">
        <f t="shared" si="13"/>
        <v/>
      </c>
      <c r="N345" t="str">
        <f t="shared" si="14"/>
        <v/>
      </c>
    </row>
    <row r="346" spans="13:14" x14ac:dyDescent="0.2">
      <c r="M346" t="str">
        <f t="shared" si="13"/>
        <v/>
      </c>
      <c r="N346" t="str">
        <f t="shared" si="14"/>
        <v/>
      </c>
    </row>
    <row r="347" spans="13:14" x14ac:dyDescent="0.2">
      <c r="M347" t="str">
        <f t="shared" si="13"/>
        <v/>
      </c>
      <c r="N347" t="str">
        <f t="shared" si="14"/>
        <v/>
      </c>
    </row>
    <row r="348" spans="13:14" x14ac:dyDescent="0.2">
      <c r="M348" t="str">
        <f t="shared" si="13"/>
        <v/>
      </c>
      <c r="N348" t="str">
        <f t="shared" si="14"/>
        <v/>
      </c>
    </row>
    <row r="349" spans="13:14" x14ac:dyDescent="0.2">
      <c r="M349" t="str">
        <f t="shared" si="13"/>
        <v/>
      </c>
      <c r="N349" t="str">
        <f t="shared" si="14"/>
        <v/>
      </c>
    </row>
    <row r="350" spans="13:14" x14ac:dyDescent="0.2">
      <c r="M350" t="str">
        <f t="shared" si="13"/>
        <v/>
      </c>
      <c r="N350" t="str">
        <f t="shared" si="14"/>
        <v/>
      </c>
    </row>
    <row r="351" spans="13:14" x14ac:dyDescent="0.2">
      <c r="M351" t="str">
        <f t="shared" si="13"/>
        <v/>
      </c>
      <c r="N351" t="str">
        <f t="shared" si="14"/>
        <v/>
      </c>
    </row>
    <row r="352" spans="13:14" x14ac:dyDescent="0.2">
      <c r="M352" t="str">
        <f t="shared" si="13"/>
        <v/>
      </c>
      <c r="N352" t="str">
        <f t="shared" si="14"/>
        <v/>
      </c>
    </row>
    <row r="353" spans="13:14" x14ac:dyDescent="0.2">
      <c r="M353" t="str">
        <f t="shared" si="13"/>
        <v/>
      </c>
      <c r="N353" t="str">
        <f t="shared" si="14"/>
        <v/>
      </c>
    </row>
    <row r="354" spans="13:14" x14ac:dyDescent="0.2">
      <c r="M354" t="str">
        <f t="shared" si="13"/>
        <v/>
      </c>
      <c r="N354" t="str">
        <f t="shared" si="14"/>
        <v/>
      </c>
    </row>
    <row r="355" spans="13:14" x14ac:dyDescent="0.2">
      <c r="M355" t="str">
        <f t="shared" si="13"/>
        <v/>
      </c>
      <c r="N355" t="str">
        <f t="shared" si="14"/>
        <v/>
      </c>
    </row>
    <row r="356" spans="13:14" x14ac:dyDescent="0.2">
      <c r="M356" t="str">
        <f t="shared" si="13"/>
        <v/>
      </c>
      <c r="N356" t="str">
        <f t="shared" si="14"/>
        <v/>
      </c>
    </row>
    <row r="357" spans="13:14" x14ac:dyDescent="0.2">
      <c r="M357" t="str">
        <f t="shared" si="13"/>
        <v/>
      </c>
      <c r="N357" t="str">
        <f t="shared" si="14"/>
        <v/>
      </c>
    </row>
    <row r="358" spans="13:14" x14ac:dyDescent="0.2">
      <c r="M358" t="str">
        <f t="shared" si="13"/>
        <v/>
      </c>
      <c r="N358" t="str">
        <f t="shared" si="14"/>
        <v/>
      </c>
    </row>
    <row r="359" spans="13:14" x14ac:dyDescent="0.2">
      <c r="M359" t="str">
        <f t="shared" si="13"/>
        <v/>
      </c>
      <c r="N359" t="str">
        <f t="shared" si="14"/>
        <v/>
      </c>
    </row>
    <row r="360" spans="13:14" x14ac:dyDescent="0.2">
      <c r="M360" t="str">
        <f t="shared" si="13"/>
        <v/>
      </c>
      <c r="N360" t="str">
        <f t="shared" si="14"/>
        <v/>
      </c>
    </row>
    <row r="361" spans="13:14" x14ac:dyDescent="0.2">
      <c r="M361" t="str">
        <f t="shared" si="13"/>
        <v/>
      </c>
      <c r="N361" t="str">
        <f t="shared" si="14"/>
        <v/>
      </c>
    </row>
    <row r="362" spans="13:14" x14ac:dyDescent="0.2">
      <c r="M362" t="str">
        <f t="shared" si="13"/>
        <v/>
      </c>
      <c r="N362" t="str">
        <f t="shared" si="14"/>
        <v/>
      </c>
    </row>
    <row r="363" spans="13:14" x14ac:dyDescent="0.2">
      <c r="M363" t="str">
        <f t="shared" si="13"/>
        <v/>
      </c>
      <c r="N363" t="str">
        <f t="shared" si="14"/>
        <v/>
      </c>
    </row>
    <row r="364" spans="13:14" x14ac:dyDescent="0.2">
      <c r="M364" t="str">
        <f t="shared" si="13"/>
        <v/>
      </c>
      <c r="N364" t="str">
        <f t="shared" si="14"/>
        <v/>
      </c>
    </row>
    <row r="365" spans="13:14" x14ac:dyDescent="0.2">
      <c r="M365" t="str">
        <f t="shared" si="13"/>
        <v/>
      </c>
      <c r="N365" t="str">
        <f t="shared" si="14"/>
        <v/>
      </c>
    </row>
    <row r="366" spans="13:14" x14ac:dyDescent="0.2">
      <c r="M366" t="str">
        <f t="shared" si="13"/>
        <v/>
      </c>
      <c r="N366" t="str">
        <f t="shared" si="14"/>
        <v/>
      </c>
    </row>
    <row r="367" spans="13:14" x14ac:dyDescent="0.2">
      <c r="M367" t="str">
        <f t="shared" si="13"/>
        <v/>
      </c>
      <c r="N367" t="str">
        <f t="shared" si="14"/>
        <v/>
      </c>
    </row>
    <row r="368" spans="13:14" x14ac:dyDescent="0.2">
      <c r="M368" t="str">
        <f t="shared" si="13"/>
        <v/>
      </c>
      <c r="N368" t="str">
        <f t="shared" si="14"/>
        <v/>
      </c>
    </row>
    <row r="369" spans="13:14" x14ac:dyDescent="0.2">
      <c r="M369" t="str">
        <f t="shared" si="13"/>
        <v/>
      </c>
      <c r="N369" t="str">
        <f t="shared" si="14"/>
        <v/>
      </c>
    </row>
    <row r="370" spans="13:14" x14ac:dyDescent="0.2">
      <c r="M370" t="str">
        <f t="shared" si="13"/>
        <v/>
      </c>
      <c r="N370" t="str">
        <f t="shared" si="14"/>
        <v/>
      </c>
    </row>
    <row r="371" spans="13:14" x14ac:dyDescent="0.2">
      <c r="M371" t="str">
        <f t="shared" si="13"/>
        <v/>
      </c>
      <c r="N371" t="str">
        <f t="shared" si="14"/>
        <v/>
      </c>
    </row>
    <row r="372" spans="13:14" x14ac:dyDescent="0.2">
      <c r="M372" t="str">
        <f t="shared" si="13"/>
        <v/>
      </c>
      <c r="N372" t="str">
        <f t="shared" si="14"/>
        <v/>
      </c>
    </row>
    <row r="373" spans="13:14" x14ac:dyDescent="0.2">
      <c r="M373" t="str">
        <f t="shared" si="13"/>
        <v/>
      </c>
      <c r="N373" t="str">
        <f t="shared" si="14"/>
        <v/>
      </c>
    </row>
    <row r="374" spans="13:14" x14ac:dyDescent="0.2">
      <c r="M374" t="str">
        <f t="shared" si="13"/>
        <v/>
      </c>
      <c r="N374" t="str">
        <f t="shared" si="14"/>
        <v/>
      </c>
    </row>
    <row r="375" spans="13:14" x14ac:dyDescent="0.2">
      <c r="M375" t="str">
        <f t="shared" si="13"/>
        <v/>
      </c>
      <c r="N375" t="str">
        <f t="shared" si="14"/>
        <v/>
      </c>
    </row>
    <row r="376" spans="13:14" x14ac:dyDescent="0.2">
      <c r="M376" t="str">
        <f t="shared" si="13"/>
        <v/>
      </c>
      <c r="N376" t="str">
        <f t="shared" si="14"/>
        <v/>
      </c>
    </row>
    <row r="377" spans="13:14" x14ac:dyDescent="0.2">
      <c r="M377" t="str">
        <f t="shared" si="13"/>
        <v/>
      </c>
      <c r="N377" t="str">
        <f t="shared" si="14"/>
        <v/>
      </c>
    </row>
    <row r="378" spans="13:14" x14ac:dyDescent="0.2">
      <c r="M378" t="str">
        <f t="shared" si="13"/>
        <v/>
      </c>
      <c r="N378" t="str">
        <f t="shared" si="14"/>
        <v/>
      </c>
    </row>
    <row r="379" spans="13:14" x14ac:dyDescent="0.2">
      <c r="M379" t="str">
        <f t="shared" si="13"/>
        <v/>
      </c>
      <c r="N379" t="str">
        <f t="shared" si="14"/>
        <v/>
      </c>
    </row>
    <row r="380" spans="13:14" x14ac:dyDescent="0.2">
      <c r="M380" t="str">
        <f t="shared" si="13"/>
        <v/>
      </c>
      <c r="N380" t="str">
        <f t="shared" si="14"/>
        <v/>
      </c>
    </row>
    <row r="381" spans="13:14" x14ac:dyDescent="0.2">
      <c r="M381" t="str">
        <f t="shared" si="13"/>
        <v/>
      </c>
      <c r="N381" t="str">
        <f t="shared" si="14"/>
        <v/>
      </c>
    </row>
    <row r="382" spans="13:14" x14ac:dyDescent="0.2">
      <c r="M382" t="str">
        <f t="shared" si="13"/>
        <v/>
      </c>
      <c r="N382" t="str">
        <f t="shared" si="14"/>
        <v/>
      </c>
    </row>
    <row r="383" spans="13:14" x14ac:dyDescent="0.2">
      <c r="M383" t="str">
        <f t="shared" si="13"/>
        <v/>
      </c>
      <c r="N383" t="str">
        <f t="shared" si="14"/>
        <v/>
      </c>
    </row>
    <row r="384" spans="13:14" x14ac:dyDescent="0.2">
      <c r="M384" t="str">
        <f t="shared" si="13"/>
        <v/>
      </c>
      <c r="N384" t="str">
        <f t="shared" si="14"/>
        <v/>
      </c>
    </row>
    <row r="385" spans="13:14" x14ac:dyDescent="0.2">
      <c r="M385" t="str">
        <f t="shared" si="13"/>
        <v/>
      </c>
      <c r="N385" t="str">
        <f t="shared" si="14"/>
        <v/>
      </c>
    </row>
    <row r="386" spans="13:14" x14ac:dyDescent="0.2">
      <c r="M386" t="str">
        <f t="shared" si="13"/>
        <v/>
      </c>
      <c r="N386" t="str">
        <f t="shared" si="14"/>
        <v/>
      </c>
    </row>
    <row r="387" spans="13:14" x14ac:dyDescent="0.2">
      <c r="M387" t="str">
        <f t="shared" si="13"/>
        <v/>
      </c>
      <c r="N387" t="str">
        <f t="shared" si="14"/>
        <v/>
      </c>
    </row>
    <row r="388" spans="13:14" x14ac:dyDescent="0.2">
      <c r="M388" t="str">
        <f t="shared" si="13"/>
        <v/>
      </c>
      <c r="N388" t="str">
        <f t="shared" si="14"/>
        <v/>
      </c>
    </row>
    <row r="389" spans="13:14" x14ac:dyDescent="0.2">
      <c r="M389" t="str">
        <f t="shared" si="13"/>
        <v/>
      </c>
      <c r="N389" t="str">
        <f t="shared" si="14"/>
        <v/>
      </c>
    </row>
    <row r="390" spans="13:14" x14ac:dyDescent="0.2">
      <c r="M390" t="str">
        <f t="shared" ref="M390:M453" si="15">IF(G390="public","n",IF(G390="private","y",""))</f>
        <v/>
      </c>
      <c r="N390" t="str">
        <f t="shared" ref="N390:N453" si="16">IF(G390="public","y",IF(G390="private","n",""))</f>
        <v/>
      </c>
    </row>
    <row r="391" spans="13:14" x14ac:dyDescent="0.2">
      <c r="M391" t="str">
        <f t="shared" si="15"/>
        <v/>
      </c>
      <c r="N391" t="str">
        <f t="shared" si="16"/>
        <v/>
      </c>
    </row>
    <row r="392" spans="13:14" x14ac:dyDescent="0.2">
      <c r="M392" t="str">
        <f t="shared" si="15"/>
        <v/>
      </c>
      <c r="N392" t="str">
        <f t="shared" si="16"/>
        <v/>
      </c>
    </row>
    <row r="393" spans="13:14" x14ac:dyDescent="0.2">
      <c r="M393" t="str">
        <f t="shared" si="15"/>
        <v/>
      </c>
      <c r="N393" t="str">
        <f t="shared" si="16"/>
        <v/>
      </c>
    </row>
    <row r="394" spans="13:14" x14ac:dyDescent="0.2">
      <c r="M394" t="str">
        <f t="shared" si="15"/>
        <v/>
      </c>
      <c r="N394" t="str">
        <f t="shared" si="16"/>
        <v/>
      </c>
    </row>
    <row r="395" spans="13:14" x14ac:dyDescent="0.2">
      <c r="M395" t="str">
        <f t="shared" si="15"/>
        <v/>
      </c>
      <c r="N395" t="str">
        <f t="shared" si="16"/>
        <v/>
      </c>
    </row>
    <row r="396" spans="13:14" x14ac:dyDescent="0.2">
      <c r="M396" t="str">
        <f t="shared" si="15"/>
        <v/>
      </c>
      <c r="N396" t="str">
        <f t="shared" si="16"/>
        <v/>
      </c>
    </row>
    <row r="397" spans="13:14" x14ac:dyDescent="0.2">
      <c r="M397" t="str">
        <f t="shared" si="15"/>
        <v/>
      </c>
      <c r="N397" t="str">
        <f t="shared" si="16"/>
        <v/>
      </c>
    </row>
    <row r="398" spans="13:14" x14ac:dyDescent="0.2">
      <c r="M398" t="str">
        <f t="shared" si="15"/>
        <v/>
      </c>
      <c r="N398" t="str">
        <f t="shared" si="16"/>
        <v/>
      </c>
    </row>
    <row r="399" spans="13:14" x14ac:dyDescent="0.2">
      <c r="M399" t="str">
        <f t="shared" si="15"/>
        <v/>
      </c>
      <c r="N399" t="str">
        <f t="shared" si="16"/>
        <v/>
      </c>
    </row>
    <row r="400" spans="13:14" x14ac:dyDescent="0.2">
      <c r="M400" t="str">
        <f t="shared" si="15"/>
        <v/>
      </c>
      <c r="N400" t="str">
        <f t="shared" si="16"/>
        <v/>
      </c>
    </row>
    <row r="401" spans="13:14" x14ac:dyDescent="0.2">
      <c r="M401" t="str">
        <f t="shared" si="15"/>
        <v/>
      </c>
      <c r="N401" t="str">
        <f t="shared" si="16"/>
        <v/>
      </c>
    </row>
    <row r="402" spans="13:14" x14ac:dyDescent="0.2">
      <c r="M402" t="str">
        <f t="shared" si="15"/>
        <v/>
      </c>
      <c r="N402" t="str">
        <f t="shared" si="16"/>
        <v/>
      </c>
    </row>
    <row r="403" spans="13:14" x14ac:dyDescent="0.2">
      <c r="M403" t="str">
        <f t="shared" si="15"/>
        <v/>
      </c>
      <c r="N403" t="str">
        <f t="shared" si="16"/>
        <v/>
      </c>
    </row>
    <row r="404" spans="13:14" x14ac:dyDescent="0.2">
      <c r="M404" t="str">
        <f t="shared" si="15"/>
        <v/>
      </c>
      <c r="N404" t="str">
        <f t="shared" si="16"/>
        <v/>
      </c>
    </row>
    <row r="405" spans="13:14" x14ac:dyDescent="0.2">
      <c r="M405" t="str">
        <f t="shared" si="15"/>
        <v/>
      </c>
      <c r="N405" t="str">
        <f t="shared" si="16"/>
        <v/>
      </c>
    </row>
    <row r="406" spans="13:14" x14ac:dyDescent="0.2">
      <c r="M406" t="str">
        <f t="shared" si="15"/>
        <v/>
      </c>
      <c r="N406" t="str">
        <f t="shared" si="16"/>
        <v/>
      </c>
    </row>
    <row r="407" spans="13:14" x14ac:dyDescent="0.2">
      <c r="M407" t="str">
        <f t="shared" si="15"/>
        <v/>
      </c>
      <c r="N407" t="str">
        <f t="shared" si="16"/>
        <v/>
      </c>
    </row>
    <row r="408" spans="13:14" x14ac:dyDescent="0.2">
      <c r="M408" t="str">
        <f t="shared" si="15"/>
        <v/>
      </c>
      <c r="N408" t="str">
        <f t="shared" si="16"/>
        <v/>
      </c>
    </row>
    <row r="409" spans="13:14" x14ac:dyDescent="0.2">
      <c r="M409" t="str">
        <f t="shared" si="15"/>
        <v/>
      </c>
      <c r="N409" t="str">
        <f t="shared" si="16"/>
        <v/>
      </c>
    </row>
    <row r="410" spans="13:14" x14ac:dyDescent="0.2">
      <c r="M410" t="str">
        <f t="shared" si="15"/>
        <v/>
      </c>
      <c r="N410" t="str">
        <f t="shared" si="16"/>
        <v/>
      </c>
    </row>
    <row r="411" spans="13:14" x14ac:dyDescent="0.2">
      <c r="M411" t="str">
        <f t="shared" si="15"/>
        <v/>
      </c>
      <c r="N411" t="str">
        <f t="shared" si="16"/>
        <v/>
      </c>
    </row>
    <row r="412" spans="13:14" x14ac:dyDescent="0.2">
      <c r="M412" t="str">
        <f t="shared" si="15"/>
        <v/>
      </c>
      <c r="N412" t="str">
        <f t="shared" si="16"/>
        <v/>
      </c>
    </row>
    <row r="413" spans="13:14" x14ac:dyDescent="0.2">
      <c r="M413" t="str">
        <f t="shared" si="15"/>
        <v/>
      </c>
      <c r="N413" t="str">
        <f t="shared" si="16"/>
        <v/>
      </c>
    </row>
    <row r="414" spans="13:14" x14ac:dyDescent="0.2">
      <c r="M414" t="str">
        <f t="shared" si="15"/>
        <v/>
      </c>
      <c r="N414" t="str">
        <f t="shared" si="16"/>
        <v/>
      </c>
    </row>
    <row r="415" spans="13:14" x14ac:dyDescent="0.2">
      <c r="M415" t="str">
        <f t="shared" si="15"/>
        <v/>
      </c>
      <c r="N415" t="str">
        <f t="shared" si="16"/>
        <v/>
      </c>
    </row>
    <row r="416" spans="13:14" x14ac:dyDescent="0.2">
      <c r="M416" t="str">
        <f t="shared" si="15"/>
        <v/>
      </c>
      <c r="N416" t="str">
        <f t="shared" si="16"/>
        <v/>
      </c>
    </row>
    <row r="417" spans="13:14" x14ac:dyDescent="0.2">
      <c r="M417" t="str">
        <f t="shared" si="15"/>
        <v/>
      </c>
      <c r="N417" t="str">
        <f t="shared" si="16"/>
        <v/>
      </c>
    </row>
    <row r="418" spans="13:14" x14ac:dyDescent="0.2">
      <c r="M418" t="str">
        <f t="shared" si="15"/>
        <v/>
      </c>
      <c r="N418" t="str">
        <f t="shared" si="16"/>
        <v/>
      </c>
    </row>
    <row r="419" spans="13:14" x14ac:dyDescent="0.2">
      <c r="M419" t="str">
        <f t="shared" si="15"/>
        <v/>
      </c>
      <c r="N419" t="str">
        <f t="shared" si="16"/>
        <v/>
      </c>
    </row>
    <row r="420" spans="13:14" x14ac:dyDescent="0.2">
      <c r="M420" t="str">
        <f t="shared" si="15"/>
        <v/>
      </c>
      <c r="N420" t="str">
        <f t="shared" si="16"/>
        <v/>
      </c>
    </row>
    <row r="421" spans="13:14" x14ac:dyDescent="0.2">
      <c r="M421" t="str">
        <f t="shared" si="15"/>
        <v/>
      </c>
      <c r="N421" t="str">
        <f t="shared" si="16"/>
        <v/>
      </c>
    </row>
    <row r="422" spans="13:14" x14ac:dyDescent="0.2">
      <c r="M422" t="str">
        <f t="shared" si="15"/>
        <v/>
      </c>
      <c r="N422" t="str">
        <f t="shared" si="16"/>
        <v/>
      </c>
    </row>
    <row r="423" spans="13:14" x14ac:dyDescent="0.2">
      <c r="M423" t="str">
        <f t="shared" si="15"/>
        <v/>
      </c>
      <c r="N423" t="str">
        <f t="shared" si="16"/>
        <v/>
      </c>
    </row>
    <row r="424" spans="13:14" x14ac:dyDescent="0.2">
      <c r="M424" t="str">
        <f t="shared" si="15"/>
        <v/>
      </c>
      <c r="N424" t="str">
        <f t="shared" si="16"/>
        <v/>
      </c>
    </row>
    <row r="425" spans="13:14" x14ac:dyDescent="0.2">
      <c r="M425" t="str">
        <f t="shared" si="15"/>
        <v/>
      </c>
      <c r="N425" t="str">
        <f t="shared" si="16"/>
        <v/>
      </c>
    </row>
    <row r="426" spans="13:14" x14ac:dyDescent="0.2">
      <c r="M426" t="str">
        <f t="shared" si="15"/>
        <v/>
      </c>
      <c r="N426" t="str">
        <f t="shared" si="16"/>
        <v/>
      </c>
    </row>
    <row r="427" spans="13:14" x14ac:dyDescent="0.2">
      <c r="M427" t="str">
        <f t="shared" si="15"/>
        <v/>
      </c>
      <c r="N427" t="str">
        <f t="shared" si="16"/>
        <v/>
      </c>
    </row>
    <row r="428" spans="13:14" x14ac:dyDescent="0.2">
      <c r="M428" t="str">
        <f t="shared" si="15"/>
        <v/>
      </c>
      <c r="N428" t="str">
        <f t="shared" si="16"/>
        <v/>
      </c>
    </row>
    <row r="429" spans="13:14" x14ac:dyDescent="0.2">
      <c r="M429" t="str">
        <f t="shared" si="15"/>
        <v/>
      </c>
      <c r="N429" t="str">
        <f t="shared" si="16"/>
        <v/>
      </c>
    </row>
    <row r="430" spans="13:14" x14ac:dyDescent="0.2">
      <c r="M430" t="str">
        <f t="shared" si="15"/>
        <v/>
      </c>
      <c r="N430" t="str">
        <f t="shared" si="16"/>
        <v/>
      </c>
    </row>
    <row r="431" spans="13:14" x14ac:dyDescent="0.2">
      <c r="M431" t="str">
        <f t="shared" si="15"/>
        <v/>
      </c>
      <c r="N431" t="str">
        <f t="shared" si="16"/>
        <v/>
      </c>
    </row>
    <row r="432" spans="13:14" x14ac:dyDescent="0.2">
      <c r="M432" t="str">
        <f t="shared" si="15"/>
        <v/>
      </c>
      <c r="N432" t="str">
        <f t="shared" si="16"/>
        <v/>
      </c>
    </row>
    <row r="433" spans="13:14" x14ac:dyDescent="0.2">
      <c r="M433" t="str">
        <f t="shared" si="15"/>
        <v/>
      </c>
      <c r="N433" t="str">
        <f t="shared" si="16"/>
        <v/>
      </c>
    </row>
    <row r="434" spans="13:14" x14ac:dyDescent="0.2">
      <c r="M434" t="str">
        <f t="shared" si="15"/>
        <v/>
      </c>
      <c r="N434" t="str">
        <f t="shared" si="16"/>
        <v/>
      </c>
    </row>
    <row r="435" spans="13:14" x14ac:dyDescent="0.2">
      <c r="M435" t="str">
        <f t="shared" si="15"/>
        <v/>
      </c>
      <c r="N435" t="str">
        <f t="shared" si="16"/>
        <v/>
      </c>
    </row>
    <row r="436" spans="13:14" x14ac:dyDescent="0.2">
      <c r="M436" t="str">
        <f t="shared" si="15"/>
        <v/>
      </c>
      <c r="N436" t="str">
        <f t="shared" si="16"/>
        <v/>
      </c>
    </row>
    <row r="437" spans="13:14" x14ac:dyDescent="0.2">
      <c r="M437" t="str">
        <f t="shared" si="15"/>
        <v/>
      </c>
      <c r="N437" t="str">
        <f t="shared" si="16"/>
        <v/>
      </c>
    </row>
    <row r="438" spans="13:14" x14ac:dyDescent="0.2">
      <c r="M438" t="str">
        <f t="shared" si="15"/>
        <v/>
      </c>
      <c r="N438" t="str">
        <f t="shared" si="16"/>
        <v/>
      </c>
    </row>
    <row r="439" spans="13:14" x14ac:dyDescent="0.2">
      <c r="M439" t="str">
        <f t="shared" si="15"/>
        <v/>
      </c>
      <c r="N439" t="str">
        <f t="shared" si="16"/>
        <v/>
      </c>
    </row>
    <row r="440" spans="13:14" x14ac:dyDescent="0.2">
      <c r="M440" t="str">
        <f t="shared" si="15"/>
        <v/>
      </c>
      <c r="N440" t="str">
        <f t="shared" si="16"/>
        <v/>
      </c>
    </row>
    <row r="441" spans="13:14" x14ac:dyDescent="0.2">
      <c r="M441" t="str">
        <f t="shared" si="15"/>
        <v/>
      </c>
      <c r="N441" t="str">
        <f t="shared" si="16"/>
        <v/>
      </c>
    </row>
    <row r="442" spans="13:14" x14ac:dyDescent="0.2">
      <c r="M442" t="str">
        <f t="shared" si="15"/>
        <v/>
      </c>
      <c r="N442" t="str">
        <f t="shared" si="16"/>
        <v/>
      </c>
    </row>
    <row r="443" spans="13:14" x14ac:dyDescent="0.2">
      <c r="M443" t="str">
        <f t="shared" si="15"/>
        <v/>
      </c>
      <c r="N443" t="str">
        <f t="shared" si="16"/>
        <v/>
      </c>
    </row>
    <row r="444" spans="13:14" x14ac:dyDescent="0.2">
      <c r="M444" t="str">
        <f t="shared" si="15"/>
        <v/>
      </c>
      <c r="N444" t="str">
        <f t="shared" si="16"/>
        <v/>
      </c>
    </row>
    <row r="445" spans="13:14" x14ac:dyDescent="0.2">
      <c r="M445" t="str">
        <f t="shared" si="15"/>
        <v/>
      </c>
      <c r="N445" t="str">
        <f t="shared" si="16"/>
        <v/>
      </c>
    </row>
    <row r="446" spans="13:14" x14ac:dyDescent="0.2">
      <c r="M446" t="str">
        <f t="shared" si="15"/>
        <v/>
      </c>
      <c r="N446" t="str">
        <f t="shared" si="16"/>
        <v/>
      </c>
    </row>
    <row r="447" spans="13:14" x14ac:dyDescent="0.2">
      <c r="M447" t="str">
        <f t="shared" si="15"/>
        <v/>
      </c>
      <c r="N447" t="str">
        <f t="shared" si="16"/>
        <v/>
      </c>
    </row>
    <row r="448" spans="13:14" x14ac:dyDescent="0.2">
      <c r="M448" t="str">
        <f t="shared" si="15"/>
        <v/>
      </c>
      <c r="N448" t="str">
        <f t="shared" si="16"/>
        <v/>
      </c>
    </row>
    <row r="449" spans="13:14" x14ac:dyDescent="0.2">
      <c r="M449" t="str">
        <f t="shared" si="15"/>
        <v/>
      </c>
      <c r="N449" t="str">
        <f t="shared" si="16"/>
        <v/>
      </c>
    </row>
    <row r="450" spans="13:14" x14ac:dyDescent="0.2">
      <c r="M450" t="str">
        <f t="shared" si="15"/>
        <v/>
      </c>
      <c r="N450" t="str">
        <f t="shared" si="16"/>
        <v/>
      </c>
    </row>
    <row r="451" spans="13:14" x14ac:dyDescent="0.2">
      <c r="M451" t="str">
        <f t="shared" si="15"/>
        <v/>
      </c>
      <c r="N451" t="str">
        <f t="shared" si="16"/>
        <v/>
      </c>
    </row>
    <row r="452" spans="13:14" x14ac:dyDescent="0.2">
      <c r="M452" t="str">
        <f t="shared" si="15"/>
        <v/>
      </c>
      <c r="N452" t="str">
        <f t="shared" si="16"/>
        <v/>
      </c>
    </row>
    <row r="453" spans="13:14" x14ac:dyDescent="0.2">
      <c r="M453" t="str">
        <f t="shared" si="15"/>
        <v/>
      </c>
      <c r="N453" t="str">
        <f t="shared" si="16"/>
        <v/>
      </c>
    </row>
    <row r="454" spans="13:14" x14ac:dyDescent="0.2">
      <c r="M454" t="str">
        <f t="shared" ref="M454:M502" si="17">IF(G454="public","n",IF(G454="private","y",""))</f>
        <v/>
      </c>
      <c r="N454" t="str">
        <f t="shared" ref="N454:N502" si="18">IF(G454="public","y",IF(G454="private","n",""))</f>
        <v/>
      </c>
    </row>
    <row r="455" spans="13:14" x14ac:dyDescent="0.2">
      <c r="M455" t="str">
        <f t="shared" si="17"/>
        <v/>
      </c>
      <c r="N455" t="str">
        <f t="shared" si="18"/>
        <v/>
      </c>
    </row>
    <row r="456" spans="13:14" x14ac:dyDescent="0.2">
      <c r="M456" t="str">
        <f t="shared" si="17"/>
        <v/>
      </c>
      <c r="N456" t="str">
        <f t="shared" si="18"/>
        <v/>
      </c>
    </row>
    <row r="457" spans="13:14" x14ac:dyDescent="0.2">
      <c r="M457" t="str">
        <f t="shared" si="17"/>
        <v/>
      </c>
      <c r="N457" t="str">
        <f t="shared" si="18"/>
        <v/>
      </c>
    </row>
    <row r="458" spans="13:14" x14ac:dyDescent="0.2">
      <c r="M458" t="str">
        <f t="shared" si="17"/>
        <v/>
      </c>
      <c r="N458" t="str">
        <f t="shared" si="18"/>
        <v/>
      </c>
    </row>
    <row r="459" spans="13:14" x14ac:dyDescent="0.2">
      <c r="M459" t="str">
        <f t="shared" si="17"/>
        <v/>
      </c>
      <c r="N459" t="str">
        <f t="shared" si="18"/>
        <v/>
      </c>
    </row>
    <row r="460" spans="13:14" x14ac:dyDescent="0.2">
      <c r="M460" t="str">
        <f t="shared" si="17"/>
        <v/>
      </c>
      <c r="N460" t="str">
        <f t="shared" si="18"/>
        <v/>
      </c>
    </row>
    <row r="461" spans="13:14" x14ac:dyDescent="0.2">
      <c r="M461" t="str">
        <f t="shared" si="17"/>
        <v/>
      </c>
      <c r="N461" t="str">
        <f t="shared" si="18"/>
        <v/>
      </c>
    </row>
    <row r="462" spans="13:14" x14ac:dyDescent="0.2">
      <c r="M462" t="str">
        <f t="shared" si="17"/>
        <v/>
      </c>
      <c r="N462" t="str">
        <f t="shared" si="18"/>
        <v/>
      </c>
    </row>
    <row r="463" spans="13:14" x14ac:dyDescent="0.2">
      <c r="M463" t="str">
        <f t="shared" si="17"/>
        <v/>
      </c>
      <c r="N463" t="str">
        <f t="shared" si="18"/>
        <v/>
      </c>
    </row>
    <row r="464" spans="13:14" x14ac:dyDescent="0.2">
      <c r="M464" t="str">
        <f t="shared" si="17"/>
        <v/>
      </c>
      <c r="N464" t="str">
        <f t="shared" si="18"/>
        <v/>
      </c>
    </row>
    <row r="465" spans="13:14" x14ac:dyDescent="0.2">
      <c r="M465" t="str">
        <f t="shared" si="17"/>
        <v/>
      </c>
      <c r="N465" t="str">
        <f t="shared" si="18"/>
        <v/>
      </c>
    </row>
    <row r="466" spans="13:14" x14ac:dyDescent="0.2">
      <c r="M466" t="str">
        <f t="shared" si="17"/>
        <v/>
      </c>
      <c r="N466" t="str">
        <f t="shared" si="18"/>
        <v/>
      </c>
    </row>
    <row r="467" spans="13:14" x14ac:dyDescent="0.2">
      <c r="M467" t="str">
        <f t="shared" si="17"/>
        <v/>
      </c>
      <c r="N467" t="str">
        <f t="shared" si="18"/>
        <v/>
      </c>
    </row>
    <row r="468" spans="13:14" x14ac:dyDescent="0.2">
      <c r="M468" t="str">
        <f t="shared" si="17"/>
        <v/>
      </c>
      <c r="N468" t="str">
        <f t="shared" si="18"/>
        <v/>
      </c>
    </row>
    <row r="469" spans="13:14" x14ac:dyDescent="0.2">
      <c r="M469" t="str">
        <f t="shared" si="17"/>
        <v/>
      </c>
      <c r="N469" t="str">
        <f t="shared" si="18"/>
        <v/>
      </c>
    </row>
    <row r="470" spans="13:14" x14ac:dyDescent="0.2">
      <c r="M470" t="str">
        <f t="shared" si="17"/>
        <v/>
      </c>
      <c r="N470" t="str">
        <f t="shared" si="18"/>
        <v/>
      </c>
    </row>
    <row r="471" spans="13:14" x14ac:dyDescent="0.2">
      <c r="M471" t="str">
        <f t="shared" si="17"/>
        <v/>
      </c>
      <c r="N471" t="str">
        <f t="shared" si="18"/>
        <v/>
      </c>
    </row>
    <row r="472" spans="13:14" x14ac:dyDescent="0.2">
      <c r="M472" t="str">
        <f t="shared" si="17"/>
        <v/>
      </c>
      <c r="N472" t="str">
        <f t="shared" si="18"/>
        <v/>
      </c>
    </row>
    <row r="473" spans="13:14" x14ac:dyDescent="0.2">
      <c r="M473" t="str">
        <f t="shared" si="17"/>
        <v/>
      </c>
      <c r="N473" t="str">
        <f t="shared" si="18"/>
        <v/>
      </c>
    </row>
    <row r="474" spans="13:14" x14ac:dyDescent="0.2">
      <c r="M474" t="str">
        <f t="shared" si="17"/>
        <v/>
      </c>
      <c r="N474" t="str">
        <f t="shared" si="18"/>
        <v/>
      </c>
    </row>
    <row r="475" spans="13:14" x14ac:dyDescent="0.2">
      <c r="M475" t="str">
        <f t="shared" si="17"/>
        <v/>
      </c>
      <c r="N475" t="str">
        <f t="shared" si="18"/>
        <v/>
      </c>
    </row>
    <row r="476" spans="13:14" x14ac:dyDescent="0.2">
      <c r="M476" t="str">
        <f t="shared" si="17"/>
        <v/>
      </c>
      <c r="N476" t="str">
        <f t="shared" si="18"/>
        <v/>
      </c>
    </row>
    <row r="477" spans="13:14" x14ac:dyDescent="0.2">
      <c r="M477" t="str">
        <f t="shared" si="17"/>
        <v/>
      </c>
      <c r="N477" t="str">
        <f t="shared" si="18"/>
        <v/>
      </c>
    </row>
    <row r="478" spans="13:14" x14ac:dyDescent="0.2">
      <c r="M478" t="str">
        <f t="shared" si="17"/>
        <v/>
      </c>
      <c r="N478" t="str">
        <f t="shared" si="18"/>
        <v/>
      </c>
    </row>
    <row r="479" spans="13:14" x14ac:dyDescent="0.2">
      <c r="M479" t="str">
        <f t="shared" si="17"/>
        <v/>
      </c>
      <c r="N479" t="str">
        <f t="shared" si="18"/>
        <v/>
      </c>
    </row>
    <row r="480" spans="13:14" x14ac:dyDescent="0.2">
      <c r="M480" t="str">
        <f t="shared" si="17"/>
        <v/>
      </c>
      <c r="N480" t="str">
        <f t="shared" si="18"/>
        <v/>
      </c>
    </row>
    <row r="481" spans="13:14" x14ac:dyDescent="0.2">
      <c r="M481" t="str">
        <f t="shared" si="17"/>
        <v/>
      </c>
      <c r="N481" t="str">
        <f t="shared" si="18"/>
        <v/>
      </c>
    </row>
    <row r="482" spans="13:14" x14ac:dyDescent="0.2">
      <c r="M482" t="str">
        <f t="shared" si="17"/>
        <v/>
      </c>
      <c r="N482" t="str">
        <f t="shared" si="18"/>
        <v/>
      </c>
    </row>
    <row r="483" spans="13:14" x14ac:dyDescent="0.2">
      <c r="M483" t="str">
        <f t="shared" si="17"/>
        <v/>
      </c>
      <c r="N483" t="str">
        <f t="shared" si="18"/>
        <v/>
      </c>
    </row>
    <row r="484" spans="13:14" x14ac:dyDescent="0.2">
      <c r="M484" t="str">
        <f t="shared" si="17"/>
        <v/>
      </c>
      <c r="N484" t="str">
        <f t="shared" si="18"/>
        <v/>
      </c>
    </row>
    <row r="485" spans="13:14" x14ac:dyDescent="0.2">
      <c r="M485" t="str">
        <f t="shared" si="17"/>
        <v/>
      </c>
      <c r="N485" t="str">
        <f t="shared" si="18"/>
        <v/>
      </c>
    </row>
    <row r="486" spans="13:14" x14ac:dyDescent="0.2">
      <c r="M486" t="str">
        <f t="shared" si="17"/>
        <v/>
      </c>
      <c r="N486" t="str">
        <f t="shared" si="18"/>
        <v/>
      </c>
    </row>
    <row r="487" spans="13:14" x14ac:dyDescent="0.2">
      <c r="M487" t="str">
        <f t="shared" si="17"/>
        <v/>
      </c>
      <c r="N487" t="str">
        <f t="shared" si="18"/>
        <v/>
      </c>
    </row>
    <row r="488" spans="13:14" x14ac:dyDescent="0.2">
      <c r="M488" t="str">
        <f t="shared" si="17"/>
        <v/>
      </c>
      <c r="N488" t="str">
        <f t="shared" si="18"/>
        <v/>
      </c>
    </row>
    <row r="489" spans="13:14" x14ac:dyDescent="0.2">
      <c r="M489" t="str">
        <f t="shared" si="17"/>
        <v/>
      </c>
      <c r="N489" t="str">
        <f t="shared" si="18"/>
        <v/>
      </c>
    </row>
    <row r="490" spans="13:14" x14ac:dyDescent="0.2">
      <c r="M490" t="str">
        <f t="shared" si="17"/>
        <v/>
      </c>
      <c r="N490" t="str">
        <f t="shared" si="18"/>
        <v/>
      </c>
    </row>
    <row r="491" spans="13:14" x14ac:dyDescent="0.2">
      <c r="M491" t="str">
        <f t="shared" si="17"/>
        <v/>
      </c>
      <c r="N491" t="str">
        <f t="shared" si="18"/>
        <v/>
      </c>
    </row>
    <row r="492" spans="13:14" x14ac:dyDescent="0.2">
      <c r="M492" t="str">
        <f t="shared" si="17"/>
        <v/>
      </c>
      <c r="N492" t="str">
        <f t="shared" si="18"/>
        <v/>
      </c>
    </row>
    <row r="493" spans="13:14" x14ac:dyDescent="0.2">
      <c r="M493" t="str">
        <f t="shared" si="17"/>
        <v/>
      </c>
      <c r="N493" t="str">
        <f t="shared" si="18"/>
        <v/>
      </c>
    </row>
    <row r="494" spans="13:14" x14ac:dyDescent="0.2">
      <c r="M494" t="str">
        <f t="shared" si="17"/>
        <v/>
      </c>
      <c r="N494" t="str">
        <f t="shared" si="18"/>
        <v/>
      </c>
    </row>
    <row r="495" spans="13:14" x14ac:dyDescent="0.2">
      <c r="M495" t="str">
        <f t="shared" si="17"/>
        <v/>
      </c>
      <c r="N495" t="str">
        <f t="shared" si="18"/>
        <v/>
      </c>
    </row>
    <row r="496" spans="13:14" x14ac:dyDescent="0.2">
      <c r="M496" t="str">
        <f t="shared" si="17"/>
        <v/>
      </c>
      <c r="N496" t="str">
        <f t="shared" si="18"/>
        <v/>
      </c>
    </row>
    <row r="497" spans="13:14" x14ac:dyDescent="0.2">
      <c r="M497" t="str">
        <f t="shared" si="17"/>
        <v/>
      </c>
      <c r="N497" t="str">
        <f t="shared" si="18"/>
        <v/>
      </c>
    </row>
    <row r="498" spans="13:14" x14ac:dyDescent="0.2">
      <c r="M498" t="str">
        <f t="shared" si="17"/>
        <v/>
      </c>
      <c r="N498" t="str">
        <f t="shared" si="18"/>
        <v/>
      </c>
    </row>
    <row r="499" spans="13:14" x14ac:dyDescent="0.2">
      <c r="M499" t="str">
        <f t="shared" si="17"/>
        <v/>
      </c>
      <c r="N499" t="str">
        <f t="shared" si="18"/>
        <v/>
      </c>
    </row>
    <row r="500" spans="13:14" x14ac:dyDescent="0.2">
      <c r="M500" t="str">
        <f t="shared" si="17"/>
        <v/>
      </c>
      <c r="N500" t="str">
        <f t="shared" si="18"/>
        <v/>
      </c>
    </row>
    <row r="501" spans="13:14" x14ac:dyDescent="0.2">
      <c r="M501" t="str">
        <f t="shared" si="17"/>
        <v/>
      </c>
      <c r="N501" t="str">
        <f t="shared" si="18"/>
        <v/>
      </c>
    </row>
    <row r="502" spans="13:14" x14ac:dyDescent="0.2">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showInputMessage="1" showErrorMessage="1" xr:uid="{CEEE57D7-C0CE-C14F-9619-60AE078FEC04}">
          <x14:formula1>
            <xm:f>drop_down_rule_comp!$B$2:$B$6</xm:f>
          </x14:formula1>
          <xm:sqref>B3:B1048576</xm:sqref>
        </x14:dataValidation>
        <x14:dataValidation type="list" allowBlank="1" showInputMessage="1" showErrorMessage="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09" t="s">
        <v>963</v>
      </c>
      <c r="B1" s="109"/>
      <c r="C1" s="109"/>
      <c r="D1" s="109"/>
      <c r="E1" s="109"/>
      <c r="F1" s="109"/>
      <c r="G1" s="109"/>
      <c r="H1" s="109"/>
      <c r="I1" s="109"/>
      <c r="J1" s="109"/>
    </row>
    <row r="2" spans="1:10" ht="29.25" customHeight="1" x14ac:dyDescent="0.2">
      <c r="A2" s="31" t="s">
        <v>0</v>
      </c>
      <c r="B2" s="31" t="s">
        <v>6</v>
      </c>
      <c r="C2" s="31" t="s">
        <v>508</v>
      </c>
      <c r="D2" s="31" t="s">
        <v>510</v>
      </c>
      <c r="E2" s="32" t="s">
        <v>511</v>
      </c>
      <c r="F2" s="31" t="s">
        <v>58</v>
      </c>
      <c r="G2" s="32" t="s">
        <v>513</v>
      </c>
      <c r="H2" s="31" t="s">
        <v>60</v>
      </c>
      <c r="I2" s="31" t="s">
        <v>514</v>
      </c>
      <c r="J2" s="31" t="s">
        <v>402</v>
      </c>
    </row>
    <row r="3" spans="1:10" ht="16" x14ac:dyDescent="0.2">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showInputMessage="1" showErrorMessage="1" xr:uid="{27491DAC-5D04-8944-B805-9AFBDFC55212}">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9" t="s">
        <v>416</v>
      </c>
      <c r="B1" s="109"/>
      <c r="C1" s="109"/>
      <c r="D1" s="109"/>
      <c r="E1" s="109"/>
      <c r="F1" s="109"/>
      <c r="G1" s="109"/>
      <c r="H1" s="109"/>
      <c r="I1" s="109"/>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showInputMessage="1" showErrorMessage="1" xr:uid="{3D4E3322-4A6A-594A-A2F6-037295C95721}">
          <x14:formula1>
            <xm:f>drop_down_rule_comp!$B$2:$B$6</xm:f>
          </x14:formula1>
          <xm:sqref>B3:B1048576</xm:sqref>
        </x14:dataValidation>
        <x14:dataValidation type="list" allowBlank="1" showInputMessage="1" showErrorMessage="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9" t="s">
        <v>417</v>
      </c>
      <c r="B1" s="109"/>
      <c r="C1" s="109"/>
      <c r="D1" s="109"/>
      <c r="E1" s="109"/>
      <c r="F1" s="109"/>
      <c r="G1" s="109"/>
      <c r="H1" s="109"/>
      <c r="I1" s="109"/>
      <c r="J1" s="109"/>
      <c r="K1" s="109"/>
      <c r="L1" s="109"/>
      <c r="M1" s="109"/>
      <c r="N1" s="109"/>
      <c r="O1" s="109"/>
      <c r="P1" s="109"/>
      <c r="Q1" s="109"/>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showInputMessage="1" showErrorMessage="1" xr:uid="{6BA5DC63-A084-F449-906D-67D634EA90F6}">
          <x14:formula1>
            <xm:f>drop_down_rule_comp!$B$2:$B$6</xm:f>
          </x14:formula1>
          <xm:sqref>B3:B1048576</xm:sqref>
        </x14:dataValidation>
        <x14:dataValidation type="list" allowBlank="1" showInputMessage="1" showErrorMessage="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09" t="s">
        <v>424</v>
      </c>
      <c r="B1" s="109"/>
      <c r="C1" s="109"/>
      <c r="D1" s="109"/>
      <c r="E1" s="109"/>
      <c r="F1" s="109"/>
      <c r="G1" s="109"/>
      <c r="H1" s="109"/>
      <c r="I1" s="109"/>
      <c r="J1" s="109"/>
      <c r="K1" s="109"/>
      <c r="L1" s="109"/>
      <c r="M1" s="109"/>
      <c r="N1" s="109"/>
      <c r="O1" s="109"/>
      <c r="P1" s="109"/>
      <c r="Q1" s="109"/>
      <c r="R1" s="109"/>
      <c r="S1" s="109"/>
      <c r="T1" s="109"/>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x14ac:dyDescent="0.2">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x14ac:dyDescent="0.2">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8" x14ac:dyDescent="0.2">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x14ac:dyDescent="0.2">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x14ac:dyDescent="0.2">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x14ac:dyDescent="0.2">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8" x14ac:dyDescent="0.2">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x14ac:dyDescent="0.2">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x14ac:dyDescent="0.2">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x14ac:dyDescent="0.2">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x14ac:dyDescent="0.2">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x14ac:dyDescent="0.2">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x14ac:dyDescent="0.2">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x14ac:dyDescent="0.2">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32" x14ac:dyDescent="0.2">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x14ac:dyDescent="0.2">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x14ac:dyDescent="0.2">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8" x14ac:dyDescent="0.2">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x14ac:dyDescent="0.2">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x14ac:dyDescent="0.2">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x14ac:dyDescent="0.2">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8" x14ac:dyDescent="0.2">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x14ac:dyDescent="0.2">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x14ac:dyDescent="0.2">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x14ac:dyDescent="0.2">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8" x14ac:dyDescent="0.2">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x14ac:dyDescent="0.2">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x14ac:dyDescent="0.2">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x14ac:dyDescent="0.2">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x14ac:dyDescent="0.2">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x14ac:dyDescent="0.2">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x14ac:dyDescent="0.2">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x14ac:dyDescent="0.2">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32" x14ac:dyDescent="0.2">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x14ac:dyDescent="0.2">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x14ac:dyDescent="0.2">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8" x14ac:dyDescent="0.2">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32" x14ac:dyDescent="0.2">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8" x14ac:dyDescent="0.2">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32" x14ac:dyDescent="0.2">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32" x14ac:dyDescent="0.2">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64" x14ac:dyDescent="0.2">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8" x14ac:dyDescent="0.2">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8" x14ac:dyDescent="0.2">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64" x14ac:dyDescent="0.2">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32" x14ac:dyDescent="0.2">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64" x14ac:dyDescent="0.2">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64" x14ac:dyDescent="0.2">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64" x14ac:dyDescent="0.2">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32" x14ac:dyDescent="0.2">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32" x14ac:dyDescent="0.2">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showInputMessage="1" showErrorMessage="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showInputMessage="1" showErrorMessage="1" xr:uid="{D91FE91E-A7AA-6546-85BF-CA95F48FD704}">
          <x14:formula1>
            <xm:f>drop_down_rule_comp!$B$2:$B$6</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9" t="s">
        <v>425</v>
      </c>
      <c r="B1" s="109"/>
      <c r="C1" s="109"/>
      <c r="D1" s="109"/>
      <c r="E1" s="109"/>
      <c r="F1" s="109"/>
      <c r="G1" s="109"/>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419</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A1048574:A1048576 A1:B2 C1:C1048576 D1:D2 E1:E1048576 G1:XFD1048576 F1:F2"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0CCAEA1-DF05-CB4E-972B-8EA9767F3533}">
          <x14:formula1>
            <xm:f>drop_down_rule_set!$G$2:$G$42</xm:f>
          </x14:formula1>
          <xm:sqref>A3:A1048573</xm:sqref>
        </x14:dataValidation>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G1" zoomScale="102" zoomScaleNormal="102" workbookViewId="0">
      <selection activeCell="I1" sqref="I1:T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7.25" customHeight="1" x14ac:dyDescent="0.2">
      <c r="A1" s="118" t="s">
        <v>1038</v>
      </c>
      <c r="B1" s="119"/>
      <c r="C1" s="119"/>
      <c r="D1" s="119"/>
      <c r="E1" s="119"/>
      <c r="F1" s="119"/>
      <c r="G1" s="119"/>
      <c r="H1" s="120"/>
      <c r="I1" s="110" t="s">
        <v>655</v>
      </c>
      <c r="J1" s="111"/>
      <c r="K1" s="111"/>
      <c r="L1" s="111"/>
      <c r="M1" s="111"/>
      <c r="N1" s="111"/>
      <c r="O1" s="111"/>
      <c r="P1" s="111"/>
      <c r="Q1" s="111"/>
      <c r="R1" s="111"/>
      <c r="S1" s="111"/>
      <c r="T1" s="112"/>
    </row>
    <row r="2" spans="1:20" s="44" customFormat="1" ht="52.5" customHeight="1" x14ac:dyDescent="0.2">
      <c r="A2" s="31" t="s">
        <v>0</v>
      </c>
      <c r="B2" s="31" t="s">
        <v>6</v>
      </c>
      <c r="C2" s="32" t="s">
        <v>81</v>
      </c>
      <c r="D2" s="31" t="s">
        <v>310</v>
      </c>
      <c r="E2" s="32" t="s">
        <v>83</v>
      </c>
      <c r="F2" s="32" t="s">
        <v>39</v>
      </c>
      <c r="G2" s="31" t="s">
        <v>89</v>
      </c>
      <c r="H2" s="32" t="s">
        <v>90</v>
      </c>
      <c r="I2" s="31" t="s">
        <v>420</v>
      </c>
      <c r="J2" s="31" t="s">
        <v>82</v>
      </c>
      <c r="K2" s="31" t="s">
        <v>648</v>
      </c>
      <c r="L2" s="31" t="s">
        <v>649</v>
      </c>
      <c r="M2" s="32" t="s">
        <v>652</v>
      </c>
      <c r="N2" s="32" t="s">
        <v>653</v>
      </c>
      <c r="O2" s="31" t="s">
        <v>92</v>
      </c>
      <c r="P2" s="31" t="s">
        <v>93</v>
      </c>
      <c r="Q2" s="11" t="s">
        <v>434</v>
      </c>
      <c r="R2" s="31" t="s">
        <v>94</v>
      </c>
      <c r="S2" s="32" t="s">
        <v>95</v>
      </c>
      <c r="T2" s="31" t="s">
        <v>402</v>
      </c>
    </row>
    <row r="3" spans="1:20" ht="16" x14ac:dyDescent="0.2">
      <c r="A3" s="37" t="s">
        <v>314</v>
      </c>
      <c r="B3" s="37" t="s">
        <v>337</v>
      </c>
      <c r="C3" s="37" t="s">
        <v>56</v>
      </c>
      <c r="D3" s="37" t="s">
        <v>686</v>
      </c>
      <c r="E3" s="37" t="s">
        <v>336</v>
      </c>
      <c r="F3" s="36" t="s">
        <v>946</v>
      </c>
      <c r="G3" s="37" t="b">
        <v>0</v>
      </c>
      <c r="H3" s="37" t="s">
        <v>947</v>
      </c>
      <c r="I3" s="37" t="s">
        <v>421</v>
      </c>
      <c r="J3" s="78" t="s">
        <v>948</v>
      </c>
      <c r="K3" s="37">
        <v>8</v>
      </c>
      <c r="L3" s="37"/>
      <c r="M3" s="37"/>
      <c r="N3" s="37"/>
      <c r="O3" s="37" t="s">
        <v>99</v>
      </c>
      <c r="P3" s="37" t="s">
        <v>575</v>
      </c>
      <c r="Q3" s="37"/>
      <c r="R3" s="37"/>
      <c r="S3" s="37"/>
      <c r="T3" s="37"/>
    </row>
    <row r="4" spans="1:20" x14ac:dyDescent="0.2">
      <c r="A4" s="9" t="s">
        <v>4</v>
      </c>
      <c r="B4" s="23"/>
      <c r="C4" s="9"/>
      <c r="D4" s="9"/>
      <c r="E4" s="9"/>
      <c r="F4" s="23"/>
      <c r="G4" s="9"/>
      <c r="H4" s="9"/>
      <c r="I4" s="9"/>
      <c r="J4" s="37"/>
      <c r="K4" s="9"/>
      <c r="L4" s="9"/>
      <c r="M4" s="9"/>
      <c r="N4" s="9"/>
      <c r="O4" s="9"/>
      <c r="P4" s="37"/>
      <c r="Q4" s="37"/>
      <c r="R4" s="9"/>
      <c r="S4" s="9"/>
      <c r="T4" s="37"/>
    </row>
    <row r="5" spans="1:20" ht="64" x14ac:dyDescent="0.2">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6" x14ac:dyDescent="0.2">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6" x14ac:dyDescent="0.2">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6" x14ac:dyDescent="0.2">
      <c r="A8" s="53" t="s">
        <v>5</v>
      </c>
      <c r="B8" s="53" t="s">
        <v>337</v>
      </c>
      <c r="C8" s="53" t="s">
        <v>56</v>
      </c>
      <c r="D8" s="53" t="s">
        <v>968</v>
      </c>
      <c r="E8" s="53" t="s">
        <v>336</v>
      </c>
      <c r="F8" s="54" t="s">
        <v>969</v>
      </c>
      <c r="G8" s="53" t="b">
        <v>0</v>
      </c>
      <c r="H8" s="53"/>
      <c r="I8" s="53" t="s">
        <v>967</v>
      </c>
      <c r="J8" s="84" t="s">
        <v>101</v>
      </c>
      <c r="K8" s="84"/>
      <c r="L8" s="84"/>
      <c r="M8" s="84"/>
      <c r="N8" s="84"/>
      <c r="O8" s="53" t="s">
        <v>99</v>
      </c>
      <c r="P8" s="53" t="s">
        <v>376</v>
      </c>
      <c r="Q8" s="53"/>
      <c r="R8" s="53" t="s">
        <v>374</v>
      </c>
      <c r="S8" s="53"/>
      <c r="T8" s="53"/>
    </row>
  </sheetData>
  <mergeCells count="2">
    <mergeCell ref="A1:H1"/>
    <mergeCell ref="I1:T1"/>
  </mergeCells>
  <dataValidations count="1">
    <dataValidation allowBlank="1" sqref="A1048574:A1048576 A1:C2 D1:D1048576 F12 E1:G2 H1:O1048576 R1:XFD1048576 P1:Q2"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24D9265D-4AAA-254F-BFC1-07B82A477F7E}">
          <x14:formula1>
            <xm:f>drop_down_rule_set!$G$2:$G$42</xm:f>
          </x14:formula1>
          <xm:sqref>A3:A1048573</xm:sqref>
        </x14:dataValidation>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P3:P1048576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10" t="s">
        <v>436</v>
      </c>
      <c r="B1" s="111"/>
      <c r="C1" s="111"/>
      <c r="D1" s="111"/>
      <c r="E1" s="111"/>
      <c r="F1" s="111"/>
      <c r="G1" s="111"/>
      <c r="H1" s="111"/>
      <c r="I1" s="111"/>
      <c r="J1" s="111"/>
      <c r="K1" s="111"/>
      <c r="L1" s="112"/>
    </row>
    <row r="2" spans="1:12" s="44" customFormat="1" ht="48" x14ac:dyDescent="0.2">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x14ac:dyDescent="0.2">
      <c r="A3" s="37" t="s">
        <v>4</v>
      </c>
      <c r="B3" s="36"/>
      <c r="C3" s="37"/>
      <c r="D3" s="37"/>
      <c r="E3" s="37"/>
      <c r="F3" s="37"/>
      <c r="G3" s="37"/>
      <c r="H3" s="37"/>
      <c r="I3" s="37"/>
      <c r="J3" s="37"/>
      <c r="K3" s="37"/>
      <c r="L3" s="37"/>
    </row>
    <row r="4" spans="1:12" ht="31.75" customHeight="1" x14ac:dyDescent="0.2">
      <c r="A4" s="53" t="s">
        <v>5</v>
      </c>
      <c r="B4" s="53" t="s">
        <v>319</v>
      </c>
      <c r="C4" s="53" t="s">
        <v>380</v>
      </c>
      <c r="D4" s="53">
        <v>150</v>
      </c>
      <c r="E4" s="53" t="s">
        <v>56</v>
      </c>
      <c r="F4" s="53" t="s">
        <v>378</v>
      </c>
      <c r="G4" s="53" t="s">
        <v>106</v>
      </c>
      <c r="H4" s="54" t="s">
        <v>657</v>
      </c>
      <c r="I4" s="85" t="b">
        <v>1</v>
      </c>
      <c r="J4" s="85"/>
      <c r="K4" s="53" t="s">
        <v>351</v>
      </c>
      <c r="L4" s="54" t="s">
        <v>419</v>
      </c>
    </row>
    <row r="5" spans="1:12" ht="28.75" customHeight="1" x14ac:dyDescent="0.2">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A1048574:A1048576 A1:B2 C1:D1048576 E1:E2 F1:F1048576 G1:G2 H1:I1048576 L1:XFD1048576 J1:K2"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6A79DF3-146B-4045-AF68-6DDF2368CE81}">
          <x14:formula1>
            <xm:f>drop_down_rule_set!$G$2:$G$42</xm:f>
          </x14:formula1>
          <xm:sqref>A3:A1048573</xm:sqref>
        </x14:dataValidation>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21" t="s">
        <v>428</v>
      </c>
      <c r="B1" s="122"/>
      <c r="C1" s="122"/>
      <c r="D1" s="122"/>
      <c r="E1" s="122"/>
      <c r="F1" s="122"/>
      <c r="G1" s="122"/>
      <c r="H1" s="123"/>
      <c r="I1" s="124" t="s">
        <v>426</v>
      </c>
      <c r="J1" s="124"/>
      <c r="K1" s="124"/>
      <c r="L1" s="124"/>
      <c r="M1" s="124"/>
      <c r="N1" s="124"/>
      <c r="O1" s="124"/>
      <c r="P1" s="124"/>
      <c r="Q1" s="124"/>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602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x14ac:dyDescent="0.2">
      <c r="A5" s="88"/>
      <c r="B5" s="53"/>
      <c r="C5" s="88"/>
      <c r="D5" s="88"/>
      <c r="E5" s="89"/>
      <c r="F5" s="88"/>
      <c r="G5" s="88"/>
      <c r="H5" s="88"/>
      <c r="I5" s="88" t="s">
        <v>504</v>
      </c>
      <c r="J5" s="88" t="s">
        <v>122</v>
      </c>
      <c r="K5" s="88" t="s">
        <v>123</v>
      </c>
      <c r="L5" s="88"/>
      <c r="M5" s="88"/>
      <c r="N5" s="88"/>
      <c r="O5" s="88"/>
      <c r="P5" s="53"/>
      <c r="Q5" s="53"/>
    </row>
    <row r="6" spans="1:17" ht="24" customHeight="1" x14ac:dyDescent="0.2">
      <c r="A6" s="88"/>
      <c r="B6" s="83"/>
      <c r="C6" s="88"/>
      <c r="D6" s="88"/>
      <c r="E6" s="89"/>
      <c r="F6" s="88"/>
      <c r="G6" s="88"/>
      <c r="H6" s="88"/>
      <c r="I6" s="88" t="s">
        <v>504</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A1048574:A1048576 A1:C2 D1:D1048576 F1:XFD1048576 E1:E2 E12"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09BD12D6-F08A-D14C-B438-BAF147DE460D}">
          <x14:formula1>
            <xm:f>drop_down_rule_set!$G$2:$G$42</xm:f>
          </x14:formula1>
          <xm:sqref>A3:A1048573</xm:sqref>
        </x14:dataValidation>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P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0" t="s">
        <v>1012</v>
      </c>
      <c r="B1" s="111"/>
      <c r="C1" s="111"/>
      <c r="D1" s="111"/>
      <c r="E1" s="111"/>
      <c r="F1" s="111"/>
      <c r="G1" s="111"/>
      <c r="H1" s="111"/>
      <c r="I1" s="111"/>
      <c r="J1" s="111"/>
      <c r="K1" s="111"/>
      <c r="L1" s="111"/>
      <c r="M1" s="111"/>
      <c r="N1" s="112"/>
      <c r="O1" s="118" t="s">
        <v>1037</v>
      </c>
      <c r="P1" s="119"/>
      <c r="Q1" s="119"/>
      <c r="R1" s="119"/>
      <c r="S1" s="119"/>
      <c r="T1" s="119"/>
      <c r="U1" s="119"/>
      <c r="V1" s="119"/>
      <c r="W1" s="119"/>
      <c r="X1" s="119"/>
      <c r="Y1" s="119"/>
      <c r="Z1" s="119"/>
      <c r="AA1" s="119"/>
      <c r="AB1" s="119"/>
      <c r="AC1" s="119"/>
      <c r="AD1" s="120"/>
    </row>
    <row r="2" spans="1:30" s="1" customFormat="1" ht="31" customHeight="1" x14ac:dyDescent="0.2">
      <c r="A2" s="32" t="s">
        <v>0</v>
      </c>
      <c r="B2" s="32" t="s">
        <v>6</v>
      </c>
      <c r="C2" s="32" t="s">
        <v>1002</v>
      </c>
      <c r="D2" s="32" t="s">
        <v>1001</v>
      </c>
      <c r="E2" s="32" t="s">
        <v>1000</v>
      </c>
      <c r="F2" s="32" t="s">
        <v>999</v>
      </c>
      <c r="G2" s="32" t="s">
        <v>998</v>
      </c>
      <c r="H2" s="32" t="s">
        <v>997</v>
      </c>
      <c r="I2" s="32" t="s">
        <v>996</v>
      </c>
      <c r="J2" s="32" t="s">
        <v>995</v>
      </c>
      <c r="K2" s="32" t="s">
        <v>994</v>
      </c>
      <c r="L2" s="32" t="s">
        <v>993</v>
      </c>
      <c r="M2" s="32" t="s">
        <v>992</v>
      </c>
      <c r="N2" s="32" t="s">
        <v>991</v>
      </c>
      <c r="O2" s="32" t="s">
        <v>82</v>
      </c>
      <c r="P2" s="32" t="s">
        <v>648</v>
      </c>
      <c r="Q2" s="32" t="s">
        <v>420</v>
      </c>
      <c r="R2" s="32" t="s">
        <v>990</v>
      </c>
      <c r="S2" s="32" t="s">
        <v>649</v>
      </c>
      <c r="T2" s="32" t="s">
        <v>989</v>
      </c>
      <c r="U2" s="32" t="s">
        <v>988</v>
      </c>
      <c r="V2" s="32" t="s">
        <v>81</v>
      </c>
      <c r="W2" s="32" t="s">
        <v>987</v>
      </c>
      <c r="X2" s="32" t="s">
        <v>986</v>
      </c>
      <c r="Y2" s="32" t="s">
        <v>985</v>
      </c>
      <c r="Z2" s="32" t="s">
        <v>984</v>
      </c>
      <c r="AA2" s="32" t="s">
        <v>92</v>
      </c>
      <c r="AB2" s="32" t="s">
        <v>402</v>
      </c>
      <c r="AC2" s="32" t="s">
        <v>983</v>
      </c>
      <c r="AD2" s="32" t="s">
        <v>982</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441</v>
      </c>
      <c r="C4" s="97" t="s">
        <v>981</v>
      </c>
      <c r="D4" s="97" t="s">
        <v>971</v>
      </c>
      <c r="E4" s="97" t="s">
        <v>980</v>
      </c>
      <c r="F4" s="97" t="b">
        <v>1</v>
      </c>
      <c r="G4" s="97" t="s">
        <v>1009</v>
      </c>
      <c r="H4" s="97" t="s">
        <v>1009</v>
      </c>
      <c r="I4" s="54" t="b">
        <v>0</v>
      </c>
      <c r="J4" s="97" t="s">
        <v>979</v>
      </c>
      <c r="K4" s="97" t="s">
        <v>978</v>
      </c>
      <c r="L4" s="97" t="s">
        <v>886</v>
      </c>
      <c r="M4" s="97" t="s">
        <v>1007</v>
      </c>
      <c r="N4" s="97" t="s">
        <v>971</v>
      </c>
      <c r="O4" s="97" t="s">
        <v>970</v>
      </c>
      <c r="P4" s="97">
        <v>32</v>
      </c>
      <c r="Q4" s="97" t="s">
        <v>1013</v>
      </c>
      <c r="R4" s="97">
        <v>1</v>
      </c>
      <c r="S4" s="97">
        <v>64</v>
      </c>
      <c r="T4" s="97" t="s">
        <v>885</v>
      </c>
      <c r="U4" s="97" t="s">
        <v>1010</v>
      </c>
      <c r="V4" s="97" t="s">
        <v>96</v>
      </c>
      <c r="W4" s="97"/>
      <c r="X4" s="97"/>
      <c r="Y4" s="97"/>
      <c r="Z4" s="98" t="s">
        <v>977</v>
      </c>
      <c r="AA4" s="97" t="s">
        <v>99</v>
      </c>
      <c r="AB4" s="97"/>
      <c r="AC4" s="98"/>
      <c r="AD4" s="98"/>
    </row>
    <row r="5" spans="1:30" ht="13" customHeight="1" x14ac:dyDescent="0.2">
      <c r="A5" s="54" t="s">
        <v>314</v>
      </c>
      <c r="B5" s="54"/>
      <c r="C5" s="54"/>
      <c r="D5" s="83"/>
      <c r="E5" s="54"/>
      <c r="F5" s="54"/>
      <c r="G5" s="54"/>
      <c r="H5" s="54"/>
      <c r="I5" s="54"/>
      <c r="J5" s="54"/>
      <c r="K5" s="54"/>
      <c r="L5" s="54"/>
      <c r="M5" s="54" t="s">
        <v>1008</v>
      </c>
      <c r="N5" s="54" t="s">
        <v>971</v>
      </c>
      <c r="O5" s="54" t="s">
        <v>975</v>
      </c>
      <c r="P5" s="54">
        <v>16</v>
      </c>
      <c r="Q5" s="54" t="s">
        <v>1013</v>
      </c>
      <c r="R5" s="54">
        <v>2</v>
      </c>
      <c r="S5" s="54">
        <v>64</v>
      </c>
      <c r="T5" s="54"/>
      <c r="U5" s="97" t="s">
        <v>1010</v>
      </c>
      <c r="V5" s="54" t="s">
        <v>87</v>
      </c>
      <c r="W5" s="54"/>
      <c r="X5" s="54"/>
      <c r="Y5" s="54"/>
      <c r="Z5" s="53" t="s">
        <v>974</v>
      </c>
      <c r="AA5" s="54" t="s">
        <v>99</v>
      </c>
      <c r="AB5" s="54"/>
      <c r="AC5" s="53"/>
      <c r="AD5" s="53"/>
    </row>
    <row r="6" spans="1:30" ht="15" customHeight="1" x14ac:dyDescent="0.2">
      <c r="A6" s="54" t="s">
        <v>314</v>
      </c>
      <c r="B6" s="97" t="s">
        <v>441</v>
      </c>
      <c r="C6" s="54" t="s">
        <v>973</v>
      </c>
      <c r="D6" s="54" t="s">
        <v>976</v>
      </c>
      <c r="E6" s="54" t="s">
        <v>972</v>
      </c>
      <c r="F6" s="54" t="b">
        <v>0</v>
      </c>
      <c r="G6" s="97" t="s">
        <v>1009</v>
      </c>
      <c r="H6" s="54" t="s">
        <v>1009</v>
      </c>
      <c r="I6" s="54" t="b">
        <v>0</v>
      </c>
      <c r="J6" s="54"/>
      <c r="K6" s="54"/>
      <c r="L6" s="54"/>
      <c r="M6" s="54" t="s">
        <v>1007</v>
      </c>
      <c r="N6" s="54" t="s">
        <v>976</v>
      </c>
      <c r="O6" s="54" t="s">
        <v>970</v>
      </c>
      <c r="P6" s="54">
        <v>32</v>
      </c>
      <c r="Q6" s="54" t="s">
        <v>1013</v>
      </c>
      <c r="R6" s="54">
        <v>1</v>
      </c>
      <c r="S6" s="54">
        <v>64</v>
      </c>
      <c r="T6" s="97" t="s">
        <v>885</v>
      </c>
      <c r="U6" s="97" t="s">
        <v>1010</v>
      </c>
      <c r="V6" s="54" t="s">
        <v>96</v>
      </c>
      <c r="W6" s="54">
        <v>2</v>
      </c>
      <c r="X6" s="54"/>
      <c r="Y6" s="97" t="s">
        <v>1010</v>
      </c>
      <c r="Z6" s="99"/>
      <c r="AA6" s="54" t="s">
        <v>99</v>
      </c>
      <c r="AB6" s="54"/>
      <c r="AC6" s="53"/>
      <c r="AD6" s="53"/>
    </row>
  </sheetData>
  <mergeCells count="2">
    <mergeCell ref="O1:AD1"/>
    <mergeCell ref="A1:N1"/>
  </mergeCells>
  <dataValidations count="1">
    <dataValidation allowBlank="1" sqref="A1:B2 C1:C1048576 D1:I2 J1:M1048576 N1:N2 O1:T1048576 U12 Y12:XFD12 Y1:Y2 U1:V2 Z1:XFD11 W1:X1048576 Z13: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D3:D1048576 N3:N1048576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G3:H1048576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topLeftCell="E1"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9" t="s">
        <v>418</v>
      </c>
      <c r="B1" s="109"/>
      <c r="C1" s="109"/>
      <c r="D1" s="109"/>
      <c r="E1" s="109"/>
      <c r="F1" s="109"/>
      <c r="G1" s="109"/>
      <c r="H1" s="109"/>
      <c r="I1" s="109"/>
      <c r="J1" s="109"/>
      <c r="K1" s="109"/>
      <c r="L1" s="109"/>
      <c r="M1" s="109"/>
      <c r="N1" s="109"/>
      <c r="O1" s="109"/>
      <c r="P1" s="109"/>
      <c r="Q1" s="109"/>
      <c r="R1" s="109"/>
      <c r="S1" s="109"/>
    </row>
    <row r="2" spans="1:19" ht="43" customHeight="1" x14ac:dyDescent="0.2">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topLeftCell="H1"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10" t="s">
        <v>659</v>
      </c>
      <c r="B1" s="111"/>
      <c r="C1" s="111"/>
      <c r="D1" s="111"/>
      <c r="E1" s="111"/>
      <c r="F1" s="111"/>
      <c r="G1" s="111"/>
      <c r="H1" s="111"/>
      <c r="I1" s="111"/>
      <c r="J1" s="111"/>
      <c r="K1" s="111"/>
      <c r="L1" s="111"/>
      <c r="M1" s="111"/>
      <c r="N1" s="111"/>
      <c r="O1" s="111"/>
      <c r="P1" s="111"/>
      <c r="Q1" s="111"/>
      <c r="R1" s="111"/>
      <c r="S1" s="111"/>
      <c r="T1" s="111"/>
      <c r="U1" s="111"/>
      <c r="V1" s="112"/>
    </row>
    <row r="2" spans="1:22" ht="58.5" customHeight="1" x14ac:dyDescent="0.2">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1004</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1005</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1006</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09" t="s">
        <v>660</v>
      </c>
      <c r="B1" s="109"/>
      <c r="C1" s="109"/>
      <c r="D1" s="109"/>
      <c r="E1" s="109"/>
      <c r="F1" s="109"/>
      <c r="G1" s="109"/>
      <c r="H1" s="109"/>
      <c r="I1" s="109"/>
      <c r="J1" s="109"/>
      <c r="K1" s="109"/>
      <c r="L1" s="109"/>
      <c r="M1" s="109"/>
      <c r="N1" s="109"/>
      <c r="O1" s="109"/>
      <c r="P1" s="109"/>
      <c r="Q1" s="109"/>
    </row>
    <row r="2" spans="1:17" ht="46.5" customHeight="1" x14ac:dyDescent="0.2">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0" t="s">
        <v>409</v>
      </c>
      <c r="B1" s="111"/>
      <c r="C1" s="111"/>
      <c r="D1" s="111"/>
      <c r="E1" s="111"/>
      <c r="F1" s="111"/>
      <c r="G1" s="111"/>
      <c r="H1" s="111"/>
      <c r="I1" s="111"/>
      <c r="J1" s="113" t="s">
        <v>430</v>
      </c>
      <c r="K1" s="125"/>
      <c r="L1" s="125"/>
      <c r="M1" s="125"/>
      <c r="N1" s="125"/>
      <c r="O1" s="125"/>
      <c r="P1" s="125"/>
      <c r="Q1" s="125"/>
      <c r="R1" s="125"/>
      <c r="S1" s="126"/>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27" t="s">
        <v>410</v>
      </c>
      <c r="B1" s="128"/>
      <c r="C1" s="128"/>
      <c r="D1" s="128"/>
      <c r="E1" s="128"/>
      <c r="F1" s="129"/>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10" t="s">
        <v>685</v>
      </c>
      <c r="B1" s="111"/>
      <c r="C1" s="111"/>
      <c r="D1" s="111"/>
      <c r="E1" s="111"/>
      <c r="F1" s="111"/>
      <c r="G1" s="111"/>
      <c r="H1" s="111"/>
      <c r="I1" s="111"/>
      <c r="J1" s="111"/>
      <c r="K1" s="111"/>
      <c r="L1" s="112"/>
    </row>
    <row r="2" spans="1:12" ht="58" customHeight="1" x14ac:dyDescent="0.2">
      <c r="A2" s="32" t="s">
        <v>0</v>
      </c>
      <c r="B2" s="32" t="s">
        <v>6</v>
      </c>
      <c r="C2" s="31" t="s">
        <v>667</v>
      </c>
      <c r="D2" s="32" t="s">
        <v>39</v>
      </c>
      <c r="E2" s="32" t="s">
        <v>668</v>
      </c>
      <c r="F2" s="32" t="s">
        <v>94</v>
      </c>
      <c r="G2" s="32" t="s">
        <v>669</v>
      </c>
      <c r="H2" s="32" t="s">
        <v>241</v>
      </c>
      <c r="I2" s="32" t="s">
        <v>153</v>
      </c>
      <c r="J2" s="32" t="s">
        <v>670</v>
      </c>
      <c r="K2" s="32" t="s">
        <v>242</v>
      </c>
      <c r="L2" s="32" t="s">
        <v>402</v>
      </c>
    </row>
    <row r="3" spans="1:12" x14ac:dyDescent="0.2">
      <c r="A3" s="37" t="s">
        <v>4</v>
      </c>
      <c r="B3" s="37"/>
      <c r="C3" s="37"/>
      <c r="D3" s="37"/>
      <c r="E3" s="37"/>
      <c r="F3" s="37"/>
      <c r="G3" s="37"/>
      <c r="H3" s="37"/>
      <c r="I3" s="37"/>
      <c r="J3" s="37"/>
      <c r="K3" s="37"/>
      <c r="L3" s="37"/>
    </row>
    <row r="4" spans="1:12" ht="64" x14ac:dyDescent="0.2">
      <c r="A4" s="54" t="s">
        <v>584</v>
      </c>
      <c r="B4" s="54" t="s">
        <v>337</v>
      </c>
      <c r="C4" s="54" t="s">
        <v>675</v>
      </c>
      <c r="D4" s="54" t="s">
        <v>946</v>
      </c>
      <c r="E4" s="54" t="b">
        <v>0</v>
      </c>
      <c r="F4" s="54" t="s">
        <v>952</v>
      </c>
      <c r="G4" s="54"/>
      <c r="H4" s="54" t="s">
        <v>676</v>
      </c>
      <c r="I4" s="54" t="s">
        <v>677</v>
      </c>
      <c r="J4" s="54" t="s">
        <v>691</v>
      </c>
      <c r="K4" s="54">
        <v>7003</v>
      </c>
      <c r="L4" s="54"/>
    </row>
    <row r="5" spans="1:12" s="81" customFormat="1" ht="16" x14ac:dyDescent="0.2">
      <c r="A5" s="54" t="s">
        <v>584</v>
      </c>
      <c r="B5" s="54" t="s">
        <v>337</v>
      </c>
      <c r="C5" s="54" t="s">
        <v>671</v>
      </c>
      <c r="D5" s="54" t="s">
        <v>690</v>
      </c>
      <c r="E5" s="54" t="b">
        <v>1</v>
      </c>
      <c r="F5" s="54"/>
      <c r="G5" s="54" t="s">
        <v>689</v>
      </c>
      <c r="H5" s="54" t="s">
        <v>672</v>
      </c>
      <c r="I5" s="54" t="s">
        <v>673</v>
      </c>
      <c r="J5" s="54" t="s">
        <v>674</v>
      </c>
      <c r="K5" s="54">
        <v>53</v>
      </c>
      <c r="L5" s="54"/>
    </row>
    <row r="6" spans="1:12" s="81" customFormat="1" ht="16" x14ac:dyDescent="0.2">
      <c r="A6" s="54"/>
      <c r="B6" s="54"/>
      <c r="C6" s="54"/>
      <c r="D6" s="54"/>
      <c r="E6" s="54"/>
      <c r="F6" s="54"/>
      <c r="G6" s="54"/>
      <c r="H6" s="54" t="s">
        <v>687</v>
      </c>
      <c r="I6" s="54" t="s">
        <v>688</v>
      </c>
      <c r="J6" s="54" t="s">
        <v>573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0" t="s">
        <v>685</v>
      </c>
      <c r="B1" s="111"/>
      <c r="C1" s="111"/>
      <c r="D1" s="111"/>
      <c r="E1" s="111"/>
      <c r="F1" s="111"/>
      <c r="G1" s="111"/>
      <c r="H1" s="111"/>
      <c r="I1" s="111"/>
      <c r="J1" s="111"/>
      <c r="K1" s="111"/>
    </row>
    <row r="2" spans="1:11" ht="72.75" customHeight="1" x14ac:dyDescent="0.2">
      <c r="A2" s="32" t="s">
        <v>0</v>
      </c>
      <c r="B2" s="32" t="s">
        <v>6</v>
      </c>
      <c r="C2" s="31" t="s">
        <v>667</v>
      </c>
      <c r="D2" s="32" t="s">
        <v>153</v>
      </c>
      <c r="E2" s="32" t="s">
        <v>678</v>
      </c>
      <c r="F2" s="32" t="s">
        <v>679</v>
      </c>
      <c r="G2" s="32" t="s">
        <v>680</v>
      </c>
      <c r="H2" s="32" t="s">
        <v>156</v>
      </c>
      <c r="I2" s="32" t="s">
        <v>157</v>
      </c>
      <c r="J2" s="32" t="s">
        <v>433</v>
      </c>
      <c r="K2" s="32" t="s">
        <v>647</v>
      </c>
    </row>
    <row r="3" spans="1:11" ht="29.25" customHeight="1" x14ac:dyDescent="0.2">
      <c r="A3" s="37" t="s">
        <v>4</v>
      </c>
      <c r="B3" s="37"/>
      <c r="C3" s="37"/>
      <c r="D3" s="37"/>
      <c r="E3" s="37"/>
      <c r="F3" s="37"/>
      <c r="G3" s="37"/>
      <c r="H3" s="37"/>
      <c r="I3" s="37"/>
      <c r="J3" s="37"/>
      <c r="K3" s="37"/>
    </row>
    <row r="4" spans="1:11" ht="16" x14ac:dyDescent="0.2">
      <c r="A4" s="54" t="s">
        <v>584</v>
      </c>
      <c r="B4" s="54" t="s">
        <v>337</v>
      </c>
      <c r="C4" s="54" t="s">
        <v>675</v>
      </c>
      <c r="D4" s="54" t="s">
        <v>677</v>
      </c>
      <c r="E4" s="54" t="s">
        <v>681</v>
      </c>
      <c r="F4" s="54" t="b">
        <v>0</v>
      </c>
      <c r="G4" s="54" t="s">
        <v>166</v>
      </c>
      <c r="H4" s="54">
        <v>7003</v>
      </c>
      <c r="I4" s="54" t="s">
        <v>683</v>
      </c>
      <c r="J4" s="54">
        <v>10000</v>
      </c>
      <c r="K4" s="54" t="s">
        <v>950</v>
      </c>
    </row>
    <row r="5" spans="1:11" ht="32" x14ac:dyDescent="0.2">
      <c r="A5" s="54" t="s">
        <v>584</v>
      </c>
      <c r="B5" s="54" t="s">
        <v>337</v>
      </c>
      <c r="C5" s="54" t="s">
        <v>671</v>
      </c>
      <c r="D5" s="54" t="s">
        <v>673</v>
      </c>
      <c r="E5" s="54" t="s">
        <v>682</v>
      </c>
      <c r="F5" s="54" t="b">
        <v>1</v>
      </c>
      <c r="G5" s="54" t="s">
        <v>674</v>
      </c>
      <c r="H5" s="54">
        <v>10</v>
      </c>
      <c r="I5" s="54"/>
      <c r="J5" s="54">
        <v>10000</v>
      </c>
      <c r="K5" s="54" t="s">
        <v>951</v>
      </c>
    </row>
    <row r="6" spans="1:11" ht="16" x14ac:dyDescent="0.2">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0" t="s">
        <v>959</v>
      </c>
      <c r="B1" s="111"/>
      <c r="C1" s="111"/>
      <c r="D1" s="111"/>
      <c r="E1" s="111"/>
      <c r="F1" s="111"/>
      <c r="G1" s="111"/>
      <c r="H1" s="111"/>
      <c r="I1" s="111"/>
      <c r="J1" s="111"/>
      <c r="K1" s="111"/>
      <c r="L1" s="111"/>
      <c r="M1" s="111"/>
      <c r="N1" s="111"/>
      <c r="O1" s="111"/>
      <c r="P1" s="111"/>
    </row>
    <row r="2" spans="1:16" ht="48" x14ac:dyDescent="0.2">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48" x14ac:dyDescent="0.2">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75"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10" t="s">
        <v>439</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2"/>
    </row>
    <row r="2" spans="1:27" s="49" customFormat="1" ht="48" x14ac:dyDescent="0.2">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32" x14ac:dyDescent="0.2">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0" t="s">
        <v>962</v>
      </c>
      <c r="B1" s="111"/>
      <c r="C1" s="111"/>
      <c r="D1" s="111"/>
      <c r="E1" s="111"/>
      <c r="F1" s="111"/>
      <c r="G1" s="111"/>
      <c r="H1" s="111"/>
    </row>
    <row r="2" spans="1:8" ht="48" x14ac:dyDescent="0.2">
      <c r="A2" s="66" t="s">
        <v>0</v>
      </c>
      <c r="B2" s="66" t="s">
        <v>6</v>
      </c>
      <c r="C2" s="51" t="s">
        <v>614</v>
      </c>
      <c r="D2" s="66" t="s">
        <v>81</v>
      </c>
      <c r="E2" s="66" t="s">
        <v>82</v>
      </c>
      <c r="F2" s="66" t="s">
        <v>615</v>
      </c>
      <c r="G2" s="66" t="s">
        <v>616</v>
      </c>
      <c r="H2" s="67" t="s">
        <v>402</v>
      </c>
    </row>
    <row r="3" spans="1:8" x14ac:dyDescent="0.2">
      <c r="A3" s="72"/>
      <c r="B3" s="72"/>
      <c r="C3" s="37"/>
      <c r="D3" s="72"/>
      <c r="E3" s="46"/>
      <c r="F3" s="37"/>
      <c r="G3" s="37"/>
      <c r="H3" s="37"/>
    </row>
    <row r="4" spans="1:8" x14ac:dyDescent="0.2">
      <c r="A4" s="53" t="s">
        <v>314</v>
      </c>
      <c r="B4" s="53" t="s">
        <v>443</v>
      </c>
      <c r="C4" s="92" t="s">
        <v>394</v>
      </c>
      <c r="D4" s="53" t="s">
        <v>56</v>
      </c>
      <c r="E4" s="92" t="s">
        <v>617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topLeftCell="E1"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8" t="s">
        <v>440</v>
      </c>
      <c r="B1" s="119"/>
      <c r="C1" s="119"/>
      <c r="D1" s="119"/>
      <c r="E1" s="119"/>
      <c r="F1" s="119"/>
      <c r="G1" s="119"/>
      <c r="H1" s="119"/>
      <c r="I1" s="119"/>
      <c r="J1" s="119"/>
      <c r="K1" s="119"/>
      <c r="L1" s="119"/>
      <c r="M1" s="119"/>
      <c r="N1" s="119"/>
      <c r="O1" s="119"/>
      <c r="P1" s="119"/>
      <c r="Q1" s="119"/>
      <c r="R1" s="70"/>
      <c r="S1" s="70"/>
      <c r="T1" s="70"/>
      <c r="U1" s="70"/>
      <c r="V1" s="70"/>
      <c r="W1" s="70"/>
      <c r="X1" s="70"/>
    </row>
    <row r="2" spans="1:24" s="69" customFormat="1" ht="48" x14ac:dyDescent="0.2">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topLeftCell="G1"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3" t="s">
        <v>1109</v>
      </c>
      <c r="B1" s="103" t="s">
        <v>606</v>
      </c>
      <c r="C1" s="104" t="s">
        <v>1110</v>
      </c>
      <c r="D1" s="104" t="s">
        <v>1111</v>
      </c>
      <c r="E1" s="103" t="s">
        <v>1112</v>
      </c>
      <c r="F1" s="105" t="s">
        <v>610</v>
      </c>
      <c r="G1" s="105" t="s">
        <v>318</v>
      </c>
      <c r="H1" s="105" t="s">
        <v>317</v>
      </c>
      <c r="I1" s="106" t="s">
        <v>608</v>
      </c>
      <c r="J1" s="106" t="s">
        <v>609</v>
      </c>
      <c r="K1" s="105" t="s">
        <v>604</v>
      </c>
      <c r="L1" s="104" t="s">
        <v>1113</v>
      </c>
      <c r="M1" s="104"/>
    </row>
    <row r="2" spans="1:13" ht="16" x14ac:dyDescent="0.2">
      <c r="A2" s="107" t="s">
        <v>1114</v>
      </c>
      <c r="B2" s="46" t="s">
        <v>1115</v>
      </c>
      <c r="C2" s="37" t="s">
        <v>1116</v>
      </c>
      <c r="D2" s="37" t="s">
        <v>326</v>
      </c>
      <c r="E2" s="37" t="s">
        <v>1117</v>
      </c>
      <c r="F2" s="46" t="s">
        <v>322</v>
      </c>
      <c r="G2" s="108" t="s">
        <v>328</v>
      </c>
      <c r="H2" s="37" t="s">
        <v>327</v>
      </c>
      <c r="I2" s="36">
        <v>80</v>
      </c>
      <c r="J2" s="36" t="s">
        <v>1118</v>
      </c>
      <c r="K2" s="37">
        <v>1</v>
      </c>
      <c r="L2" t="s">
        <v>316</v>
      </c>
    </row>
    <row r="3" spans="1:13" ht="16" x14ac:dyDescent="0.2">
      <c r="A3" s="107" t="s">
        <v>1119</v>
      </c>
      <c r="B3" s="37" t="s">
        <v>395</v>
      </c>
      <c r="C3" s="37" t="s">
        <v>1120</v>
      </c>
      <c r="D3" s="37" t="s">
        <v>1121</v>
      </c>
      <c r="E3" s="37" t="s">
        <v>1122</v>
      </c>
      <c r="F3" s="37" t="s">
        <v>1123</v>
      </c>
      <c r="G3" s="108" t="s">
        <v>1124</v>
      </c>
      <c r="H3" s="37" t="s">
        <v>1125</v>
      </c>
      <c r="I3" s="36">
        <v>40</v>
      </c>
      <c r="J3" s="36" t="s">
        <v>1126</v>
      </c>
      <c r="K3" s="37">
        <v>2</v>
      </c>
      <c r="L3" t="s">
        <v>315</v>
      </c>
    </row>
    <row r="4" spans="1:13" x14ac:dyDescent="0.2">
      <c r="A4" s="107" t="s">
        <v>1127</v>
      </c>
      <c r="B4" s="37" t="s">
        <v>333</v>
      </c>
      <c r="C4" s="37" t="s">
        <v>1128</v>
      </c>
      <c r="D4" s="37"/>
      <c r="E4" s="37" t="s">
        <v>1129</v>
      </c>
      <c r="F4" s="37"/>
      <c r="H4" s="9" t="s">
        <v>1130</v>
      </c>
      <c r="L4" t="s">
        <v>1131</v>
      </c>
    </row>
    <row r="5" spans="1:13" x14ac:dyDescent="0.2">
      <c r="A5" s="107" t="s">
        <v>331</v>
      </c>
      <c r="B5" s="37" t="s">
        <v>1132</v>
      </c>
      <c r="C5" s="37" t="s">
        <v>1133</v>
      </c>
      <c r="D5" s="37"/>
      <c r="E5" s="37" t="s">
        <v>1134</v>
      </c>
      <c r="F5" s="37"/>
      <c r="H5" s="37" t="s">
        <v>1135</v>
      </c>
      <c r="L5" t="s">
        <v>1136</v>
      </c>
    </row>
    <row r="6" spans="1:13" x14ac:dyDescent="0.2">
      <c r="A6" s="107" t="s">
        <v>1137</v>
      </c>
      <c r="B6" s="37"/>
      <c r="C6" s="37" t="s">
        <v>1138</v>
      </c>
      <c r="D6" s="37"/>
      <c r="E6" s="37" t="s">
        <v>1139</v>
      </c>
      <c r="F6" s="37"/>
      <c r="H6" s="37" t="s">
        <v>1140</v>
      </c>
    </row>
    <row r="7" spans="1:13" x14ac:dyDescent="0.2">
      <c r="A7" s="107" t="s">
        <v>1141</v>
      </c>
      <c r="B7" s="37"/>
      <c r="C7" s="37" t="s">
        <v>1142</v>
      </c>
      <c r="D7" s="37"/>
      <c r="E7" s="37" t="s">
        <v>1143</v>
      </c>
      <c r="F7" s="37"/>
      <c r="H7" s="37" t="s">
        <v>1144</v>
      </c>
    </row>
    <row r="8" spans="1:13" x14ac:dyDescent="0.2">
      <c r="A8" s="107" t="s">
        <v>1145</v>
      </c>
      <c r="B8" s="37"/>
      <c r="C8" s="37" t="s">
        <v>1146</v>
      </c>
      <c r="D8" s="37"/>
      <c r="E8" s="37" t="s">
        <v>1147</v>
      </c>
      <c r="F8" s="37"/>
      <c r="H8" s="37" t="s">
        <v>1148</v>
      </c>
    </row>
    <row r="9" spans="1:13" x14ac:dyDescent="0.2">
      <c r="A9" s="107" t="s">
        <v>1149</v>
      </c>
      <c r="B9" s="37"/>
      <c r="C9" s="37" t="s">
        <v>393</v>
      </c>
      <c r="D9" s="37"/>
      <c r="E9" s="37" t="s">
        <v>1150</v>
      </c>
      <c r="F9" s="37"/>
      <c r="H9" s="37" t="s">
        <v>1151</v>
      </c>
    </row>
    <row r="10" spans="1:13" x14ac:dyDescent="0.2">
      <c r="A10" s="107" t="s">
        <v>1152</v>
      </c>
      <c r="B10" s="37"/>
      <c r="C10" s="37" t="s">
        <v>1153</v>
      </c>
      <c r="D10" s="37"/>
      <c r="E10" s="37" t="s">
        <v>1154</v>
      </c>
      <c r="F10" s="37"/>
      <c r="H10" s="37" t="s">
        <v>1155</v>
      </c>
    </row>
    <row r="11" spans="1:13" x14ac:dyDescent="0.2">
      <c r="A11" s="107" t="s">
        <v>1156</v>
      </c>
      <c r="B11" s="37"/>
      <c r="C11" s="37" t="s">
        <v>1157</v>
      </c>
      <c r="D11" s="37"/>
      <c r="E11" s="37" t="s">
        <v>1158</v>
      </c>
      <c r="F11" s="37"/>
      <c r="H11" s="37" t="s">
        <v>1159</v>
      </c>
    </row>
    <row r="12" spans="1:13" x14ac:dyDescent="0.2">
      <c r="A12" s="107" t="s">
        <v>1160</v>
      </c>
      <c r="B12" s="37"/>
      <c r="C12" s="37" t="s">
        <v>1161</v>
      </c>
      <c r="D12" s="37"/>
      <c r="E12" s="37" t="s">
        <v>1162</v>
      </c>
      <c r="F12" s="37"/>
      <c r="H12" s="37" t="s">
        <v>1163</v>
      </c>
    </row>
    <row r="13" spans="1:13" x14ac:dyDescent="0.2">
      <c r="A13" s="107" t="s">
        <v>1164</v>
      </c>
      <c r="B13" s="37"/>
      <c r="C13" s="37" t="s">
        <v>1165</v>
      </c>
      <c r="D13" s="37"/>
      <c r="E13" s="37" t="s">
        <v>1166</v>
      </c>
      <c r="F13" s="37"/>
      <c r="H13" s="37" t="s">
        <v>1167</v>
      </c>
    </row>
    <row r="14" spans="1:13" x14ac:dyDescent="0.2">
      <c r="A14" s="107" t="s">
        <v>332</v>
      </c>
      <c r="B14" s="37"/>
      <c r="C14" s="37" t="s">
        <v>1168</v>
      </c>
      <c r="D14" s="37"/>
      <c r="E14" s="37"/>
      <c r="F14" s="37"/>
      <c r="H14" s="37" t="s">
        <v>1169</v>
      </c>
    </row>
    <row r="15" spans="1:13" x14ac:dyDescent="0.2">
      <c r="H15" s="37" t="s">
        <v>1170</v>
      </c>
    </row>
    <row r="16" spans="1:13" x14ac:dyDescent="0.2">
      <c r="H16" s="37" t="s">
        <v>1171</v>
      </c>
    </row>
    <row r="17" spans="8:8" x14ac:dyDescent="0.2">
      <c r="H17" s="37" t="s">
        <v>1172</v>
      </c>
    </row>
    <row r="18" spans="8:8" x14ac:dyDescent="0.2">
      <c r="H18" s="37" t="s">
        <v>1173</v>
      </c>
    </row>
    <row r="19" spans="8:8" x14ac:dyDescent="0.2">
      <c r="H19" s="37" t="s">
        <v>1174</v>
      </c>
    </row>
    <row r="20" spans="8:8" x14ac:dyDescent="0.2">
      <c r="H20" s="37" t="s">
        <v>1175</v>
      </c>
    </row>
    <row r="21" spans="8:8" x14ac:dyDescent="0.2">
      <c r="H21" s="37" t="s">
        <v>1176</v>
      </c>
    </row>
    <row r="22" spans="8:8" x14ac:dyDescent="0.2">
      <c r="H22" s="37" t="s">
        <v>1177</v>
      </c>
    </row>
    <row r="23" spans="8:8" x14ac:dyDescent="0.2">
      <c r="H23" s="37" t="s">
        <v>1178</v>
      </c>
    </row>
    <row r="24" spans="8:8" x14ac:dyDescent="0.2">
      <c r="H24" s="37" t="s">
        <v>1179</v>
      </c>
    </row>
    <row r="25" spans="8:8" x14ac:dyDescent="0.2">
      <c r="H25" s="37" t="s">
        <v>1180</v>
      </c>
    </row>
    <row r="26" spans="8:8" x14ac:dyDescent="0.2">
      <c r="H26" s="37" t="s">
        <v>1181</v>
      </c>
    </row>
    <row r="27" spans="8:8" x14ac:dyDescent="0.2">
      <c r="H27" s="37" t="s">
        <v>1182</v>
      </c>
    </row>
    <row r="28" spans="8:8" x14ac:dyDescent="0.2">
      <c r="H28" s="37" t="s">
        <v>1183</v>
      </c>
    </row>
    <row r="29" spans="8:8" x14ac:dyDescent="0.2">
      <c r="H29" s="37" t="s">
        <v>1184</v>
      </c>
    </row>
    <row r="30" spans="8:8" x14ac:dyDescent="0.2">
      <c r="H30" s="37" t="s">
        <v>1185</v>
      </c>
    </row>
    <row r="31" spans="8:8" x14ac:dyDescent="0.2">
      <c r="H31" s="37" t="s">
        <v>1186</v>
      </c>
    </row>
    <row r="32" spans="8:8" x14ac:dyDescent="0.2">
      <c r="H32" s="37" t="s">
        <v>1187</v>
      </c>
    </row>
    <row r="33" spans="8:8" x14ac:dyDescent="0.2">
      <c r="H33" s="37" t="s">
        <v>1188</v>
      </c>
    </row>
    <row r="34" spans="8:8" x14ac:dyDescent="0.2">
      <c r="H34" s="37" t="s">
        <v>1189</v>
      </c>
    </row>
    <row r="35" spans="8:8" x14ac:dyDescent="0.2">
      <c r="H35" s="37" t="s">
        <v>1190</v>
      </c>
    </row>
    <row r="36" spans="8:8" x14ac:dyDescent="0.2">
      <c r="H36" s="37" t="s">
        <v>1191</v>
      </c>
    </row>
    <row r="37" spans="8:8" x14ac:dyDescent="0.2">
      <c r="H37" s="37" t="s">
        <v>1192</v>
      </c>
    </row>
    <row r="38" spans="8:8" x14ac:dyDescent="0.2">
      <c r="H38" s="37" t="s">
        <v>1193</v>
      </c>
    </row>
    <row r="39" spans="8:8" x14ac:dyDescent="0.2">
      <c r="H39" s="37" t="s">
        <v>1194</v>
      </c>
    </row>
    <row r="40" spans="8:8" x14ac:dyDescent="0.2">
      <c r="H40" s="37" t="s">
        <v>1195</v>
      </c>
    </row>
    <row r="41" spans="8:8" x14ac:dyDescent="0.2">
      <c r="H41" s="37" t="s">
        <v>1196</v>
      </c>
    </row>
    <row r="42" spans="8:8" x14ac:dyDescent="0.2">
      <c r="H42" s="37" t="s">
        <v>1197</v>
      </c>
    </row>
    <row r="43" spans="8:8" x14ac:dyDescent="0.2">
      <c r="H43" s="37" t="s">
        <v>1198</v>
      </c>
    </row>
    <row r="44" spans="8:8" x14ac:dyDescent="0.2">
      <c r="H44" s="37" t="s">
        <v>1199</v>
      </c>
    </row>
    <row r="45" spans="8:8" x14ac:dyDescent="0.2">
      <c r="H45" s="37" t="s">
        <v>1200</v>
      </c>
    </row>
    <row r="46" spans="8:8" x14ac:dyDescent="0.2">
      <c r="H46" s="37" t="s">
        <v>1201</v>
      </c>
    </row>
    <row r="47" spans="8:8" x14ac:dyDescent="0.2">
      <c r="H47" s="37" t="s">
        <v>1202</v>
      </c>
    </row>
    <row r="48" spans="8:8" x14ac:dyDescent="0.2">
      <c r="H48" s="37" t="s">
        <v>1203</v>
      </c>
    </row>
    <row r="49" spans="8:8" x14ac:dyDescent="0.2">
      <c r="H49" s="37" t="s">
        <v>1204</v>
      </c>
    </row>
    <row r="50" spans="8:8" x14ac:dyDescent="0.2">
      <c r="H50" s="37" t="s">
        <v>1205</v>
      </c>
    </row>
    <row r="51" spans="8:8" x14ac:dyDescent="0.2">
      <c r="H51" s="37" t="s">
        <v>1206</v>
      </c>
    </row>
    <row r="52" spans="8:8" x14ac:dyDescent="0.2">
      <c r="H52" s="37" t="s">
        <v>1207</v>
      </c>
    </row>
    <row r="53" spans="8:8" x14ac:dyDescent="0.2">
      <c r="H53" s="37" t="s">
        <v>1208</v>
      </c>
    </row>
    <row r="54" spans="8:8" x14ac:dyDescent="0.2">
      <c r="H54" s="37" t="s">
        <v>1209</v>
      </c>
    </row>
    <row r="55" spans="8:8" x14ac:dyDescent="0.2">
      <c r="H55" s="37" t="s">
        <v>1210</v>
      </c>
    </row>
    <row r="56" spans="8:8" x14ac:dyDescent="0.2">
      <c r="H56" s="37" t="s">
        <v>1211</v>
      </c>
    </row>
    <row r="57" spans="8:8" x14ac:dyDescent="0.2">
      <c r="H57" s="37" t="s">
        <v>1212</v>
      </c>
    </row>
    <row r="58" spans="8:8" x14ac:dyDescent="0.2">
      <c r="H58" s="37" t="s">
        <v>1213</v>
      </c>
    </row>
    <row r="59" spans="8:8" x14ac:dyDescent="0.2">
      <c r="H59" s="37" t="s">
        <v>1214</v>
      </c>
    </row>
    <row r="60" spans="8:8" x14ac:dyDescent="0.2">
      <c r="H60" s="37" t="s">
        <v>1215</v>
      </c>
    </row>
    <row r="61" spans="8:8" x14ac:dyDescent="0.2">
      <c r="H61" s="37" t="s">
        <v>1216</v>
      </c>
    </row>
    <row r="62" spans="8:8" x14ac:dyDescent="0.2">
      <c r="H62" s="37" t="s">
        <v>1217</v>
      </c>
    </row>
    <row r="63" spans="8:8" x14ac:dyDescent="0.2">
      <c r="H63" s="37" t="s">
        <v>1218</v>
      </c>
    </row>
    <row r="64" spans="8:8" x14ac:dyDescent="0.2">
      <c r="H64" s="37" t="s">
        <v>1219</v>
      </c>
    </row>
    <row r="65" spans="8:8" x14ac:dyDescent="0.2">
      <c r="H65" s="37" t="s">
        <v>1220</v>
      </c>
    </row>
    <row r="66" spans="8:8" x14ac:dyDescent="0.2">
      <c r="H66" s="37" t="s">
        <v>1221</v>
      </c>
    </row>
    <row r="67" spans="8:8" x14ac:dyDescent="0.2">
      <c r="H67" s="37" t="s">
        <v>1222</v>
      </c>
    </row>
    <row r="68" spans="8:8" x14ac:dyDescent="0.2">
      <c r="H68" s="37" t="s">
        <v>1223</v>
      </c>
    </row>
    <row r="69" spans="8:8" x14ac:dyDescent="0.2">
      <c r="H69" s="37" t="s">
        <v>1224</v>
      </c>
    </row>
    <row r="70" spans="8:8" x14ac:dyDescent="0.2">
      <c r="H70" s="37" t="s">
        <v>1225</v>
      </c>
    </row>
    <row r="71" spans="8:8" x14ac:dyDescent="0.2">
      <c r="H71" s="37" t="s">
        <v>1226</v>
      </c>
    </row>
    <row r="72" spans="8:8" x14ac:dyDescent="0.2">
      <c r="H72" s="37" t="s">
        <v>1227</v>
      </c>
    </row>
    <row r="73" spans="8:8" x14ac:dyDescent="0.2">
      <c r="H73" s="37" t="s">
        <v>1228</v>
      </c>
    </row>
    <row r="74" spans="8:8" x14ac:dyDescent="0.2">
      <c r="H74" s="37" t="s">
        <v>1229</v>
      </c>
    </row>
    <row r="75" spans="8:8" x14ac:dyDescent="0.2">
      <c r="H75" s="37" t="s">
        <v>1230</v>
      </c>
    </row>
    <row r="76" spans="8:8" x14ac:dyDescent="0.2">
      <c r="H76" s="37" t="s">
        <v>1231</v>
      </c>
    </row>
    <row r="77" spans="8:8" x14ac:dyDescent="0.2">
      <c r="H77" s="37" t="s">
        <v>1232</v>
      </c>
    </row>
    <row r="78" spans="8:8" x14ac:dyDescent="0.2">
      <c r="H78" s="37" t="s">
        <v>1233</v>
      </c>
    </row>
    <row r="79" spans="8:8" x14ac:dyDescent="0.2">
      <c r="H79" s="37" t="s">
        <v>1234</v>
      </c>
    </row>
    <row r="80" spans="8:8" x14ac:dyDescent="0.2">
      <c r="H80" s="37" t="s">
        <v>1235</v>
      </c>
    </row>
    <row r="81" spans="8:8" x14ac:dyDescent="0.2">
      <c r="H81" s="37" t="s">
        <v>1236</v>
      </c>
    </row>
    <row r="82" spans="8:8" x14ac:dyDescent="0.2">
      <c r="H82" s="37" t="s">
        <v>1237</v>
      </c>
    </row>
    <row r="83" spans="8:8" x14ac:dyDescent="0.2">
      <c r="H83" s="37" t="s">
        <v>1124</v>
      </c>
    </row>
    <row r="84" spans="8:8" x14ac:dyDescent="0.2">
      <c r="H84" s="37" t="s">
        <v>1238</v>
      </c>
    </row>
    <row r="85" spans="8:8" x14ac:dyDescent="0.2">
      <c r="H85" s="37" t="s">
        <v>1239</v>
      </c>
    </row>
    <row r="86" spans="8:8" x14ac:dyDescent="0.2">
      <c r="H86" s="37" t="s">
        <v>1240</v>
      </c>
    </row>
    <row r="87" spans="8:8" x14ac:dyDescent="0.2">
      <c r="H87" s="37" t="s">
        <v>1241</v>
      </c>
    </row>
    <row r="88" spans="8:8" x14ac:dyDescent="0.2">
      <c r="H88" s="37" t="s">
        <v>1242</v>
      </c>
    </row>
    <row r="89" spans="8:8" x14ac:dyDescent="0.2">
      <c r="H89" s="37" t="s">
        <v>1243</v>
      </c>
    </row>
    <row r="90" spans="8:8" x14ac:dyDescent="0.2">
      <c r="H90" s="37" t="s">
        <v>1244</v>
      </c>
    </row>
    <row r="91" spans="8:8" x14ac:dyDescent="0.2">
      <c r="H91" s="37" t="s">
        <v>1245</v>
      </c>
    </row>
    <row r="92" spans="8:8" x14ac:dyDescent="0.2">
      <c r="H92" s="37" t="s">
        <v>1246</v>
      </c>
    </row>
    <row r="93" spans="8:8" x14ac:dyDescent="0.2">
      <c r="H93" s="37" t="s">
        <v>1247</v>
      </c>
    </row>
    <row r="94" spans="8:8" x14ac:dyDescent="0.2">
      <c r="H94" s="37" t="s">
        <v>1248</v>
      </c>
    </row>
    <row r="95" spans="8:8" x14ac:dyDescent="0.2">
      <c r="H95" s="37" t="s">
        <v>1249</v>
      </c>
    </row>
    <row r="96" spans="8:8" x14ac:dyDescent="0.2">
      <c r="H96" s="37" t="s">
        <v>1250</v>
      </c>
    </row>
    <row r="97" spans="8:8" x14ac:dyDescent="0.2">
      <c r="H97" s="37" t="s">
        <v>1251</v>
      </c>
    </row>
    <row r="98" spans="8:8" x14ac:dyDescent="0.2">
      <c r="H98" s="37" t="s">
        <v>1252</v>
      </c>
    </row>
    <row r="99" spans="8:8" x14ac:dyDescent="0.2">
      <c r="H99" s="37" t="s">
        <v>1253</v>
      </c>
    </row>
    <row r="100" spans="8:8" x14ac:dyDescent="0.2">
      <c r="H100" s="37" t="s">
        <v>1254</v>
      </c>
    </row>
    <row r="101" spans="8:8" x14ac:dyDescent="0.2">
      <c r="H101" s="37" t="s">
        <v>1255</v>
      </c>
    </row>
    <row r="102" spans="8:8" x14ac:dyDescent="0.2">
      <c r="H102" s="37" t="s">
        <v>1256</v>
      </c>
    </row>
    <row r="103" spans="8:8" x14ac:dyDescent="0.2">
      <c r="H103" s="37" t="s">
        <v>1257</v>
      </c>
    </row>
    <row r="104" spans="8:8" x14ac:dyDescent="0.2">
      <c r="H104" s="37" t="s">
        <v>1258</v>
      </c>
    </row>
    <row r="105" spans="8:8" x14ac:dyDescent="0.2">
      <c r="H105" s="37" t="s">
        <v>1259</v>
      </c>
    </row>
    <row r="106" spans="8:8" x14ac:dyDescent="0.2">
      <c r="H106" s="37" t="s">
        <v>1260</v>
      </c>
    </row>
    <row r="107" spans="8:8" x14ac:dyDescent="0.2">
      <c r="H107" s="37" t="s">
        <v>1261</v>
      </c>
    </row>
    <row r="108" spans="8:8" x14ac:dyDescent="0.2">
      <c r="H108" s="37" t="s">
        <v>1262</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baseColWidth="10" defaultColWidth="8.6640625" defaultRowHeight="15" x14ac:dyDescent="0.2"/>
  <cols>
    <col min="1" max="1" width="10.1640625" style="64" bestFit="1" customWidth="1"/>
    <col min="2" max="2" width="24" style="64" customWidth="1"/>
  </cols>
  <sheetData>
    <row r="1" spans="1:2" ht="30" x14ac:dyDescent="0.2">
      <c r="A1" s="56" t="s">
        <v>541</v>
      </c>
      <c r="B1" s="56" t="s">
        <v>596</v>
      </c>
    </row>
    <row r="2" spans="1:2" x14ac:dyDescent="0.2">
      <c r="A2" s="58"/>
      <c r="B2" s="58" t="s">
        <v>384</v>
      </c>
    </row>
    <row r="3" spans="1:2"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drop_down_rule_set</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2023-02-24T18:09:10Z</dcterms:modified>
</cp:coreProperties>
</file>