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ENSA\Documents\"/>
    </mc:Choice>
  </mc:AlternateContent>
  <xr:revisionPtr revIDLastSave="0" documentId="8_{BA6B24BB-D2B0-4456-A468-FAD13F4B369C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Restaurant_Sold _items_data" sheetId="1" r:id="rId1"/>
    <sheet name="Roti'_Items" sheetId="18" r:id="rId2"/>
    <sheet name="Veg_Items" sheetId="8" r:id="rId3"/>
    <sheet name="Sales_Count" sheetId="23" r:id="rId4"/>
    <sheet name="Non-Veg_Chicken" sheetId="16" r:id="rId5"/>
    <sheet name="Non-Veg_Sea_food" sheetId="17" r:id="rId6"/>
    <sheet name="Expenditure" sheetId="19" r:id="rId7"/>
  </sheets>
  <calcPr calcId="191029"/>
  <pivotCaches>
    <pivotCache cacheId="0" r:id="rId8"/>
    <pivotCache cacheId="34" r:id="rId9"/>
    <pivotCache cacheId="42" r:id="rId10"/>
    <pivotCache cacheId="45" r:id="rId11"/>
    <pivotCache cacheId="56" r:id="rId12"/>
    <pivotCache cacheId="7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9" l="1"/>
  <c r="C23" i="19"/>
  <c r="E16" i="19"/>
  <c r="G16" i="19" s="1"/>
  <c r="E17" i="19"/>
  <c r="G17" i="19" s="1"/>
  <c r="E18" i="19"/>
  <c r="G18" i="19" s="1"/>
  <c r="E19" i="19"/>
  <c r="G19" i="19" s="1"/>
  <c r="E20" i="19"/>
  <c r="G20" i="19" s="1"/>
  <c r="D21" i="23"/>
  <c r="G21" i="23"/>
  <c r="H21" i="23"/>
  <c r="E21" i="23"/>
  <c r="F21" i="23"/>
  <c r="C10" i="19"/>
  <c r="D10" i="19"/>
  <c r="E10" i="19"/>
  <c r="F10" i="19"/>
  <c r="B10" i="19"/>
  <c r="E5" i="18"/>
  <c r="E6" i="18"/>
  <c r="E7" i="18"/>
  <c r="E8" i="18"/>
  <c r="E9" i="18"/>
  <c r="E4" i="18"/>
  <c r="E5" i="17"/>
  <c r="E6" i="17"/>
  <c r="E7" i="17"/>
  <c r="E8" i="17"/>
  <c r="E9" i="17"/>
  <c r="E4" i="17"/>
  <c r="G5" i="16"/>
  <c r="G6" i="16"/>
  <c r="G7" i="16"/>
  <c r="G8" i="16"/>
  <c r="G9" i="16"/>
  <c r="G4" i="16"/>
  <c r="I5" i="8"/>
  <c r="I6" i="8"/>
  <c r="I4" i="8"/>
  <c r="C156" i="1" l="1"/>
  <c r="C157" i="1"/>
  <c r="C158" i="1"/>
  <c r="C159" i="1" l="1"/>
</calcChain>
</file>

<file path=xl/sharedStrings.xml><?xml version="1.0" encoding="utf-8"?>
<sst xmlns="http://schemas.openxmlformats.org/spreadsheetml/2006/main" count="233" uniqueCount="97">
  <si>
    <t>Veg-Biryani</t>
  </si>
  <si>
    <t>Veg-fried-rice</t>
  </si>
  <si>
    <t>Veg-manchurian</t>
  </si>
  <si>
    <t>Chilli baby corn</t>
  </si>
  <si>
    <t>Chilli Mushroom</t>
  </si>
  <si>
    <t>Omlet</t>
  </si>
  <si>
    <t>Egg bhurji</t>
  </si>
  <si>
    <t>Prawans Masala</t>
  </si>
  <si>
    <t xml:space="preserve">Prawans </t>
  </si>
  <si>
    <t>Butter nan</t>
  </si>
  <si>
    <t>Roti</t>
  </si>
  <si>
    <t>Kulcha</t>
  </si>
  <si>
    <t>Chicken kebab</t>
  </si>
  <si>
    <t>Chicken tikka</t>
  </si>
  <si>
    <t>Chicken65</t>
  </si>
  <si>
    <t>Chicken tandoori</t>
  </si>
  <si>
    <t>Chicken biryani</t>
  </si>
  <si>
    <t>Appolo fish fry</t>
  </si>
  <si>
    <t>Veg-Items</t>
  </si>
  <si>
    <t>Non-Veg items</t>
  </si>
  <si>
    <t>Sea food</t>
  </si>
  <si>
    <t>Roti's</t>
  </si>
  <si>
    <t>Veg-Special</t>
  </si>
  <si>
    <t>Chicken Special</t>
  </si>
  <si>
    <t>Total</t>
  </si>
  <si>
    <t>Veg_Totals</t>
  </si>
  <si>
    <t>Grand Total</t>
  </si>
  <si>
    <t>Non-Veg_TOTALS</t>
  </si>
  <si>
    <t>Date</t>
  </si>
  <si>
    <t>Row Labels</t>
  </si>
  <si>
    <t>Jan</t>
  </si>
  <si>
    <t>Feb</t>
  </si>
  <si>
    <t>Sum of Veg-Biryani</t>
  </si>
  <si>
    <t>Sum of Veg-fried-rice</t>
  </si>
  <si>
    <t>Sum of Veg-manchurian</t>
  </si>
  <si>
    <t>Sum of Chilli baby corn</t>
  </si>
  <si>
    <t>Sum of Chilli Mushroom</t>
  </si>
  <si>
    <t>Sum of Omlet</t>
  </si>
  <si>
    <t>Sum of Egg bhurji</t>
  </si>
  <si>
    <t>Month</t>
  </si>
  <si>
    <t xml:space="preserve">            Month</t>
  </si>
  <si>
    <t>Mar</t>
  </si>
  <si>
    <t>Apr</t>
  </si>
  <si>
    <t>May</t>
  </si>
  <si>
    <t>Sum of Chicken kebab</t>
  </si>
  <si>
    <t>Sum of Chicken tikka</t>
  </si>
  <si>
    <t>Sum of Chicken65</t>
  </si>
  <si>
    <t>Sum of Chicken tandoori</t>
  </si>
  <si>
    <t>Sum of Chicken biryani</t>
  </si>
  <si>
    <t>Sum of Prawans Masala</t>
  </si>
  <si>
    <t>Total sales in Month</t>
  </si>
  <si>
    <t xml:space="preserve">Sum of Prawans </t>
  </si>
  <si>
    <t>Sum of Appolo fish fry</t>
  </si>
  <si>
    <t>Total sales in month</t>
  </si>
  <si>
    <t>Veg_items</t>
  </si>
  <si>
    <t>Non-Veg_chicken_sales</t>
  </si>
  <si>
    <t xml:space="preserve">      Veg_item_sales</t>
  </si>
  <si>
    <t>Non-Veg_chicken</t>
  </si>
  <si>
    <t>Sum of Roti</t>
  </si>
  <si>
    <t>Sum of Butter nan</t>
  </si>
  <si>
    <t>Sum of Kulcha</t>
  </si>
  <si>
    <t>Roti_Items</t>
  </si>
  <si>
    <t>Roti _sales</t>
  </si>
  <si>
    <t>January</t>
  </si>
  <si>
    <t>Febrauary</t>
  </si>
  <si>
    <t>March</t>
  </si>
  <si>
    <t>Expenditure</t>
  </si>
  <si>
    <t>Rent</t>
  </si>
  <si>
    <t>Non-Veg_raw Materials</t>
  </si>
  <si>
    <t>Veg_raw_materials</t>
  </si>
  <si>
    <t>Current_bills</t>
  </si>
  <si>
    <t>Cyclinders</t>
  </si>
  <si>
    <t>Total Expenditure</t>
  </si>
  <si>
    <t>April</t>
  </si>
  <si>
    <t>Sum of May</t>
  </si>
  <si>
    <t>Groceries</t>
  </si>
  <si>
    <t>First 3 month sales</t>
  </si>
  <si>
    <t>Items</t>
  </si>
  <si>
    <t>Non_Veg_Chicken</t>
  </si>
  <si>
    <t>Non_Veg_Sea_food</t>
  </si>
  <si>
    <t>Veg_varities</t>
  </si>
  <si>
    <t>Non_Veg</t>
  </si>
  <si>
    <t>Vegetarian</t>
  </si>
  <si>
    <t>Grand total</t>
  </si>
  <si>
    <t>Sum of Jan</t>
  </si>
  <si>
    <t>Sum of Feb</t>
  </si>
  <si>
    <t>Sum of Mar</t>
  </si>
  <si>
    <t>Sum of Apr</t>
  </si>
  <si>
    <t>salaries</t>
  </si>
  <si>
    <t>Non-Veg</t>
  </si>
  <si>
    <t>Veg</t>
  </si>
  <si>
    <t>Sum of Expenditure</t>
  </si>
  <si>
    <t>Total Gain</t>
  </si>
  <si>
    <t>Sum of Total</t>
  </si>
  <si>
    <t>Total amount Spent</t>
  </si>
  <si>
    <t>Total amount Gain</t>
  </si>
  <si>
    <t>Malbar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</si>
</sst>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2" tint="-0.89999084444715716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b/>
      <sz val="20"/>
      <color theme="2" tint="-0.8999908444471571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theme="4" tint="0.79998168889431442"/>
      </patternFill>
    </fill>
    <fill>
      <patternFill patternType="solid">
        <fgColor theme="2" tint="-0.49998474074526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/>
    <xf numFmtId="16" fontId="3" fillId="8" borderId="1" xfId="0" applyNumberFormat="1" applyFont="1" applyFill="1" applyBorder="1"/>
    <xf numFmtId="0" fontId="3" fillId="8" borderId="1" xfId="0" applyFont="1" applyFill="1" applyBorder="1"/>
    <xf numFmtId="0" fontId="4" fillId="7" borderId="1" xfId="0" applyFont="1" applyFill="1" applyBorder="1"/>
    <xf numFmtId="0" fontId="3" fillId="3" borderId="1" xfId="0" applyFont="1" applyFill="1" applyBorder="1"/>
    <xf numFmtId="0" fontId="3" fillId="3" borderId="5" xfId="0" applyFont="1" applyFill="1" applyBorder="1" applyAlignment="1"/>
    <xf numFmtId="0" fontId="3" fillId="3" borderId="4" xfId="0" applyFont="1" applyFill="1" applyBorder="1" applyAlignment="1"/>
    <xf numFmtId="16" fontId="0" fillId="6" borderId="1" xfId="0" applyNumberFormat="1" applyFill="1" applyBorder="1"/>
    <xf numFmtId="0" fontId="0" fillId="6" borderId="1" xfId="0" applyFill="1" applyBorder="1" applyAlignment="1"/>
    <xf numFmtId="0" fontId="0" fillId="6" borderId="1" xfId="0" applyFill="1" applyBorder="1" applyAlignment="1">
      <alignment horizontal="center"/>
    </xf>
    <xf numFmtId="0" fontId="1" fillId="0" borderId="0" xfId="0" applyFont="1"/>
    <xf numFmtId="0" fontId="1" fillId="4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10" borderId="1" xfId="0" applyFont="1" applyFill="1" applyBorder="1"/>
    <xf numFmtId="0" fontId="1" fillId="0" borderId="1" xfId="0" applyFont="1" applyBorder="1"/>
    <xf numFmtId="0" fontId="1" fillId="9" borderId="1" xfId="0" applyFont="1" applyFill="1" applyBorder="1"/>
    <xf numFmtId="0" fontId="1" fillId="0" borderId="1" xfId="0" applyFont="1" applyBorder="1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9" borderId="1" xfId="0" applyNumberFormat="1" applyFont="1" applyFill="1" applyBorder="1"/>
    <xf numFmtId="0" fontId="1" fillId="0" borderId="1" xfId="0" applyNumberFormat="1" applyFont="1" applyBorder="1"/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/>
    <xf numFmtId="0" fontId="1" fillId="2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6" fontId="3" fillId="3" borderId="8" xfId="0" applyNumberFormat="1" applyFont="1" applyFill="1" applyBorder="1" applyAlignment="1">
      <alignment horizontal="center"/>
    </xf>
    <xf numFmtId="16" fontId="3" fillId="3" borderId="9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11" borderId="11" xfId="0" applyFont="1" applyFill="1" applyBorder="1"/>
    <xf numFmtId="0" fontId="1" fillId="0" borderId="11" xfId="0" applyFont="1" applyFill="1" applyBorder="1" applyAlignment="1">
      <alignment horizontal="left"/>
    </xf>
    <xf numFmtId="0" fontId="1" fillId="0" borderId="11" xfId="0" applyFont="1" applyFill="1" applyBorder="1"/>
    <xf numFmtId="0" fontId="6" fillId="14" borderId="12" xfId="0" applyFont="1" applyFill="1" applyBorder="1" applyAlignment="1">
      <alignment horizontal="center" vertical="center"/>
    </xf>
    <xf numFmtId="0" fontId="6" fillId="14" borderId="13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3" fillId="16" borderId="1" xfId="0" applyFont="1" applyFill="1" applyBorder="1"/>
    <xf numFmtId="0" fontId="1" fillId="16" borderId="1" xfId="0" applyFont="1" applyFill="1" applyBorder="1"/>
    <xf numFmtId="0" fontId="3" fillId="7" borderId="1" xfId="0" applyFont="1" applyFill="1" applyBorder="1"/>
    <xf numFmtId="0" fontId="1" fillId="11" borderId="1" xfId="0" applyNumberFormat="1" applyFont="1" applyFill="1" applyBorder="1"/>
    <xf numFmtId="0" fontId="3" fillId="17" borderId="1" xfId="0" applyFont="1" applyFill="1" applyBorder="1"/>
    <xf numFmtId="0" fontId="3" fillId="18" borderId="1" xfId="0" applyFont="1" applyFill="1" applyBorder="1"/>
    <xf numFmtId="0" fontId="1" fillId="19" borderId="1" xfId="0" applyFont="1" applyFill="1" applyBorder="1"/>
    <xf numFmtId="0" fontId="1" fillId="0" borderId="1" xfId="0" applyFont="1" applyFill="1" applyBorder="1"/>
    <xf numFmtId="0" fontId="1" fillId="0" borderId="12" xfId="0" applyFont="1" applyFill="1" applyBorder="1"/>
    <xf numFmtId="0" fontId="1" fillId="20" borderId="1" xfId="0" applyFont="1" applyFill="1" applyBorder="1"/>
    <xf numFmtId="0" fontId="0" fillId="20" borderId="0" xfId="0" applyFill="1"/>
  </cellXfs>
  <cellStyles count="1">
    <cellStyle name="Normal" xfId="0" builtinId="0"/>
  </cellStyles>
  <dxfs count="4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[Malbar_restaurant.xlsb.xlsx]Roti'_Items!PivotTable6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'Roti''_Items'!$B$3</c:f>
              <c:strCache>
                <c:ptCount val="1"/>
                <c:pt idx="0">
                  <c:v>Sum of Roti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'Roti''_Items'!$A$4:$A$9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'Roti''_Items'!$B$4:$B$9</c:f>
              <c:numCache>
                <c:formatCode>General</c:formatCode>
                <c:ptCount val="5"/>
                <c:pt idx="0">
                  <c:v>72</c:v>
                </c:pt>
                <c:pt idx="1">
                  <c:v>69</c:v>
                </c:pt>
                <c:pt idx="2">
                  <c:v>69</c:v>
                </c:pt>
                <c:pt idx="3">
                  <c:v>73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5-45CC-9739-00EA00B130F7}"/>
            </c:ext>
          </c:extLst>
        </c:ser>
        <c:ser>
          <c:idx val="1"/>
          <c:order val="1"/>
          <c:tx>
            <c:strRef>
              <c:f>'Roti''_Items'!$C$3</c:f>
              <c:strCache>
                <c:ptCount val="1"/>
                <c:pt idx="0">
                  <c:v>Sum of Butter nan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'Roti''_Items'!$A$4:$A$9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'Roti''_Items'!$C$4:$C$9</c:f>
              <c:numCache>
                <c:formatCode>General</c:formatCode>
                <c:ptCount val="5"/>
                <c:pt idx="0">
                  <c:v>69</c:v>
                </c:pt>
                <c:pt idx="1">
                  <c:v>65</c:v>
                </c:pt>
                <c:pt idx="2">
                  <c:v>71</c:v>
                </c:pt>
                <c:pt idx="3">
                  <c:v>69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5-45CC-9739-00EA00B130F7}"/>
            </c:ext>
          </c:extLst>
        </c:ser>
        <c:ser>
          <c:idx val="2"/>
          <c:order val="2"/>
          <c:tx>
            <c:strRef>
              <c:f>'Roti''_Items'!$D$3</c:f>
              <c:strCache>
                <c:ptCount val="1"/>
                <c:pt idx="0">
                  <c:v>Sum of Kulcha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'Roti''_Items'!$A$4:$A$9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'Roti''_Items'!$D$4:$D$9</c:f>
              <c:numCache>
                <c:formatCode>General</c:formatCode>
                <c:ptCount val="5"/>
                <c:pt idx="0">
                  <c:v>71</c:v>
                </c:pt>
                <c:pt idx="1">
                  <c:v>61</c:v>
                </c:pt>
                <c:pt idx="2">
                  <c:v>72</c:v>
                </c:pt>
                <c:pt idx="3">
                  <c:v>71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15-45CC-9739-00EA00B1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81008"/>
        <c:axId val="533881992"/>
      </c:barChart>
      <c:catAx>
        <c:axId val="5338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81992"/>
        <c:crosses val="autoZero"/>
        <c:auto val="1"/>
        <c:lblAlgn val="ctr"/>
        <c:lblOffset val="100"/>
        <c:noMultiLvlLbl val="0"/>
      </c:catAx>
      <c:valAx>
        <c:axId val="5338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Non-Veg_chicken_sales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2292213473314"/>
          <c:y val="0.1850696267133275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'Non-Veg_Chicken'!$C$16</c:f>
              <c:strCache>
                <c:ptCount val="1"/>
                <c:pt idx="0">
                  <c:v>Non-Veg_chicken_sales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13-4DFA-AE8F-E5AA5E7BA0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713-4DFA-AE8F-E5AA5E7BA0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24-4C30-8F1B-03B2D8DCF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24-4C30-8F1B-03B2D8DCFE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24-4C30-8F1B-03B2D8DCFE2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'Non-Veg_Chicken'!$B$17:$B$21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'Non-Veg_Chicken'!$C$17:$C$21</c:f>
              <c:numCache>
                <c:formatCode>General</c:formatCode>
                <c:ptCount val="5"/>
                <c:pt idx="0">
                  <c:v>387</c:v>
                </c:pt>
                <c:pt idx="1">
                  <c:v>318</c:v>
                </c:pt>
                <c:pt idx="2">
                  <c:v>320</c:v>
                </c:pt>
                <c:pt idx="3">
                  <c:v>203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3-4DFA-AE8F-E5AA5E7BA0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[Malbar_restaurant.xlsb.xlsx]Non-Veg_Sea_food!PivotTable5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'Non-Veg_Sea_food'!$B$3</c:f>
              <c:strCache>
                <c:ptCount val="1"/>
                <c:pt idx="0">
                  <c:v>Sum of Prawans Masala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'Non-Veg_Sea_food'!$A$4:$A$9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'Non-Veg_Sea_food'!$B$4:$B$9</c:f>
              <c:numCache>
                <c:formatCode>General</c:formatCode>
                <c:ptCount val="5"/>
                <c:pt idx="0">
                  <c:v>73</c:v>
                </c:pt>
                <c:pt idx="1">
                  <c:v>57</c:v>
                </c:pt>
                <c:pt idx="2">
                  <c:v>59</c:v>
                </c:pt>
                <c:pt idx="3">
                  <c:v>53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2-4B76-8102-8BDC2C6B8681}"/>
            </c:ext>
          </c:extLst>
        </c:ser>
        <c:ser>
          <c:idx val="1"/>
          <c:order val="1"/>
          <c:tx>
            <c:strRef>
              <c:f>'Non-Veg_Sea_food'!$C$3</c:f>
              <c:strCache>
                <c:ptCount val="1"/>
                <c:pt idx="0">
                  <c:v>Sum of Prawans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'Non-Veg_Sea_food'!$A$4:$A$9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'Non-Veg_Sea_food'!$C$4:$C$9</c:f>
              <c:numCache>
                <c:formatCode>General</c:formatCode>
                <c:ptCount val="5"/>
                <c:pt idx="0">
                  <c:v>52</c:v>
                </c:pt>
                <c:pt idx="1">
                  <c:v>61</c:v>
                </c:pt>
                <c:pt idx="2">
                  <c:v>62</c:v>
                </c:pt>
                <c:pt idx="3">
                  <c:v>59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2-4B76-8102-8BDC2C6B8681}"/>
            </c:ext>
          </c:extLst>
        </c:ser>
        <c:ser>
          <c:idx val="2"/>
          <c:order val="2"/>
          <c:tx>
            <c:strRef>
              <c:f>'Non-Veg_Sea_food'!$D$3</c:f>
              <c:strCache>
                <c:ptCount val="1"/>
                <c:pt idx="0">
                  <c:v>Sum of Appolo fish fry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'Non-Veg_Sea_food'!$A$4:$A$9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'Non-Veg_Sea_food'!$D$4:$D$9</c:f>
              <c:numCache>
                <c:formatCode>General</c:formatCode>
                <c:ptCount val="5"/>
                <c:pt idx="0">
                  <c:v>72</c:v>
                </c:pt>
                <c:pt idx="1">
                  <c:v>52</c:v>
                </c:pt>
                <c:pt idx="2">
                  <c:v>62</c:v>
                </c:pt>
                <c:pt idx="3">
                  <c:v>59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92-4B76-8102-8BDC2C6B8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92360"/>
        <c:axId val="532993016"/>
      </c:barChart>
      <c:catAx>
        <c:axId val="53299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93016"/>
        <c:crosses val="autoZero"/>
        <c:auto val="1"/>
        <c:lblAlgn val="ctr"/>
        <c:lblOffset val="100"/>
        <c:noMultiLvlLbl val="0"/>
      </c:catAx>
      <c:valAx>
        <c:axId val="5329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9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in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67-4FE4-A159-ECB0827C78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67-4FE4-A159-ECB0827C78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67-4FE4-A159-ECB0827C78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67-4FE4-A159-ECB0827C78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67-4FE4-A159-ECB0827C78F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'Non-Veg_Sea_food'!$A$18:$A$22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'Non-Veg_Sea_food'!$B$18:$B$22</c:f>
              <c:numCache>
                <c:formatCode>General</c:formatCode>
                <c:ptCount val="5"/>
                <c:pt idx="0">
                  <c:v>197</c:v>
                </c:pt>
                <c:pt idx="1">
                  <c:v>170</c:v>
                </c:pt>
                <c:pt idx="2">
                  <c:v>183</c:v>
                </c:pt>
                <c:pt idx="3">
                  <c:v>171</c:v>
                </c:pt>
                <c:pt idx="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8-4012-AAC6-CF09D1EAF6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[Malbar_restaurant.xlsb.xlsx]Expenditure!PivotTable11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Expenditure!$I$2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Expenditure!$H$3:$H$8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Expenditure!$I$3:$I$8</c:f>
              <c:numCache>
                <c:formatCode>General</c:formatCode>
                <c:ptCount val="5"/>
                <c:pt idx="0">
                  <c:v>132700</c:v>
                </c:pt>
                <c:pt idx="1">
                  <c:v>116437</c:v>
                </c:pt>
                <c:pt idx="2">
                  <c:v>87309</c:v>
                </c:pt>
                <c:pt idx="3">
                  <c:v>51000</c:v>
                </c:pt>
                <c:pt idx="4">
                  <c:v>35500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1-42AB-BD04-663ABC2C3083}"/>
            </c:ext>
          </c:extLst>
        </c:ser>
        <c:ser>
          <c:idx val="1"/>
          <c:order val="1"/>
          <c:tx>
            <c:strRef>
              <c:f>Expenditure!$J$2</c:f>
              <c:strCache>
                <c:ptCount val="1"/>
                <c:pt idx="0">
                  <c:v>Sum of 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Expenditure!$H$3:$H$8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Expenditure!$J$3:$J$8</c:f>
              <c:numCache>
                <c:formatCode>General</c:formatCode>
                <c:ptCount val="5"/>
                <c:pt idx="0">
                  <c:v>92710</c:v>
                </c:pt>
                <c:pt idx="1">
                  <c:v>88690</c:v>
                </c:pt>
                <c:pt idx="2">
                  <c:v>73760</c:v>
                </c:pt>
                <c:pt idx="3">
                  <c:v>79680</c:v>
                </c:pt>
                <c:pt idx="4">
                  <c:v>79440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E1-42AB-BD04-663ABC2C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61104"/>
        <c:axId val="615269304"/>
      </c:barChart>
      <c:catAx>
        <c:axId val="6152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69304"/>
        <c:crosses val="autoZero"/>
        <c:auto val="1"/>
        <c:lblAlgn val="ctr"/>
        <c:lblOffset val="100"/>
        <c:noMultiLvlLbl val="0"/>
      </c:catAx>
      <c:valAx>
        <c:axId val="61526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or Loss in 5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888888888888888E-2"/>
          <c:y val="0.13004629629629633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Expenditure!$B$22:$C$22</c:f>
              <c:strCache>
                <c:ptCount val="2"/>
                <c:pt idx="0">
                  <c:v>Total amount Spent</c:v>
                </c:pt>
                <c:pt idx="1">
                  <c:v>Total amount Gain</c:v>
                </c:pt>
              </c:strCache>
            </c:strRef>
          </c:cat>
          <c:val>
            <c:numRef>
              <c:f>Expenditure!$B$23:$C$23</c:f>
              <c:numCache>
                <c:formatCode>General</c:formatCode>
                <c:ptCount val="2"/>
                <c:pt idx="0">
                  <c:v>414280</c:v>
                </c:pt>
                <c:pt idx="1">
                  <c:v>8666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3-4FE1-BC10-07D37E1CE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01859142607173"/>
          <c:y val="0.8431707494896471"/>
          <c:w val="0.53996259842519689"/>
          <c:h val="0.12905147273257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'Roti''_Items'!$B$12</c:f>
              <c:strCache>
                <c:ptCount val="1"/>
                <c:pt idx="0">
                  <c:v>Roti _sales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8D-499D-8279-3A27CC8718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8D-499D-8279-3A27CC8718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8D-499D-8279-3A27CC8718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8D-499D-8279-3A27CC8718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8D-499D-8279-3A27CC87188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'Roti''_Items'!$A$13:$A$17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'Roti''_Items'!$B$13:$B$17</c:f>
              <c:numCache>
                <c:formatCode>General</c:formatCode>
                <c:ptCount val="5"/>
                <c:pt idx="0">
                  <c:v>212</c:v>
                </c:pt>
                <c:pt idx="1">
                  <c:v>195</c:v>
                </c:pt>
                <c:pt idx="2">
                  <c:v>212</c:v>
                </c:pt>
                <c:pt idx="3">
                  <c:v>213</c:v>
                </c:pt>
                <c:pt idx="4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3-4583-AF61-95E835285E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[Malbar_restaurant.xlsb.xlsx]Veg_Items!PivotTable4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Veg_Items!$B$3</c:f>
              <c:strCache>
                <c:ptCount val="1"/>
                <c:pt idx="0">
                  <c:v>Sum of Veg-Biryani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Veg_Items!$A$4:$A$6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Veg_Items!$B$4:$B$6</c:f>
              <c:numCache>
                <c:formatCode>General</c:formatCode>
                <c:ptCount val="2"/>
                <c:pt idx="0">
                  <c:v>33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7-4C59-98C7-B26FDBAE5853}"/>
            </c:ext>
          </c:extLst>
        </c:ser>
        <c:ser>
          <c:idx val="1"/>
          <c:order val="1"/>
          <c:tx>
            <c:strRef>
              <c:f>Veg_Items!$C$3</c:f>
              <c:strCache>
                <c:ptCount val="1"/>
                <c:pt idx="0">
                  <c:v>Sum of Veg-fried-rice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Veg_Items!$A$4:$A$6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Veg_Items!$C$4:$C$6</c:f>
              <c:numCache>
                <c:formatCode>General</c:formatCode>
                <c:ptCount val="2"/>
                <c:pt idx="0">
                  <c:v>38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7-4C59-98C7-B26FDBAE5853}"/>
            </c:ext>
          </c:extLst>
        </c:ser>
        <c:ser>
          <c:idx val="2"/>
          <c:order val="2"/>
          <c:tx>
            <c:strRef>
              <c:f>Veg_Items!$D$3</c:f>
              <c:strCache>
                <c:ptCount val="1"/>
                <c:pt idx="0">
                  <c:v>Sum of Veg-manchurian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Veg_Items!$A$4:$A$6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Veg_Items!$D$4:$D$6</c:f>
              <c:numCache>
                <c:formatCode>General</c:formatCode>
                <c:ptCount val="2"/>
                <c:pt idx="0">
                  <c:v>36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7-4C59-98C7-B26FDBAE5853}"/>
            </c:ext>
          </c:extLst>
        </c:ser>
        <c:ser>
          <c:idx val="3"/>
          <c:order val="3"/>
          <c:tx>
            <c:strRef>
              <c:f>Veg_Items!$E$3</c:f>
              <c:strCache>
                <c:ptCount val="1"/>
                <c:pt idx="0">
                  <c:v>Sum of Chilli baby corn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Veg_Items!$A$4:$A$6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Veg_Items!$E$4:$E$6</c:f>
              <c:numCache>
                <c:formatCode>General</c:formatCode>
                <c:ptCount val="2"/>
                <c:pt idx="0">
                  <c:v>39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47-4C59-98C7-B26FDBAE5853}"/>
            </c:ext>
          </c:extLst>
        </c:ser>
        <c:ser>
          <c:idx val="4"/>
          <c:order val="4"/>
          <c:tx>
            <c:strRef>
              <c:f>Veg_Items!$F$3</c:f>
              <c:strCache>
                <c:ptCount val="1"/>
                <c:pt idx="0">
                  <c:v>Sum of Chilli Mushroom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Veg_Items!$A$4:$A$6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Veg_Items!$F$4:$F$6</c:f>
              <c:numCache>
                <c:formatCode>General</c:formatCode>
                <c:ptCount val="2"/>
                <c:pt idx="0">
                  <c:v>50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47-4C59-98C7-B26FDBAE5853}"/>
            </c:ext>
          </c:extLst>
        </c:ser>
        <c:ser>
          <c:idx val="5"/>
          <c:order val="5"/>
          <c:tx>
            <c:strRef>
              <c:f>Veg_Items!$G$3</c:f>
              <c:strCache>
                <c:ptCount val="1"/>
                <c:pt idx="0">
                  <c:v>Sum of Omlet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Veg_Items!$A$4:$A$6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Veg_Items!$G$4:$G$6</c:f>
              <c:numCache>
                <c:formatCode>General</c:formatCode>
                <c:ptCount val="2"/>
                <c:pt idx="0">
                  <c:v>41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47-4C59-98C7-B26FDBAE5853}"/>
            </c:ext>
          </c:extLst>
        </c:ser>
        <c:ser>
          <c:idx val="6"/>
          <c:order val="6"/>
          <c:tx>
            <c:strRef>
              <c:f>Veg_Items!$H$3</c:f>
              <c:strCache>
                <c:ptCount val="1"/>
                <c:pt idx="0">
                  <c:v>Sum of Egg bhurji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Veg_Items!$A$4:$A$6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Veg_Items!$H$4:$H$6</c:f>
              <c:numCache>
                <c:formatCode>General</c:formatCode>
                <c:ptCount val="2"/>
                <c:pt idx="0">
                  <c:v>42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47-4C59-98C7-B26FDBAE5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562032"/>
        <c:axId val="443554488"/>
      </c:barChart>
      <c:catAx>
        <c:axId val="4435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4488"/>
        <c:crosses val="autoZero"/>
        <c:auto val="1"/>
        <c:lblAlgn val="ctr"/>
        <c:lblOffset val="100"/>
        <c:noMultiLvlLbl val="0"/>
      </c:catAx>
      <c:valAx>
        <c:axId val="44355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Veg_Items!$C$23</c:f>
              <c:strCache>
                <c:ptCount val="1"/>
                <c:pt idx="0">
                  <c:v>      Veg_item_sales</c:v>
                </c:pt>
              </c:strCache>
            </c:strRef>
          </c:tx>
          <c:dPt>
            <c:idx val="0"/>
            <c:bubble3D val="0"/>
            <c:explosion val="5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2C38-4E33-9DDF-9AD98A05EB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D1D-4EA5-BCA7-EF65E0B6BDB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Veg_Items!$B$24:$B$25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Veg_Items!$C$24:$C$25</c:f>
              <c:numCache>
                <c:formatCode>General</c:formatCode>
                <c:ptCount val="2"/>
                <c:pt idx="0">
                  <c:v>279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8-4E33-9DDF-9AD98A05EB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[Malbar_restaurant.xlsb.xlsx]Sales_Count!PivotTable3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Sales_Count!$K$2</c:f>
              <c:strCache>
                <c:ptCount val="1"/>
                <c:pt idx="0">
                  <c:v>Sum of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Sales_Count!$J$3:$J$21</c:f>
              <c:strCache>
                <c:ptCount val="18"/>
                <c:pt idx="0">
                  <c:v>Sum of Appolo fish fry</c:v>
                </c:pt>
                <c:pt idx="1">
                  <c:v>Sum of Butter nan</c:v>
                </c:pt>
                <c:pt idx="2">
                  <c:v>Sum of Chicken biryani</c:v>
                </c:pt>
                <c:pt idx="3">
                  <c:v>Sum of Chicken kebab</c:v>
                </c:pt>
                <c:pt idx="4">
                  <c:v>Sum of Chicken tandoori</c:v>
                </c:pt>
                <c:pt idx="5">
                  <c:v>Sum of Chicken tikka</c:v>
                </c:pt>
                <c:pt idx="6">
                  <c:v>Sum of Chicken65</c:v>
                </c:pt>
                <c:pt idx="7">
                  <c:v>Sum of Chilli baby corn</c:v>
                </c:pt>
                <c:pt idx="8">
                  <c:v>Sum of Chilli Mushroom</c:v>
                </c:pt>
                <c:pt idx="9">
                  <c:v>Sum of Egg bhurji</c:v>
                </c:pt>
                <c:pt idx="10">
                  <c:v>Sum of Kulcha</c:v>
                </c:pt>
                <c:pt idx="11">
                  <c:v>Sum of Omlet</c:v>
                </c:pt>
                <c:pt idx="12">
                  <c:v>Sum of Prawans </c:v>
                </c:pt>
                <c:pt idx="13">
                  <c:v>Sum of Prawans Masala</c:v>
                </c:pt>
                <c:pt idx="14">
                  <c:v>Sum of Roti</c:v>
                </c:pt>
                <c:pt idx="15">
                  <c:v>Sum of Veg-Biryani</c:v>
                </c:pt>
                <c:pt idx="16">
                  <c:v>Sum of Veg-fried-rice</c:v>
                </c:pt>
                <c:pt idx="17">
                  <c:v>Sum of Veg-manchurian</c:v>
                </c:pt>
              </c:strCache>
            </c:strRef>
          </c:cat>
          <c:val>
            <c:numRef>
              <c:f>Sales_Count!$K$3:$K$21</c:f>
              <c:numCache>
                <c:formatCode>General</c:formatCode>
                <c:ptCount val="18"/>
                <c:pt idx="0">
                  <c:v>72</c:v>
                </c:pt>
                <c:pt idx="1">
                  <c:v>69</c:v>
                </c:pt>
                <c:pt idx="2">
                  <c:v>84</c:v>
                </c:pt>
                <c:pt idx="3">
                  <c:v>82</c:v>
                </c:pt>
                <c:pt idx="4">
                  <c:v>68</c:v>
                </c:pt>
                <c:pt idx="5">
                  <c:v>73</c:v>
                </c:pt>
                <c:pt idx="6">
                  <c:v>80</c:v>
                </c:pt>
                <c:pt idx="7">
                  <c:v>39</c:v>
                </c:pt>
                <c:pt idx="8">
                  <c:v>50</c:v>
                </c:pt>
                <c:pt idx="9">
                  <c:v>42</c:v>
                </c:pt>
                <c:pt idx="10">
                  <c:v>71</c:v>
                </c:pt>
                <c:pt idx="11">
                  <c:v>41</c:v>
                </c:pt>
                <c:pt idx="12">
                  <c:v>52</c:v>
                </c:pt>
                <c:pt idx="13">
                  <c:v>73</c:v>
                </c:pt>
                <c:pt idx="14">
                  <c:v>72</c:v>
                </c:pt>
                <c:pt idx="15">
                  <c:v>33</c:v>
                </c:pt>
                <c:pt idx="16">
                  <c:v>38</c:v>
                </c:pt>
                <c:pt idx="1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18-4961-94E4-E55BB646CD0D}"/>
            </c:ext>
          </c:extLst>
        </c:ser>
        <c:ser>
          <c:idx val="1"/>
          <c:order val="1"/>
          <c:tx>
            <c:strRef>
              <c:f>Sales_Count!$L$2</c:f>
              <c:strCache>
                <c:ptCount val="1"/>
                <c:pt idx="0">
                  <c:v>Sum of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Sales_Count!$J$3:$J$21</c:f>
              <c:strCache>
                <c:ptCount val="18"/>
                <c:pt idx="0">
                  <c:v>Sum of Appolo fish fry</c:v>
                </c:pt>
                <c:pt idx="1">
                  <c:v>Sum of Butter nan</c:v>
                </c:pt>
                <c:pt idx="2">
                  <c:v>Sum of Chicken biryani</c:v>
                </c:pt>
                <c:pt idx="3">
                  <c:v>Sum of Chicken kebab</c:v>
                </c:pt>
                <c:pt idx="4">
                  <c:v>Sum of Chicken tandoori</c:v>
                </c:pt>
                <c:pt idx="5">
                  <c:v>Sum of Chicken tikka</c:v>
                </c:pt>
                <c:pt idx="6">
                  <c:v>Sum of Chicken65</c:v>
                </c:pt>
                <c:pt idx="7">
                  <c:v>Sum of Chilli baby corn</c:v>
                </c:pt>
                <c:pt idx="8">
                  <c:v>Sum of Chilli Mushroom</c:v>
                </c:pt>
                <c:pt idx="9">
                  <c:v>Sum of Egg bhurji</c:v>
                </c:pt>
                <c:pt idx="10">
                  <c:v>Sum of Kulcha</c:v>
                </c:pt>
                <c:pt idx="11">
                  <c:v>Sum of Omlet</c:v>
                </c:pt>
                <c:pt idx="12">
                  <c:v>Sum of Prawans </c:v>
                </c:pt>
                <c:pt idx="13">
                  <c:v>Sum of Prawans Masala</c:v>
                </c:pt>
                <c:pt idx="14">
                  <c:v>Sum of Roti</c:v>
                </c:pt>
                <c:pt idx="15">
                  <c:v>Sum of Veg-Biryani</c:v>
                </c:pt>
                <c:pt idx="16">
                  <c:v>Sum of Veg-fried-rice</c:v>
                </c:pt>
                <c:pt idx="17">
                  <c:v>Sum of Veg-manchurian</c:v>
                </c:pt>
              </c:strCache>
            </c:strRef>
          </c:cat>
          <c:val>
            <c:numRef>
              <c:f>Sales_Count!$L$3:$L$21</c:f>
              <c:numCache>
                <c:formatCode>General</c:formatCode>
                <c:ptCount val="18"/>
                <c:pt idx="0">
                  <c:v>52</c:v>
                </c:pt>
                <c:pt idx="1">
                  <c:v>65</c:v>
                </c:pt>
                <c:pt idx="2">
                  <c:v>67</c:v>
                </c:pt>
                <c:pt idx="3">
                  <c:v>43</c:v>
                </c:pt>
                <c:pt idx="4">
                  <c:v>69</c:v>
                </c:pt>
                <c:pt idx="5">
                  <c:v>73</c:v>
                </c:pt>
                <c:pt idx="6">
                  <c:v>66</c:v>
                </c:pt>
                <c:pt idx="7">
                  <c:v>34</c:v>
                </c:pt>
                <c:pt idx="8">
                  <c:v>30</c:v>
                </c:pt>
                <c:pt idx="9">
                  <c:v>25</c:v>
                </c:pt>
                <c:pt idx="10">
                  <c:v>61</c:v>
                </c:pt>
                <c:pt idx="11">
                  <c:v>28</c:v>
                </c:pt>
                <c:pt idx="12">
                  <c:v>61</c:v>
                </c:pt>
                <c:pt idx="13">
                  <c:v>57</c:v>
                </c:pt>
                <c:pt idx="14">
                  <c:v>69</c:v>
                </c:pt>
                <c:pt idx="15">
                  <c:v>38</c:v>
                </c:pt>
                <c:pt idx="16">
                  <c:v>27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18-4961-94E4-E55BB646CD0D}"/>
            </c:ext>
          </c:extLst>
        </c:ser>
        <c:ser>
          <c:idx val="2"/>
          <c:order val="2"/>
          <c:tx>
            <c:strRef>
              <c:f>Sales_Count!$M$2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Sales_Count!$J$3:$J$21</c:f>
              <c:strCache>
                <c:ptCount val="18"/>
                <c:pt idx="0">
                  <c:v>Sum of Appolo fish fry</c:v>
                </c:pt>
                <c:pt idx="1">
                  <c:v>Sum of Butter nan</c:v>
                </c:pt>
                <c:pt idx="2">
                  <c:v>Sum of Chicken biryani</c:v>
                </c:pt>
                <c:pt idx="3">
                  <c:v>Sum of Chicken kebab</c:v>
                </c:pt>
                <c:pt idx="4">
                  <c:v>Sum of Chicken tandoori</c:v>
                </c:pt>
                <c:pt idx="5">
                  <c:v>Sum of Chicken tikka</c:v>
                </c:pt>
                <c:pt idx="6">
                  <c:v>Sum of Chicken65</c:v>
                </c:pt>
                <c:pt idx="7">
                  <c:v>Sum of Chilli baby corn</c:v>
                </c:pt>
                <c:pt idx="8">
                  <c:v>Sum of Chilli Mushroom</c:v>
                </c:pt>
                <c:pt idx="9">
                  <c:v>Sum of Egg bhurji</c:v>
                </c:pt>
                <c:pt idx="10">
                  <c:v>Sum of Kulcha</c:v>
                </c:pt>
                <c:pt idx="11">
                  <c:v>Sum of Omlet</c:v>
                </c:pt>
                <c:pt idx="12">
                  <c:v>Sum of Prawans </c:v>
                </c:pt>
                <c:pt idx="13">
                  <c:v>Sum of Prawans Masala</c:v>
                </c:pt>
                <c:pt idx="14">
                  <c:v>Sum of Roti</c:v>
                </c:pt>
                <c:pt idx="15">
                  <c:v>Sum of Veg-Biryani</c:v>
                </c:pt>
                <c:pt idx="16">
                  <c:v>Sum of Veg-fried-rice</c:v>
                </c:pt>
                <c:pt idx="17">
                  <c:v>Sum of Veg-manchurian</c:v>
                </c:pt>
              </c:strCache>
            </c:strRef>
          </c:cat>
          <c:val>
            <c:numRef>
              <c:f>Sales_Count!$M$3:$M$21</c:f>
              <c:numCache>
                <c:formatCode>General</c:formatCode>
                <c:ptCount val="18"/>
                <c:pt idx="0">
                  <c:v>62</c:v>
                </c:pt>
                <c:pt idx="1">
                  <c:v>71</c:v>
                </c:pt>
                <c:pt idx="2">
                  <c:v>62</c:v>
                </c:pt>
                <c:pt idx="3">
                  <c:v>59</c:v>
                </c:pt>
                <c:pt idx="4">
                  <c:v>69</c:v>
                </c:pt>
                <c:pt idx="5">
                  <c:v>66</c:v>
                </c:pt>
                <c:pt idx="6">
                  <c:v>64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72</c:v>
                </c:pt>
                <c:pt idx="11">
                  <c:v>0</c:v>
                </c:pt>
                <c:pt idx="12">
                  <c:v>62</c:v>
                </c:pt>
                <c:pt idx="13">
                  <c:v>59</c:v>
                </c:pt>
                <c:pt idx="14">
                  <c:v>69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18-4961-94E4-E55BB646CD0D}"/>
            </c:ext>
          </c:extLst>
        </c:ser>
        <c:ser>
          <c:idx val="3"/>
          <c:order val="3"/>
          <c:tx>
            <c:strRef>
              <c:f>Sales_Count!$N$2</c:f>
              <c:strCache>
                <c:ptCount val="1"/>
                <c:pt idx="0">
                  <c:v>Sum of 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Sales_Count!$J$3:$J$21</c:f>
              <c:strCache>
                <c:ptCount val="18"/>
                <c:pt idx="0">
                  <c:v>Sum of Appolo fish fry</c:v>
                </c:pt>
                <c:pt idx="1">
                  <c:v>Sum of Butter nan</c:v>
                </c:pt>
                <c:pt idx="2">
                  <c:v>Sum of Chicken biryani</c:v>
                </c:pt>
                <c:pt idx="3">
                  <c:v>Sum of Chicken kebab</c:v>
                </c:pt>
                <c:pt idx="4">
                  <c:v>Sum of Chicken tandoori</c:v>
                </c:pt>
                <c:pt idx="5">
                  <c:v>Sum of Chicken tikka</c:v>
                </c:pt>
                <c:pt idx="6">
                  <c:v>Sum of Chicken65</c:v>
                </c:pt>
                <c:pt idx="7">
                  <c:v>Sum of Chilli baby corn</c:v>
                </c:pt>
                <c:pt idx="8">
                  <c:v>Sum of Chilli Mushroom</c:v>
                </c:pt>
                <c:pt idx="9">
                  <c:v>Sum of Egg bhurji</c:v>
                </c:pt>
                <c:pt idx="10">
                  <c:v>Sum of Kulcha</c:v>
                </c:pt>
                <c:pt idx="11">
                  <c:v>Sum of Omlet</c:v>
                </c:pt>
                <c:pt idx="12">
                  <c:v>Sum of Prawans </c:v>
                </c:pt>
                <c:pt idx="13">
                  <c:v>Sum of Prawans Masala</c:v>
                </c:pt>
                <c:pt idx="14">
                  <c:v>Sum of Roti</c:v>
                </c:pt>
                <c:pt idx="15">
                  <c:v>Sum of Veg-Biryani</c:v>
                </c:pt>
                <c:pt idx="16">
                  <c:v>Sum of Veg-fried-rice</c:v>
                </c:pt>
                <c:pt idx="17">
                  <c:v>Sum of Veg-manchurian</c:v>
                </c:pt>
              </c:strCache>
            </c:strRef>
          </c:cat>
          <c:val>
            <c:numRef>
              <c:f>Sales_Count!$N$3:$N$21</c:f>
              <c:numCache>
                <c:formatCode>General</c:formatCode>
                <c:ptCount val="18"/>
                <c:pt idx="0">
                  <c:v>59</c:v>
                </c:pt>
                <c:pt idx="1">
                  <c:v>69</c:v>
                </c:pt>
                <c:pt idx="2">
                  <c:v>40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71</c:v>
                </c:pt>
                <c:pt idx="11">
                  <c:v>0</c:v>
                </c:pt>
                <c:pt idx="12">
                  <c:v>59</c:v>
                </c:pt>
                <c:pt idx="13">
                  <c:v>53</c:v>
                </c:pt>
                <c:pt idx="14">
                  <c:v>73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18-4961-94E4-E55BB646CD0D}"/>
            </c:ext>
          </c:extLst>
        </c:ser>
        <c:ser>
          <c:idx val="4"/>
          <c:order val="4"/>
          <c:tx>
            <c:strRef>
              <c:f>Sales_Count!$O$2</c:f>
              <c:strCache>
                <c:ptCount val="1"/>
                <c:pt idx="0">
                  <c:v>Sum of 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Sales_Count!$J$3:$J$21</c:f>
              <c:strCache>
                <c:ptCount val="18"/>
                <c:pt idx="0">
                  <c:v>Sum of Appolo fish fry</c:v>
                </c:pt>
                <c:pt idx="1">
                  <c:v>Sum of Butter nan</c:v>
                </c:pt>
                <c:pt idx="2">
                  <c:v>Sum of Chicken biryani</c:v>
                </c:pt>
                <c:pt idx="3">
                  <c:v>Sum of Chicken kebab</c:v>
                </c:pt>
                <c:pt idx="4">
                  <c:v>Sum of Chicken tandoori</c:v>
                </c:pt>
                <c:pt idx="5">
                  <c:v>Sum of Chicken tikka</c:v>
                </c:pt>
                <c:pt idx="6">
                  <c:v>Sum of Chicken65</c:v>
                </c:pt>
                <c:pt idx="7">
                  <c:v>Sum of Chilli baby corn</c:v>
                </c:pt>
                <c:pt idx="8">
                  <c:v>Sum of Chilli Mushroom</c:v>
                </c:pt>
                <c:pt idx="9">
                  <c:v>Sum of Egg bhurji</c:v>
                </c:pt>
                <c:pt idx="10">
                  <c:v>Sum of Kulcha</c:v>
                </c:pt>
                <c:pt idx="11">
                  <c:v>Sum of Omlet</c:v>
                </c:pt>
                <c:pt idx="12">
                  <c:v>Sum of Prawans </c:v>
                </c:pt>
                <c:pt idx="13">
                  <c:v>Sum of Prawans Masala</c:v>
                </c:pt>
                <c:pt idx="14">
                  <c:v>Sum of Roti</c:v>
                </c:pt>
                <c:pt idx="15">
                  <c:v>Sum of Veg-Biryani</c:v>
                </c:pt>
                <c:pt idx="16">
                  <c:v>Sum of Veg-fried-rice</c:v>
                </c:pt>
                <c:pt idx="17">
                  <c:v>Sum of Veg-manchurian</c:v>
                </c:pt>
              </c:strCache>
            </c:strRef>
          </c:cat>
          <c:val>
            <c:numRef>
              <c:f>Sales_Count!$O$3:$O$21</c:f>
              <c:numCache>
                <c:formatCode>General</c:formatCode>
                <c:ptCount val="18"/>
                <c:pt idx="0">
                  <c:v>64</c:v>
                </c:pt>
                <c:pt idx="1">
                  <c:v>73</c:v>
                </c:pt>
                <c:pt idx="2">
                  <c:v>26</c:v>
                </c:pt>
                <c:pt idx="3">
                  <c:v>26</c:v>
                </c:pt>
                <c:pt idx="4">
                  <c:v>34</c:v>
                </c:pt>
                <c:pt idx="5">
                  <c:v>28</c:v>
                </c:pt>
                <c:pt idx="6">
                  <c:v>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72</c:v>
                </c:pt>
                <c:pt idx="11">
                  <c:v>0</c:v>
                </c:pt>
                <c:pt idx="12">
                  <c:v>58</c:v>
                </c:pt>
                <c:pt idx="13">
                  <c:v>69</c:v>
                </c:pt>
                <c:pt idx="14">
                  <c:v>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18-4961-94E4-E55BB646C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190808"/>
        <c:axId val="500191136"/>
      </c:barChart>
      <c:catAx>
        <c:axId val="50019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91136"/>
        <c:crosses val="autoZero"/>
        <c:auto val="1"/>
        <c:lblAlgn val="ctr"/>
        <c:lblOffset val="100"/>
        <c:noMultiLvlLbl val="0"/>
      </c:catAx>
      <c:valAx>
        <c:axId val="5001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9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Sales_Count!$D$2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Sales_Count!$C$3:$C$20</c:f>
              <c:strCache>
                <c:ptCount val="18"/>
                <c:pt idx="0">
                  <c:v>Sum of Veg-Biryani</c:v>
                </c:pt>
                <c:pt idx="1">
                  <c:v>Sum of Veg-fried-rice</c:v>
                </c:pt>
                <c:pt idx="2">
                  <c:v>Sum of Veg-manchurian</c:v>
                </c:pt>
                <c:pt idx="3">
                  <c:v>Sum of Chilli baby corn</c:v>
                </c:pt>
                <c:pt idx="4">
                  <c:v>Sum of Chilli Mushroom</c:v>
                </c:pt>
                <c:pt idx="5">
                  <c:v>Sum of Omlet</c:v>
                </c:pt>
                <c:pt idx="6">
                  <c:v>Sum of Egg bhurji</c:v>
                </c:pt>
                <c:pt idx="7">
                  <c:v>Sum of Roti</c:v>
                </c:pt>
                <c:pt idx="8">
                  <c:v>Sum of Butter nan</c:v>
                </c:pt>
                <c:pt idx="9">
                  <c:v>Sum of Kulcha</c:v>
                </c:pt>
                <c:pt idx="10">
                  <c:v>Sum of Chicken kebab</c:v>
                </c:pt>
                <c:pt idx="11">
                  <c:v>Sum of Chicken tikka</c:v>
                </c:pt>
                <c:pt idx="12">
                  <c:v>Sum of Chicken65</c:v>
                </c:pt>
                <c:pt idx="13">
                  <c:v>Sum of Chicken tandoori</c:v>
                </c:pt>
                <c:pt idx="14">
                  <c:v>Sum of Chicken biryani</c:v>
                </c:pt>
                <c:pt idx="15">
                  <c:v>Sum of Prawans Masala</c:v>
                </c:pt>
                <c:pt idx="16">
                  <c:v>Sum of Prawans </c:v>
                </c:pt>
                <c:pt idx="17">
                  <c:v>Sum of Appolo fish fry</c:v>
                </c:pt>
              </c:strCache>
            </c:strRef>
          </c:cat>
          <c:val>
            <c:numRef>
              <c:f>Sales_Count!$D$3:$D$20</c:f>
              <c:numCache>
                <c:formatCode>General</c:formatCode>
                <c:ptCount val="18"/>
                <c:pt idx="0">
                  <c:v>33</c:v>
                </c:pt>
                <c:pt idx="1">
                  <c:v>38</c:v>
                </c:pt>
                <c:pt idx="2">
                  <c:v>36</c:v>
                </c:pt>
                <c:pt idx="3">
                  <c:v>39</c:v>
                </c:pt>
                <c:pt idx="4">
                  <c:v>50</c:v>
                </c:pt>
                <c:pt idx="5">
                  <c:v>41</c:v>
                </c:pt>
                <c:pt idx="6">
                  <c:v>42</c:v>
                </c:pt>
                <c:pt idx="7">
                  <c:v>72</c:v>
                </c:pt>
                <c:pt idx="8">
                  <c:v>69</c:v>
                </c:pt>
                <c:pt idx="9">
                  <c:v>71</c:v>
                </c:pt>
                <c:pt idx="10">
                  <c:v>82</c:v>
                </c:pt>
                <c:pt idx="11">
                  <c:v>73</c:v>
                </c:pt>
                <c:pt idx="12">
                  <c:v>80</c:v>
                </c:pt>
                <c:pt idx="13">
                  <c:v>68</c:v>
                </c:pt>
                <c:pt idx="14">
                  <c:v>84</c:v>
                </c:pt>
                <c:pt idx="15">
                  <c:v>73</c:v>
                </c:pt>
                <c:pt idx="16">
                  <c:v>52</c:v>
                </c:pt>
                <c:pt idx="1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5-4327-9748-AE46E2C52EB3}"/>
            </c:ext>
          </c:extLst>
        </c:ser>
        <c:ser>
          <c:idx val="1"/>
          <c:order val="1"/>
          <c:tx>
            <c:strRef>
              <c:f>Sales_Count!$E$2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Sales_Count!$C$3:$C$20</c:f>
              <c:strCache>
                <c:ptCount val="18"/>
                <c:pt idx="0">
                  <c:v>Sum of Veg-Biryani</c:v>
                </c:pt>
                <c:pt idx="1">
                  <c:v>Sum of Veg-fried-rice</c:v>
                </c:pt>
                <c:pt idx="2">
                  <c:v>Sum of Veg-manchurian</c:v>
                </c:pt>
                <c:pt idx="3">
                  <c:v>Sum of Chilli baby corn</c:v>
                </c:pt>
                <c:pt idx="4">
                  <c:v>Sum of Chilli Mushroom</c:v>
                </c:pt>
                <c:pt idx="5">
                  <c:v>Sum of Omlet</c:v>
                </c:pt>
                <c:pt idx="6">
                  <c:v>Sum of Egg bhurji</c:v>
                </c:pt>
                <c:pt idx="7">
                  <c:v>Sum of Roti</c:v>
                </c:pt>
                <c:pt idx="8">
                  <c:v>Sum of Butter nan</c:v>
                </c:pt>
                <c:pt idx="9">
                  <c:v>Sum of Kulcha</c:v>
                </c:pt>
                <c:pt idx="10">
                  <c:v>Sum of Chicken kebab</c:v>
                </c:pt>
                <c:pt idx="11">
                  <c:v>Sum of Chicken tikka</c:v>
                </c:pt>
                <c:pt idx="12">
                  <c:v>Sum of Chicken65</c:v>
                </c:pt>
                <c:pt idx="13">
                  <c:v>Sum of Chicken tandoori</c:v>
                </c:pt>
                <c:pt idx="14">
                  <c:v>Sum of Chicken biryani</c:v>
                </c:pt>
                <c:pt idx="15">
                  <c:v>Sum of Prawans Masala</c:v>
                </c:pt>
                <c:pt idx="16">
                  <c:v>Sum of Prawans </c:v>
                </c:pt>
                <c:pt idx="17">
                  <c:v>Sum of Appolo fish fry</c:v>
                </c:pt>
              </c:strCache>
            </c:strRef>
          </c:cat>
          <c:val>
            <c:numRef>
              <c:f>Sales_Count!$E$3:$E$20</c:f>
              <c:numCache>
                <c:formatCode>General</c:formatCode>
                <c:ptCount val="18"/>
                <c:pt idx="0">
                  <c:v>38</c:v>
                </c:pt>
                <c:pt idx="1">
                  <c:v>27</c:v>
                </c:pt>
                <c:pt idx="2">
                  <c:v>27</c:v>
                </c:pt>
                <c:pt idx="3">
                  <c:v>34</c:v>
                </c:pt>
                <c:pt idx="4">
                  <c:v>30</c:v>
                </c:pt>
                <c:pt idx="5">
                  <c:v>28</c:v>
                </c:pt>
                <c:pt idx="6">
                  <c:v>25</c:v>
                </c:pt>
                <c:pt idx="7">
                  <c:v>69</c:v>
                </c:pt>
                <c:pt idx="8">
                  <c:v>65</c:v>
                </c:pt>
                <c:pt idx="9">
                  <c:v>61</c:v>
                </c:pt>
                <c:pt idx="10">
                  <c:v>43</c:v>
                </c:pt>
                <c:pt idx="11">
                  <c:v>73</c:v>
                </c:pt>
                <c:pt idx="12">
                  <c:v>66</c:v>
                </c:pt>
                <c:pt idx="13">
                  <c:v>69</c:v>
                </c:pt>
                <c:pt idx="14">
                  <c:v>67</c:v>
                </c:pt>
                <c:pt idx="15">
                  <c:v>57</c:v>
                </c:pt>
                <c:pt idx="16">
                  <c:v>61</c:v>
                </c:pt>
                <c:pt idx="17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5-4327-9748-AE46E2C52EB3}"/>
            </c:ext>
          </c:extLst>
        </c:ser>
        <c:ser>
          <c:idx val="2"/>
          <c:order val="2"/>
          <c:tx>
            <c:strRef>
              <c:f>Sales_Count!$F$2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Sales_Count!$C$3:$C$20</c:f>
              <c:strCache>
                <c:ptCount val="18"/>
                <c:pt idx="0">
                  <c:v>Sum of Veg-Biryani</c:v>
                </c:pt>
                <c:pt idx="1">
                  <c:v>Sum of Veg-fried-rice</c:v>
                </c:pt>
                <c:pt idx="2">
                  <c:v>Sum of Veg-manchurian</c:v>
                </c:pt>
                <c:pt idx="3">
                  <c:v>Sum of Chilli baby corn</c:v>
                </c:pt>
                <c:pt idx="4">
                  <c:v>Sum of Chilli Mushroom</c:v>
                </c:pt>
                <c:pt idx="5">
                  <c:v>Sum of Omlet</c:v>
                </c:pt>
                <c:pt idx="6">
                  <c:v>Sum of Egg bhurji</c:v>
                </c:pt>
                <c:pt idx="7">
                  <c:v>Sum of Roti</c:v>
                </c:pt>
                <c:pt idx="8">
                  <c:v>Sum of Butter nan</c:v>
                </c:pt>
                <c:pt idx="9">
                  <c:v>Sum of Kulcha</c:v>
                </c:pt>
                <c:pt idx="10">
                  <c:v>Sum of Chicken kebab</c:v>
                </c:pt>
                <c:pt idx="11">
                  <c:v>Sum of Chicken tikka</c:v>
                </c:pt>
                <c:pt idx="12">
                  <c:v>Sum of Chicken65</c:v>
                </c:pt>
                <c:pt idx="13">
                  <c:v>Sum of Chicken tandoori</c:v>
                </c:pt>
                <c:pt idx="14">
                  <c:v>Sum of Chicken biryani</c:v>
                </c:pt>
                <c:pt idx="15">
                  <c:v>Sum of Prawans Masala</c:v>
                </c:pt>
                <c:pt idx="16">
                  <c:v>Sum of Prawans </c:v>
                </c:pt>
                <c:pt idx="17">
                  <c:v>Sum of Appolo fish fry</c:v>
                </c:pt>
              </c:strCache>
            </c:strRef>
          </c:cat>
          <c:val>
            <c:numRef>
              <c:f>Sales_Count!$F$3:$F$20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69</c:v>
                </c:pt>
                <c:pt idx="8">
                  <c:v>71</c:v>
                </c:pt>
                <c:pt idx="9">
                  <c:v>72</c:v>
                </c:pt>
                <c:pt idx="10">
                  <c:v>59</c:v>
                </c:pt>
                <c:pt idx="11">
                  <c:v>66</c:v>
                </c:pt>
                <c:pt idx="12">
                  <c:v>64</c:v>
                </c:pt>
                <c:pt idx="13">
                  <c:v>69</c:v>
                </c:pt>
                <c:pt idx="14">
                  <c:v>62</c:v>
                </c:pt>
                <c:pt idx="15">
                  <c:v>59</c:v>
                </c:pt>
                <c:pt idx="16">
                  <c:v>62</c:v>
                </c:pt>
                <c:pt idx="1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5-4327-9748-AE46E2C52EB3}"/>
            </c:ext>
          </c:extLst>
        </c:ser>
        <c:ser>
          <c:idx val="3"/>
          <c:order val="3"/>
          <c:tx>
            <c:strRef>
              <c:f>Sales_Count!$G$2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Sales_Count!$C$3:$C$20</c:f>
              <c:strCache>
                <c:ptCount val="18"/>
                <c:pt idx="0">
                  <c:v>Sum of Veg-Biryani</c:v>
                </c:pt>
                <c:pt idx="1">
                  <c:v>Sum of Veg-fried-rice</c:v>
                </c:pt>
                <c:pt idx="2">
                  <c:v>Sum of Veg-manchurian</c:v>
                </c:pt>
                <c:pt idx="3">
                  <c:v>Sum of Chilli baby corn</c:v>
                </c:pt>
                <c:pt idx="4">
                  <c:v>Sum of Chilli Mushroom</c:v>
                </c:pt>
                <c:pt idx="5">
                  <c:v>Sum of Omlet</c:v>
                </c:pt>
                <c:pt idx="6">
                  <c:v>Sum of Egg bhurji</c:v>
                </c:pt>
                <c:pt idx="7">
                  <c:v>Sum of Roti</c:v>
                </c:pt>
                <c:pt idx="8">
                  <c:v>Sum of Butter nan</c:v>
                </c:pt>
                <c:pt idx="9">
                  <c:v>Sum of Kulcha</c:v>
                </c:pt>
                <c:pt idx="10">
                  <c:v>Sum of Chicken kebab</c:v>
                </c:pt>
                <c:pt idx="11">
                  <c:v>Sum of Chicken tikka</c:v>
                </c:pt>
                <c:pt idx="12">
                  <c:v>Sum of Chicken65</c:v>
                </c:pt>
                <c:pt idx="13">
                  <c:v>Sum of Chicken tandoori</c:v>
                </c:pt>
                <c:pt idx="14">
                  <c:v>Sum of Chicken biryani</c:v>
                </c:pt>
                <c:pt idx="15">
                  <c:v>Sum of Prawans Masala</c:v>
                </c:pt>
                <c:pt idx="16">
                  <c:v>Sum of Prawans </c:v>
                </c:pt>
                <c:pt idx="17">
                  <c:v>Sum of Appolo fish fry</c:v>
                </c:pt>
              </c:strCache>
            </c:strRef>
          </c:cat>
          <c:val>
            <c:numRef>
              <c:f>Sales_Count!$G$3:$G$20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</c:v>
                </c:pt>
                <c:pt idx="8">
                  <c:v>69</c:v>
                </c:pt>
                <c:pt idx="9">
                  <c:v>71</c:v>
                </c:pt>
                <c:pt idx="10">
                  <c:v>40</c:v>
                </c:pt>
                <c:pt idx="11">
                  <c:v>42</c:v>
                </c:pt>
                <c:pt idx="12">
                  <c:v>40</c:v>
                </c:pt>
                <c:pt idx="13">
                  <c:v>41</c:v>
                </c:pt>
                <c:pt idx="14">
                  <c:v>40</c:v>
                </c:pt>
                <c:pt idx="15">
                  <c:v>53</c:v>
                </c:pt>
                <c:pt idx="16">
                  <c:v>59</c:v>
                </c:pt>
                <c:pt idx="1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A5-4327-9748-AE46E2C52EB3}"/>
            </c:ext>
          </c:extLst>
        </c:ser>
        <c:ser>
          <c:idx val="4"/>
          <c:order val="4"/>
          <c:tx>
            <c:strRef>
              <c:f>Sales_Count!$H$2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Sales_Count!$C$3:$C$20</c:f>
              <c:strCache>
                <c:ptCount val="18"/>
                <c:pt idx="0">
                  <c:v>Sum of Veg-Biryani</c:v>
                </c:pt>
                <c:pt idx="1">
                  <c:v>Sum of Veg-fried-rice</c:v>
                </c:pt>
                <c:pt idx="2">
                  <c:v>Sum of Veg-manchurian</c:v>
                </c:pt>
                <c:pt idx="3">
                  <c:v>Sum of Chilli baby corn</c:v>
                </c:pt>
                <c:pt idx="4">
                  <c:v>Sum of Chilli Mushroom</c:v>
                </c:pt>
                <c:pt idx="5">
                  <c:v>Sum of Omlet</c:v>
                </c:pt>
                <c:pt idx="6">
                  <c:v>Sum of Egg bhurji</c:v>
                </c:pt>
                <c:pt idx="7">
                  <c:v>Sum of Roti</c:v>
                </c:pt>
                <c:pt idx="8">
                  <c:v>Sum of Butter nan</c:v>
                </c:pt>
                <c:pt idx="9">
                  <c:v>Sum of Kulcha</c:v>
                </c:pt>
                <c:pt idx="10">
                  <c:v>Sum of Chicken kebab</c:v>
                </c:pt>
                <c:pt idx="11">
                  <c:v>Sum of Chicken tikka</c:v>
                </c:pt>
                <c:pt idx="12">
                  <c:v>Sum of Chicken65</c:v>
                </c:pt>
                <c:pt idx="13">
                  <c:v>Sum of Chicken tandoori</c:v>
                </c:pt>
                <c:pt idx="14">
                  <c:v>Sum of Chicken biryani</c:v>
                </c:pt>
                <c:pt idx="15">
                  <c:v>Sum of Prawans Masala</c:v>
                </c:pt>
                <c:pt idx="16">
                  <c:v>Sum of Prawans </c:v>
                </c:pt>
                <c:pt idx="17">
                  <c:v>Sum of Appolo fish fry</c:v>
                </c:pt>
              </c:strCache>
            </c:strRef>
          </c:cat>
          <c:val>
            <c:numRef>
              <c:f>Sales_Count!$H$3:$H$20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76</c:v>
                </c:pt>
                <c:pt idx="8">
                  <c:v>73</c:v>
                </c:pt>
                <c:pt idx="9">
                  <c:v>72</c:v>
                </c:pt>
                <c:pt idx="10">
                  <c:v>26</c:v>
                </c:pt>
                <c:pt idx="11">
                  <c:v>28</c:v>
                </c:pt>
                <c:pt idx="12">
                  <c:v>34</c:v>
                </c:pt>
                <c:pt idx="13">
                  <c:v>34</c:v>
                </c:pt>
                <c:pt idx="14">
                  <c:v>26</c:v>
                </c:pt>
                <c:pt idx="15">
                  <c:v>69</c:v>
                </c:pt>
                <c:pt idx="16">
                  <c:v>58</c:v>
                </c:pt>
                <c:pt idx="1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A5-4327-9748-AE46E2C52E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7646696"/>
        <c:axId val="507647680"/>
      </c:barChart>
      <c:catAx>
        <c:axId val="507646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47680"/>
        <c:crosses val="autoZero"/>
        <c:auto val="1"/>
        <c:lblAlgn val="ctr"/>
        <c:lblOffset val="100"/>
        <c:noMultiLvlLbl val="0"/>
      </c:catAx>
      <c:valAx>
        <c:axId val="5076476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764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[Malbar_restaurant.xlsb.xlsx]Sales_Count!PivotTable4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328977494834424"/>
          <c:y val="0.12397929425488481"/>
          <c:w val="0.35269090299882727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Sales_Count!$C$24</c:f>
              <c:strCache>
                <c:ptCount val="1"/>
                <c:pt idx="0">
                  <c:v>Sum of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Sales_Count!$B$25:$B$35</c:f>
              <c:strCache>
                <c:ptCount val="10"/>
                <c:pt idx="0">
                  <c:v>Sum of Butter nan</c:v>
                </c:pt>
                <c:pt idx="1">
                  <c:v>Sum of Chilli baby corn</c:v>
                </c:pt>
                <c:pt idx="2">
                  <c:v>Sum of Chilli Mushroom</c:v>
                </c:pt>
                <c:pt idx="3">
                  <c:v>Sum of Egg bhurji</c:v>
                </c:pt>
                <c:pt idx="4">
                  <c:v>Sum of Kulcha</c:v>
                </c:pt>
                <c:pt idx="5">
                  <c:v>Sum of Omlet</c:v>
                </c:pt>
                <c:pt idx="6">
                  <c:v>Sum of Roti</c:v>
                </c:pt>
                <c:pt idx="7">
                  <c:v>Sum of Veg-Biryani</c:v>
                </c:pt>
                <c:pt idx="8">
                  <c:v>Sum of Veg-fried-rice</c:v>
                </c:pt>
                <c:pt idx="9">
                  <c:v>Sum of Veg-manchurian</c:v>
                </c:pt>
              </c:strCache>
            </c:strRef>
          </c:cat>
          <c:val>
            <c:numRef>
              <c:f>Sales_Count!$C$25:$C$35</c:f>
              <c:numCache>
                <c:formatCode>General</c:formatCode>
                <c:ptCount val="10"/>
                <c:pt idx="0">
                  <c:v>69</c:v>
                </c:pt>
                <c:pt idx="1">
                  <c:v>39</c:v>
                </c:pt>
                <c:pt idx="2">
                  <c:v>50</c:v>
                </c:pt>
                <c:pt idx="3">
                  <c:v>42</c:v>
                </c:pt>
                <c:pt idx="4">
                  <c:v>71</c:v>
                </c:pt>
                <c:pt idx="5">
                  <c:v>41</c:v>
                </c:pt>
                <c:pt idx="6">
                  <c:v>72</c:v>
                </c:pt>
                <c:pt idx="7">
                  <c:v>33</c:v>
                </c:pt>
                <c:pt idx="8">
                  <c:v>38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0-454B-A11F-6113E5889097}"/>
            </c:ext>
          </c:extLst>
        </c:ser>
        <c:ser>
          <c:idx val="1"/>
          <c:order val="1"/>
          <c:tx>
            <c:strRef>
              <c:f>Sales_Count!$D$24</c:f>
              <c:strCache>
                <c:ptCount val="1"/>
                <c:pt idx="0">
                  <c:v>Sum of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Sales_Count!$B$25:$B$35</c:f>
              <c:strCache>
                <c:ptCount val="10"/>
                <c:pt idx="0">
                  <c:v>Sum of Butter nan</c:v>
                </c:pt>
                <c:pt idx="1">
                  <c:v>Sum of Chilli baby corn</c:v>
                </c:pt>
                <c:pt idx="2">
                  <c:v>Sum of Chilli Mushroom</c:v>
                </c:pt>
                <c:pt idx="3">
                  <c:v>Sum of Egg bhurji</c:v>
                </c:pt>
                <c:pt idx="4">
                  <c:v>Sum of Kulcha</c:v>
                </c:pt>
                <c:pt idx="5">
                  <c:v>Sum of Omlet</c:v>
                </c:pt>
                <c:pt idx="6">
                  <c:v>Sum of Roti</c:v>
                </c:pt>
                <c:pt idx="7">
                  <c:v>Sum of Veg-Biryani</c:v>
                </c:pt>
                <c:pt idx="8">
                  <c:v>Sum of Veg-fried-rice</c:v>
                </c:pt>
                <c:pt idx="9">
                  <c:v>Sum of Veg-manchurian</c:v>
                </c:pt>
              </c:strCache>
            </c:strRef>
          </c:cat>
          <c:val>
            <c:numRef>
              <c:f>Sales_Count!$D$25:$D$35</c:f>
              <c:numCache>
                <c:formatCode>General</c:formatCode>
                <c:ptCount val="10"/>
                <c:pt idx="0">
                  <c:v>65</c:v>
                </c:pt>
                <c:pt idx="1">
                  <c:v>34</c:v>
                </c:pt>
                <c:pt idx="2">
                  <c:v>30</c:v>
                </c:pt>
                <c:pt idx="3">
                  <c:v>25</c:v>
                </c:pt>
                <c:pt idx="4">
                  <c:v>61</c:v>
                </c:pt>
                <c:pt idx="5">
                  <c:v>28</c:v>
                </c:pt>
                <c:pt idx="6">
                  <c:v>69</c:v>
                </c:pt>
                <c:pt idx="7">
                  <c:v>38</c:v>
                </c:pt>
                <c:pt idx="8">
                  <c:v>27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E0-454B-A11F-6113E5889097}"/>
            </c:ext>
          </c:extLst>
        </c:ser>
        <c:ser>
          <c:idx val="2"/>
          <c:order val="2"/>
          <c:tx>
            <c:strRef>
              <c:f>Sales_Count!$E$24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Sales_Count!$B$25:$B$35</c:f>
              <c:strCache>
                <c:ptCount val="10"/>
                <c:pt idx="0">
                  <c:v>Sum of Butter nan</c:v>
                </c:pt>
                <c:pt idx="1">
                  <c:v>Sum of Chilli baby corn</c:v>
                </c:pt>
                <c:pt idx="2">
                  <c:v>Sum of Chilli Mushroom</c:v>
                </c:pt>
                <c:pt idx="3">
                  <c:v>Sum of Egg bhurji</c:v>
                </c:pt>
                <c:pt idx="4">
                  <c:v>Sum of Kulcha</c:v>
                </c:pt>
                <c:pt idx="5">
                  <c:v>Sum of Omlet</c:v>
                </c:pt>
                <c:pt idx="6">
                  <c:v>Sum of Roti</c:v>
                </c:pt>
                <c:pt idx="7">
                  <c:v>Sum of Veg-Biryani</c:v>
                </c:pt>
                <c:pt idx="8">
                  <c:v>Sum of Veg-fried-rice</c:v>
                </c:pt>
                <c:pt idx="9">
                  <c:v>Sum of Veg-manchurian</c:v>
                </c:pt>
              </c:strCache>
            </c:strRef>
          </c:cat>
          <c:val>
            <c:numRef>
              <c:f>Sales_Count!$E$25:$E$35</c:f>
              <c:numCache>
                <c:formatCode>General</c:formatCode>
                <c:ptCount val="10"/>
                <c:pt idx="0">
                  <c:v>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</c:v>
                </c:pt>
                <c:pt idx="5">
                  <c:v>0</c:v>
                </c:pt>
                <c:pt idx="6">
                  <c:v>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E0-454B-A11F-6113E5889097}"/>
            </c:ext>
          </c:extLst>
        </c:ser>
        <c:ser>
          <c:idx val="3"/>
          <c:order val="3"/>
          <c:tx>
            <c:strRef>
              <c:f>Sales_Count!$F$24</c:f>
              <c:strCache>
                <c:ptCount val="1"/>
                <c:pt idx="0">
                  <c:v>Sum of 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Sales_Count!$B$25:$B$35</c:f>
              <c:strCache>
                <c:ptCount val="10"/>
                <c:pt idx="0">
                  <c:v>Sum of Butter nan</c:v>
                </c:pt>
                <c:pt idx="1">
                  <c:v>Sum of Chilli baby corn</c:v>
                </c:pt>
                <c:pt idx="2">
                  <c:v>Sum of Chilli Mushroom</c:v>
                </c:pt>
                <c:pt idx="3">
                  <c:v>Sum of Egg bhurji</c:v>
                </c:pt>
                <c:pt idx="4">
                  <c:v>Sum of Kulcha</c:v>
                </c:pt>
                <c:pt idx="5">
                  <c:v>Sum of Omlet</c:v>
                </c:pt>
                <c:pt idx="6">
                  <c:v>Sum of Roti</c:v>
                </c:pt>
                <c:pt idx="7">
                  <c:v>Sum of Veg-Biryani</c:v>
                </c:pt>
                <c:pt idx="8">
                  <c:v>Sum of Veg-fried-rice</c:v>
                </c:pt>
                <c:pt idx="9">
                  <c:v>Sum of Veg-manchurian</c:v>
                </c:pt>
              </c:strCache>
            </c:strRef>
          </c:cat>
          <c:val>
            <c:numRef>
              <c:f>Sales_Count!$F$25:$F$35</c:f>
              <c:numCache>
                <c:formatCode>General</c:formatCode>
                <c:ptCount val="10"/>
                <c:pt idx="0">
                  <c:v>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E0-454B-A11F-6113E5889097}"/>
            </c:ext>
          </c:extLst>
        </c:ser>
        <c:ser>
          <c:idx val="4"/>
          <c:order val="4"/>
          <c:tx>
            <c:strRef>
              <c:f>Sales_Count!$G$24</c:f>
              <c:strCache>
                <c:ptCount val="1"/>
                <c:pt idx="0">
                  <c:v>Sum of 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Sales_Count!$B$25:$B$35</c:f>
              <c:strCache>
                <c:ptCount val="10"/>
                <c:pt idx="0">
                  <c:v>Sum of Butter nan</c:v>
                </c:pt>
                <c:pt idx="1">
                  <c:v>Sum of Chilli baby corn</c:v>
                </c:pt>
                <c:pt idx="2">
                  <c:v>Sum of Chilli Mushroom</c:v>
                </c:pt>
                <c:pt idx="3">
                  <c:v>Sum of Egg bhurji</c:v>
                </c:pt>
                <c:pt idx="4">
                  <c:v>Sum of Kulcha</c:v>
                </c:pt>
                <c:pt idx="5">
                  <c:v>Sum of Omlet</c:v>
                </c:pt>
                <c:pt idx="6">
                  <c:v>Sum of Roti</c:v>
                </c:pt>
                <c:pt idx="7">
                  <c:v>Sum of Veg-Biryani</c:v>
                </c:pt>
                <c:pt idx="8">
                  <c:v>Sum of Veg-fried-rice</c:v>
                </c:pt>
                <c:pt idx="9">
                  <c:v>Sum of Veg-manchurian</c:v>
                </c:pt>
              </c:strCache>
            </c:strRef>
          </c:cat>
          <c:val>
            <c:numRef>
              <c:f>Sales_Count!$G$25:$G$35</c:f>
              <c:numCache>
                <c:formatCode>General</c:formatCode>
                <c:ptCount val="10"/>
                <c:pt idx="0">
                  <c:v>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</c:v>
                </c:pt>
                <c:pt idx="5">
                  <c:v>0</c:v>
                </c:pt>
                <c:pt idx="6">
                  <c:v>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E0-454B-A11F-6113E5889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0155560"/>
        <c:axId val="610153592"/>
      </c:barChart>
      <c:catAx>
        <c:axId val="610155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53592"/>
        <c:crosses val="autoZero"/>
        <c:auto val="1"/>
        <c:lblAlgn val="ctr"/>
        <c:lblOffset val="100"/>
        <c:noMultiLvlLbl val="0"/>
      </c:catAx>
      <c:valAx>
        <c:axId val="61015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5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[Malbar_restaurant.xlsb.xlsx]Sales_Count!PivotTable7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Sales_Count!$C$41</c:f>
              <c:strCache>
                <c:ptCount val="1"/>
                <c:pt idx="0">
                  <c:v>Sum of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Sales_Count!$B$42:$B$50</c:f>
              <c:strCache>
                <c:ptCount val="8"/>
                <c:pt idx="0">
                  <c:v>Sum of Appolo fish fry</c:v>
                </c:pt>
                <c:pt idx="1">
                  <c:v>Sum of Chicken biryani</c:v>
                </c:pt>
                <c:pt idx="2">
                  <c:v>Sum of Chicken kebab</c:v>
                </c:pt>
                <c:pt idx="3">
                  <c:v>Sum of Chicken tandoori</c:v>
                </c:pt>
                <c:pt idx="4">
                  <c:v>Sum of Chicken tikka</c:v>
                </c:pt>
                <c:pt idx="5">
                  <c:v>Sum of Chicken65</c:v>
                </c:pt>
                <c:pt idx="6">
                  <c:v>Sum of Prawans </c:v>
                </c:pt>
                <c:pt idx="7">
                  <c:v>Sum of Prawans Masala</c:v>
                </c:pt>
              </c:strCache>
            </c:strRef>
          </c:cat>
          <c:val>
            <c:numRef>
              <c:f>Sales_Count!$C$42:$C$50</c:f>
              <c:numCache>
                <c:formatCode>General</c:formatCode>
                <c:ptCount val="8"/>
                <c:pt idx="0">
                  <c:v>72</c:v>
                </c:pt>
                <c:pt idx="1">
                  <c:v>84</c:v>
                </c:pt>
                <c:pt idx="2">
                  <c:v>82</c:v>
                </c:pt>
                <c:pt idx="3">
                  <c:v>68</c:v>
                </c:pt>
                <c:pt idx="4">
                  <c:v>73</c:v>
                </c:pt>
                <c:pt idx="5">
                  <c:v>80</c:v>
                </c:pt>
                <c:pt idx="6">
                  <c:v>52</c:v>
                </c:pt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B-40B7-807E-8A32524C509E}"/>
            </c:ext>
          </c:extLst>
        </c:ser>
        <c:ser>
          <c:idx val="1"/>
          <c:order val="1"/>
          <c:tx>
            <c:strRef>
              <c:f>Sales_Count!$D$41</c:f>
              <c:strCache>
                <c:ptCount val="1"/>
                <c:pt idx="0">
                  <c:v>Sum of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Sales_Count!$B$42:$B$50</c:f>
              <c:strCache>
                <c:ptCount val="8"/>
                <c:pt idx="0">
                  <c:v>Sum of Appolo fish fry</c:v>
                </c:pt>
                <c:pt idx="1">
                  <c:v>Sum of Chicken biryani</c:v>
                </c:pt>
                <c:pt idx="2">
                  <c:v>Sum of Chicken kebab</c:v>
                </c:pt>
                <c:pt idx="3">
                  <c:v>Sum of Chicken tandoori</c:v>
                </c:pt>
                <c:pt idx="4">
                  <c:v>Sum of Chicken tikka</c:v>
                </c:pt>
                <c:pt idx="5">
                  <c:v>Sum of Chicken65</c:v>
                </c:pt>
                <c:pt idx="6">
                  <c:v>Sum of Prawans </c:v>
                </c:pt>
                <c:pt idx="7">
                  <c:v>Sum of Prawans Masala</c:v>
                </c:pt>
              </c:strCache>
            </c:strRef>
          </c:cat>
          <c:val>
            <c:numRef>
              <c:f>Sales_Count!$D$42:$D$50</c:f>
              <c:numCache>
                <c:formatCode>General</c:formatCode>
                <c:ptCount val="8"/>
                <c:pt idx="0">
                  <c:v>52</c:v>
                </c:pt>
                <c:pt idx="1">
                  <c:v>67</c:v>
                </c:pt>
                <c:pt idx="2">
                  <c:v>43</c:v>
                </c:pt>
                <c:pt idx="3">
                  <c:v>69</c:v>
                </c:pt>
                <c:pt idx="4">
                  <c:v>73</c:v>
                </c:pt>
                <c:pt idx="5">
                  <c:v>66</c:v>
                </c:pt>
                <c:pt idx="6">
                  <c:v>61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9B-40B7-807E-8A32524C509E}"/>
            </c:ext>
          </c:extLst>
        </c:ser>
        <c:ser>
          <c:idx val="2"/>
          <c:order val="2"/>
          <c:tx>
            <c:strRef>
              <c:f>Sales_Count!$E$41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Sales_Count!$B$42:$B$50</c:f>
              <c:strCache>
                <c:ptCount val="8"/>
                <c:pt idx="0">
                  <c:v>Sum of Appolo fish fry</c:v>
                </c:pt>
                <c:pt idx="1">
                  <c:v>Sum of Chicken biryani</c:v>
                </c:pt>
                <c:pt idx="2">
                  <c:v>Sum of Chicken kebab</c:v>
                </c:pt>
                <c:pt idx="3">
                  <c:v>Sum of Chicken tandoori</c:v>
                </c:pt>
                <c:pt idx="4">
                  <c:v>Sum of Chicken tikka</c:v>
                </c:pt>
                <c:pt idx="5">
                  <c:v>Sum of Chicken65</c:v>
                </c:pt>
                <c:pt idx="6">
                  <c:v>Sum of Prawans </c:v>
                </c:pt>
                <c:pt idx="7">
                  <c:v>Sum of Prawans Masala</c:v>
                </c:pt>
              </c:strCache>
            </c:strRef>
          </c:cat>
          <c:val>
            <c:numRef>
              <c:f>Sales_Count!$E$42:$E$50</c:f>
              <c:numCache>
                <c:formatCode>General</c:formatCode>
                <c:ptCount val="8"/>
                <c:pt idx="0">
                  <c:v>62</c:v>
                </c:pt>
                <c:pt idx="1">
                  <c:v>62</c:v>
                </c:pt>
                <c:pt idx="2">
                  <c:v>59</c:v>
                </c:pt>
                <c:pt idx="3">
                  <c:v>69</c:v>
                </c:pt>
                <c:pt idx="4">
                  <c:v>66</c:v>
                </c:pt>
                <c:pt idx="5">
                  <c:v>64</c:v>
                </c:pt>
                <c:pt idx="6">
                  <c:v>62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9B-40B7-807E-8A32524C509E}"/>
            </c:ext>
          </c:extLst>
        </c:ser>
        <c:ser>
          <c:idx val="3"/>
          <c:order val="3"/>
          <c:tx>
            <c:strRef>
              <c:f>Sales_Count!$F$41</c:f>
              <c:strCache>
                <c:ptCount val="1"/>
                <c:pt idx="0">
                  <c:v>Sum of 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Sales_Count!$B$42:$B$50</c:f>
              <c:strCache>
                <c:ptCount val="8"/>
                <c:pt idx="0">
                  <c:v>Sum of Appolo fish fry</c:v>
                </c:pt>
                <c:pt idx="1">
                  <c:v>Sum of Chicken biryani</c:v>
                </c:pt>
                <c:pt idx="2">
                  <c:v>Sum of Chicken kebab</c:v>
                </c:pt>
                <c:pt idx="3">
                  <c:v>Sum of Chicken tandoori</c:v>
                </c:pt>
                <c:pt idx="4">
                  <c:v>Sum of Chicken tikka</c:v>
                </c:pt>
                <c:pt idx="5">
                  <c:v>Sum of Chicken65</c:v>
                </c:pt>
                <c:pt idx="6">
                  <c:v>Sum of Prawans </c:v>
                </c:pt>
                <c:pt idx="7">
                  <c:v>Sum of Prawans Masala</c:v>
                </c:pt>
              </c:strCache>
            </c:strRef>
          </c:cat>
          <c:val>
            <c:numRef>
              <c:f>Sales_Count!$F$42:$F$50</c:f>
              <c:numCache>
                <c:formatCode>General</c:formatCode>
                <c:ptCount val="8"/>
                <c:pt idx="0">
                  <c:v>59</c:v>
                </c:pt>
                <c:pt idx="1">
                  <c:v>40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40</c:v>
                </c:pt>
                <c:pt idx="6">
                  <c:v>59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9B-40B7-807E-8A32524C509E}"/>
            </c:ext>
          </c:extLst>
        </c:ser>
        <c:ser>
          <c:idx val="4"/>
          <c:order val="4"/>
          <c:tx>
            <c:strRef>
              <c:f>Sales_Count!$G$41</c:f>
              <c:strCache>
                <c:ptCount val="1"/>
                <c:pt idx="0">
                  <c:v>Sum of 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Sales_Count!$B$42:$B$50</c:f>
              <c:strCache>
                <c:ptCount val="8"/>
                <c:pt idx="0">
                  <c:v>Sum of Appolo fish fry</c:v>
                </c:pt>
                <c:pt idx="1">
                  <c:v>Sum of Chicken biryani</c:v>
                </c:pt>
                <c:pt idx="2">
                  <c:v>Sum of Chicken kebab</c:v>
                </c:pt>
                <c:pt idx="3">
                  <c:v>Sum of Chicken tandoori</c:v>
                </c:pt>
                <c:pt idx="4">
                  <c:v>Sum of Chicken tikka</c:v>
                </c:pt>
                <c:pt idx="5">
                  <c:v>Sum of Chicken65</c:v>
                </c:pt>
                <c:pt idx="6">
                  <c:v>Sum of Prawans </c:v>
                </c:pt>
                <c:pt idx="7">
                  <c:v>Sum of Prawans Masala</c:v>
                </c:pt>
              </c:strCache>
            </c:strRef>
          </c:cat>
          <c:val>
            <c:numRef>
              <c:f>Sales_Count!$G$42:$G$50</c:f>
              <c:numCache>
                <c:formatCode>General</c:formatCode>
                <c:ptCount val="8"/>
                <c:pt idx="0">
                  <c:v>64</c:v>
                </c:pt>
                <c:pt idx="1">
                  <c:v>26</c:v>
                </c:pt>
                <c:pt idx="2">
                  <c:v>26</c:v>
                </c:pt>
                <c:pt idx="3">
                  <c:v>34</c:v>
                </c:pt>
                <c:pt idx="4">
                  <c:v>28</c:v>
                </c:pt>
                <c:pt idx="5">
                  <c:v>34</c:v>
                </c:pt>
                <c:pt idx="6">
                  <c:v>58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9B-40B7-807E-8A32524C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5749568"/>
        <c:axId val="575746288"/>
      </c:barChart>
      <c:catAx>
        <c:axId val="5757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46288"/>
        <c:crosses val="autoZero"/>
        <c:auto val="1"/>
        <c:lblAlgn val="ctr"/>
        <c:lblOffset val="100"/>
        <c:noMultiLvlLbl val="0"/>
      </c:catAx>
      <c:valAx>
        <c:axId val="57574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[Malbar_restaurant.xlsb.xlsx]Non-Veg_Chicken!PivotTable3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'Non-Veg_Chicken'!$B$3</c:f>
              <c:strCache>
                <c:ptCount val="1"/>
                <c:pt idx="0">
                  <c:v>Sum of Chicken kebab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'Non-Veg_Chicken'!$A$4:$A$9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'Non-Veg_Chicken'!$B$4:$B$9</c:f>
              <c:numCache>
                <c:formatCode>General</c:formatCode>
                <c:ptCount val="5"/>
                <c:pt idx="0">
                  <c:v>82</c:v>
                </c:pt>
                <c:pt idx="1">
                  <c:v>43</c:v>
                </c:pt>
                <c:pt idx="2">
                  <c:v>59</c:v>
                </c:pt>
                <c:pt idx="3">
                  <c:v>40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4-4775-A188-A58B5B989760}"/>
            </c:ext>
          </c:extLst>
        </c:ser>
        <c:ser>
          <c:idx val="1"/>
          <c:order val="1"/>
          <c:tx>
            <c:strRef>
              <c:f>'Non-Veg_Chicken'!$C$3</c:f>
              <c:strCache>
                <c:ptCount val="1"/>
                <c:pt idx="0">
                  <c:v>Sum of Chicken tikka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'Non-Veg_Chicken'!$A$4:$A$9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'Non-Veg_Chicken'!$C$4:$C$9</c:f>
              <c:numCache>
                <c:formatCode>General</c:formatCode>
                <c:ptCount val="5"/>
                <c:pt idx="0">
                  <c:v>73</c:v>
                </c:pt>
                <c:pt idx="1">
                  <c:v>73</c:v>
                </c:pt>
                <c:pt idx="2">
                  <c:v>66</c:v>
                </c:pt>
                <c:pt idx="3">
                  <c:v>42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4-4775-A188-A58B5B989760}"/>
            </c:ext>
          </c:extLst>
        </c:ser>
        <c:ser>
          <c:idx val="2"/>
          <c:order val="2"/>
          <c:tx>
            <c:strRef>
              <c:f>'Non-Veg_Chicken'!$D$3</c:f>
              <c:strCache>
                <c:ptCount val="1"/>
                <c:pt idx="0">
                  <c:v>Sum of Chicken65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'Non-Veg_Chicken'!$A$4:$A$9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'Non-Veg_Chicken'!$D$4:$D$9</c:f>
              <c:numCache>
                <c:formatCode>General</c:formatCode>
                <c:ptCount val="5"/>
                <c:pt idx="0">
                  <c:v>80</c:v>
                </c:pt>
                <c:pt idx="1">
                  <c:v>66</c:v>
                </c:pt>
                <c:pt idx="2">
                  <c:v>64</c:v>
                </c:pt>
                <c:pt idx="3">
                  <c:v>40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4-4775-A188-A58B5B989760}"/>
            </c:ext>
          </c:extLst>
        </c:ser>
        <c:ser>
          <c:idx val="3"/>
          <c:order val="3"/>
          <c:tx>
            <c:strRef>
              <c:f>'Non-Veg_Chicken'!$E$3</c:f>
              <c:strCache>
                <c:ptCount val="1"/>
                <c:pt idx="0">
                  <c:v>Sum of Chicken tandoori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'Non-Veg_Chicken'!$A$4:$A$9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'Non-Veg_Chicken'!$E$4:$E$9</c:f>
              <c:numCache>
                <c:formatCode>General</c:formatCode>
                <c:ptCount val="5"/>
                <c:pt idx="0">
                  <c:v>68</c:v>
                </c:pt>
                <c:pt idx="1">
                  <c:v>69</c:v>
                </c:pt>
                <c:pt idx="2">
                  <c:v>69</c:v>
                </c:pt>
                <c:pt idx="3">
                  <c:v>41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B4-4775-A188-A58B5B989760}"/>
            </c:ext>
          </c:extLst>
        </c:ser>
        <c:ser>
          <c:idx val="4"/>
          <c:order val="4"/>
          <c:tx>
            <c:strRef>
              <c:f>'Non-Veg_Chicken'!$F$3</c:f>
              <c:strCache>
                <c:ptCount val="1"/>
                <c:pt idx="0">
                  <c:v>Sum of Chicken biryani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'Non-Veg_Chicken'!$A$4:$A$9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'Non-Veg_Chicken'!$F$4:$F$9</c:f>
              <c:numCache>
                <c:formatCode>General</c:formatCode>
                <c:ptCount val="5"/>
                <c:pt idx="0">
                  <c:v>84</c:v>
                </c:pt>
                <c:pt idx="1">
                  <c:v>67</c:v>
                </c:pt>
                <c:pt idx="2">
                  <c:v>62</c:v>
                </c:pt>
                <c:pt idx="3">
                  <c:v>40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B4-4775-A188-A58B5B989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371264"/>
        <c:axId val="468375200"/>
      </c:barChart>
      <c:catAx>
        <c:axId val="4683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75200"/>
        <c:crosses val="autoZero"/>
        <c:auto val="1"/>
        <c:lblAlgn val="ctr"/>
        <c:lblOffset val="100"/>
        <c:noMultiLvlLbl val="0"/>
      </c:catAx>
      <c:valAx>
        <c:axId val="4683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0</xdr:row>
      <xdr:rowOff>0</xdr:rowOff>
    </xdr:from>
    <xdr:to>
      <xdr:col>20</xdr:col>
      <xdr:colOff>9524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00BF3-8A76-4D18-A319-4701F2113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14</xdr:row>
      <xdr:rowOff>42862</xdr:rowOff>
    </xdr:from>
    <xdr:to>
      <xdr:col>15</xdr:col>
      <xdr:colOff>171450</xdr:colOff>
      <xdr:row>28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9617E2-F49A-4B77-BC68-058FD9A59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71437</xdr:rowOff>
    </xdr:from>
    <xdr:to>
      <xdr:col>3</xdr:col>
      <xdr:colOff>1133475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4EE50-2426-4230-97E5-B312A188C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109537</xdr:colOff>
      <xdr:row>6</xdr:row>
      <xdr:rowOff>71437</xdr:rowOff>
    </xdr:from>
    <xdr:to>
      <xdr:col>7</xdr:col>
      <xdr:colOff>842962</xdr:colOff>
      <xdr:row>20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1790BC-D59D-47FA-9A7F-3A5274C0F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6</xdr:row>
      <xdr:rowOff>123825</xdr:rowOff>
    </xdr:from>
    <xdr:to>
      <xdr:col>13</xdr:col>
      <xdr:colOff>485775</xdr:colOff>
      <xdr:row>11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6E811-4A85-4388-BB0F-A4A565101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0</xdr:row>
      <xdr:rowOff>42861</xdr:rowOff>
    </xdr:from>
    <xdr:to>
      <xdr:col>17</xdr:col>
      <xdr:colOff>28575</xdr:colOff>
      <xdr:row>21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7CCA8-8444-4549-AC9E-51DD7D7D3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22</xdr:row>
      <xdr:rowOff>19049</xdr:rowOff>
    </xdr:from>
    <xdr:to>
      <xdr:col>15</xdr:col>
      <xdr:colOff>590551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87A9EE-2C23-4B4D-9107-9CAA6F04B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38</xdr:row>
      <xdr:rowOff>138111</xdr:rowOff>
    </xdr:from>
    <xdr:to>
      <xdr:col>16</xdr:col>
      <xdr:colOff>142875</xdr:colOff>
      <xdr:row>56</xdr:row>
      <xdr:rowOff>142874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ED616C-F9B8-4ECA-8689-CE8EC8BF7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0</xdr:rowOff>
    </xdr:from>
    <xdr:to>
      <xdr:col>17</xdr:col>
      <xdr:colOff>361950</xdr:colOff>
      <xdr:row>16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22EA2-947B-4420-B55B-07DB686C1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552450</xdr:colOff>
      <xdr:row>11</xdr:row>
      <xdr:rowOff>42862</xdr:rowOff>
    </xdr:from>
    <xdr:to>
      <xdr:col>6</xdr:col>
      <xdr:colOff>1038225</xdr:colOff>
      <xdr:row>25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68162-17D1-4784-BD13-0B64106AC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0</xdr:rowOff>
    </xdr:from>
    <xdr:to>
      <xdr:col>15</xdr:col>
      <xdr:colOff>266700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22F31-2C54-4F44-B53B-737F082CE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14</xdr:row>
      <xdr:rowOff>114300</xdr:rowOff>
    </xdr:from>
    <xdr:to>
      <xdr:col>15</xdr:col>
      <xdr:colOff>257175</xdr:colOff>
      <xdr:row>28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56BBB3-6570-4650-BF8E-63A50767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0</xdr:row>
      <xdr:rowOff>33337</xdr:rowOff>
    </xdr:from>
    <xdr:to>
      <xdr:col>17</xdr:col>
      <xdr:colOff>95250</xdr:colOff>
      <xdr:row>14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28F161-74D3-4F08-9AFF-C0997F207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14</xdr:row>
      <xdr:rowOff>138112</xdr:rowOff>
    </xdr:from>
    <xdr:to>
      <xdr:col>17</xdr:col>
      <xdr:colOff>247650</xdr:colOff>
      <xdr:row>29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6B6C37-F5A5-4449-8052-555C2BCA9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SA" refreshedDate="44404.646562499998" createdVersion="7" refreshedVersion="7" minRefreshableVersion="3" recordCount="59" xr:uid="{78C934C5-50F6-497A-B7EB-37BF1112DF9B}">
  <cacheSource type="worksheet">
    <worksheetSource ref="A3:H62" sheet="Restaurant_Sold _items_data"/>
  </cacheSource>
  <cacheFields count="9">
    <cacheField name="Date" numFmtId="16">
      <sharedItems containsSemiMixedTypes="0" containsNonDate="0" containsDate="1" containsString="0" minDate="2021-01-01T00:00:00" maxDate="2021-03-01T00:00:00" count="59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</sharedItems>
      <fieldGroup par="8" base="0">
        <rangePr groupBy="days" startDate="2021-01-01T00:00:00" endDate="2021-03-01T00:00:00"/>
        <groupItems count="368">
          <s v="&lt;1/1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/2021"/>
        </groupItems>
      </fieldGroup>
    </cacheField>
    <cacheField name="Veg-Biryani" numFmtId="0">
      <sharedItems containsSemiMixedTypes="0" containsString="0" containsNumber="1" containsInteger="1" minValue="0" maxValue="3"/>
    </cacheField>
    <cacheField name="Veg-fried-rice" numFmtId="0">
      <sharedItems containsSemiMixedTypes="0" containsString="0" containsNumber="1" containsInteger="1" minValue="0" maxValue="3"/>
    </cacheField>
    <cacheField name="Veg-manchurian" numFmtId="0">
      <sharedItems containsSemiMixedTypes="0" containsString="0" containsNumber="1" containsInteger="1" minValue="0" maxValue="3"/>
    </cacheField>
    <cacheField name="Chilli baby corn" numFmtId="0">
      <sharedItems containsSemiMixedTypes="0" containsString="0" containsNumber="1" containsInteger="1" minValue="0" maxValue="3"/>
    </cacheField>
    <cacheField name="Chilli Mushroom" numFmtId="0">
      <sharedItems containsSemiMixedTypes="0" containsString="0" containsNumber="1" containsInteger="1" minValue="0" maxValue="3"/>
    </cacheField>
    <cacheField name="Omlet" numFmtId="0">
      <sharedItems containsSemiMixedTypes="0" containsString="0" containsNumber="1" containsInteger="1" minValue="0" maxValue="3"/>
    </cacheField>
    <cacheField name="Egg bhurji" numFmtId="0">
      <sharedItems containsSemiMixedTypes="0" containsString="0" containsNumber="1" containsInteger="1" minValue="0" maxValue="3"/>
    </cacheField>
    <cacheField name="Months" numFmtId="0" databaseField="0">
      <fieldGroup base="0">
        <rangePr groupBy="months" startDate="2021-01-01T00:00:00" endDate="2021-03-01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SA" refreshedDate="44404.866383564811" createdVersion="7" refreshedVersion="7" minRefreshableVersion="3" recordCount="151" xr:uid="{BA974D2B-13F7-46EB-981C-BB2F344A2642}">
  <cacheSource type="worksheet">
    <worksheetSource ref="A3:S154" sheet="Restaurant_Sold _items_data"/>
  </cacheSource>
  <cacheFields count="20">
    <cacheField name="Date" numFmtId="16">
      <sharedItems containsSemiMixedTypes="0" containsNonDate="0" containsDate="1" containsString="0" minDate="2021-01-01T00:00:00" maxDate="2021-06-01T00:00:00" count="151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</sharedItems>
      <fieldGroup par="19" base="0">
        <rangePr groupBy="days" startDate="2021-01-01T00:00:00" endDate="2021-06-01T00:00:00"/>
        <groupItems count="368">
          <s v="&lt;1/1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/2021"/>
        </groupItems>
      </fieldGroup>
    </cacheField>
    <cacheField name="Veg-Biryani" numFmtId="0">
      <sharedItems containsString="0" containsBlank="1" containsNumber="1" containsInteger="1" minValue="0" maxValue="3"/>
    </cacheField>
    <cacheField name="Veg-fried-rice" numFmtId="0">
      <sharedItems containsString="0" containsBlank="1" containsNumber="1" containsInteger="1" minValue="0" maxValue="3"/>
    </cacheField>
    <cacheField name="Veg-manchurian" numFmtId="0">
      <sharedItems containsString="0" containsBlank="1" containsNumber="1" containsInteger="1" minValue="0" maxValue="3"/>
    </cacheField>
    <cacheField name="Chilli baby corn" numFmtId="0">
      <sharedItems containsString="0" containsBlank="1" containsNumber="1" containsInteger="1" minValue="0" maxValue="3"/>
    </cacheField>
    <cacheField name="Chilli Mushroom" numFmtId="0">
      <sharedItems containsString="0" containsBlank="1" containsNumber="1" containsInteger="1" minValue="0" maxValue="3"/>
    </cacheField>
    <cacheField name="Omlet" numFmtId="0">
      <sharedItems containsString="0" containsBlank="1" containsNumber="1" containsInteger="1" minValue="0" maxValue="3"/>
    </cacheField>
    <cacheField name="Egg bhurji" numFmtId="0">
      <sharedItems containsString="0" containsBlank="1" containsNumber="1" containsInteger="1" minValue="0" maxValue="3"/>
    </cacheField>
    <cacheField name="Chicken kebab" numFmtId="0">
      <sharedItems containsSemiMixedTypes="0" containsString="0" containsNumber="1" containsInteger="1" minValue="0" maxValue="4"/>
    </cacheField>
    <cacheField name="Chicken tikka" numFmtId="0">
      <sharedItems containsSemiMixedTypes="0" containsString="0" containsNumber="1" containsInteger="1" minValue="0" maxValue="4"/>
    </cacheField>
    <cacheField name="Chicken65" numFmtId="0">
      <sharedItems containsSemiMixedTypes="0" containsString="0" containsNumber="1" containsInteger="1" minValue="0" maxValue="4"/>
    </cacheField>
    <cacheField name="Chicken tandoori" numFmtId="0">
      <sharedItems containsSemiMixedTypes="0" containsString="0" containsNumber="1" containsInteger="1" minValue="0" maxValue="4"/>
    </cacheField>
    <cacheField name="Chicken biryani" numFmtId="0">
      <sharedItems containsSemiMixedTypes="0" containsString="0" containsNumber="1" containsInteger="1" minValue="0" maxValue="4"/>
    </cacheField>
    <cacheField name="Prawans Masala" numFmtId="0">
      <sharedItems containsSemiMixedTypes="0" containsString="0" containsNumber="1" containsInteger="1" minValue="1" maxValue="3"/>
    </cacheField>
    <cacheField name="Prawans " numFmtId="0">
      <sharedItems containsSemiMixedTypes="0" containsString="0" containsNumber="1" containsInteger="1" minValue="0" maxValue="3"/>
    </cacheField>
    <cacheField name="Appolo fish fry" numFmtId="0">
      <sharedItems containsSemiMixedTypes="0" containsString="0" containsNumber="1" containsInteger="1" minValue="1" maxValue="3"/>
    </cacheField>
    <cacheField name="Butter nan" numFmtId="0">
      <sharedItems containsSemiMixedTypes="0" containsString="0" containsNumber="1" containsInteger="1" minValue="0" maxValue="3"/>
    </cacheField>
    <cacheField name="Roti" numFmtId="0">
      <sharedItems containsSemiMixedTypes="0" containsString="0" containsNumber="1" containsInteger="1" minValue="2" maxValue="3"/>
    </cacheField>
    <cacheField name="Kulcha" numFmtId="0">
      <sharedItems containsSemiMixedTypes="0" containsString="0" containsNumber="1" containsInteger="1" minValue="0" maxValue="3"/>
    </cacheField>
    <cacheField name="Months" numFmtId="0" databaseField="0">
      <fieldGroup base="0">
        <rangePr groupBy="months" startDate="2021-01-01T00:00:00" endDate="2021-06-01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SA" refreshedDate="44404.893387847223" createdVersion="7" refreshedVersion="7" minRefreshableVersion="3" recordCount="18" xr:uid="{B23D2ED1-B841-4DEF-B084-11F87B9ADD68}">
  <cacheSource type="worksheet">
    <worksheetSource ref="C2:H20" sheet="Sales_Count"/>
  </cacheSource>
  <cacheFields count="6">
    <cacheField name="Items" numFmtId="0">
      <sharedItems count="18">
        <s v="Sum of Veg-Biryani"/>
        <s v="Sum of Veg-fried-rice"/>
        <s v="Sum of Veg-manchurian"/>
        <s v="Sum of Chilli baby corn"/>
        <s v="Sum of Chilli Mushroom"/>
        <s v="Sum of Omlet"/>
        <s v="Sum of Egg bhurji"/>
        <s v="Sum of Roti"/>
        <s v="Sum of Butter nan"/>
        <s v="Sum of Kulcha"/>
        <s v="Sum of Chicken kebab"/>
        <s v="Sum of Chicken tikka"/>
        <s v="Sum of Chicken65"/>
        <s v="Sum of Chicken tandoori"/>
        <s v="Sum of Chicken biryani"/>
        <s v="Sum of Prawans Masala"/>
        <s v="Sum of Prawans "/>
        <s v="Sum of Appolo fish fry"/>
      </sharedItems>
    </cacheField>
    <cacheField name="Jan" numFmtId="0">
      <sharedItems containsSemiMixedTypes="0" containsString="0" containsNumber="1" containsInteger="1" minValue="33" maxValue="84" count="16">
        <n v="33"/>
        <n v="38"/>
        <n v="36"/>
        <n v="39"/>
        <n v="50"/>
        <n v="41"/>
        <n v="42"/>
        <n v="72"/>
        <n v="69"/>
        <n v="71"/>
        <n v="82"/>
        <n v="73"/>
        <n v="80"/>
        <n v="68"/>
        <n v="84"/>
        <n v="52"/>
      </sharedItems>
    </cacheField>
    <cacheField name="Feb" numFmtId="0">
      <sharedItems containsSemiMixedTypes="0" containsString="0" containsNumber="1" containsInteger="1" minValue="25" maxValue="73" count="15">
        <n v="38"/>
        <n v="27"/>
        <n v="34"/>
        <n v="30"/>
        <n v="28"/>
        <n v="25"/>
        <n v="69"/>
        <n v="65"/>
        <n v="61"/>
        <n v="43"/>
        <n v="73"/>
        <n v="66"/>
        <n v="67"/>
        <n v="57"/>
        <n v="52"/>
      </sharedItems>
    </cacheField>
    <cacheField name="Mar" numFmtId="0">
      <sharedItems containsSemiMixedTypes="0" containsString="0" containsNumber="1" containsInteger="1" minValue="0" maxValue="72"/>
    </cacheField>
    <cacheField name="Apr" numFmtId="0">
      <sharedItems containsSemiMixedTypes="0" containsString="0" containsNumber="1" containsInteger="1" minValue="0" maxValue="73"/>
    </cacheField>
    <cacheField name="May" numFmtId="0">
      <sharedItems containsSemiMixedTypes="0" containsString="0" containsNumber="1" containsInteger="1" minValue="0" maxValue="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SA" refreshedDate="44404.901049189815" createdVersion="7" refreshedVersion="7" minRefreshableVersion="3" recordCount="10" xr:uid="{6DF68499-0EC9-4F6B-80EF-00C15D885438}">
  <cacheSource type="worksheet">
    <worksheetSource ref="C2:H12" sheet="Sales_Count"/>
  </cacheSource>
  <cacheFields count="6">
    <cacheField name="Items" numFmtId="0">
      <sharedItems count="10">
        <s v="Sum of Veg-Biryani"/>
        <s v="Sum of Veg-fried-rice"/>
        <s v="Sum of Veg-manchurian"/>
        <s v="Sum of Chilli baby corn"/>
        <s v="Sum of Chilli Mushroom"/>
        <s v="Sum of Omlet"/>
        <s v="Sum of Egg bhurji"/>
        <s v="Sum of Roti"/>
        <s v="Sum of Butter nan"/>
        <s v="Sum of Kulcha"/>
      </sharedItems>
    </cacheField>
    <cacheField name="Jan" numFmtId="0">
      <sharedItems containsSemiMixedTypes="0" containsString="0" containsNumber="1" containsInteger="1" minValue="33" maxValue="72"/>
    </cacheField>
    <cacheField name="Feb" numFmtId="0">
      <sharedItems containsSemiMixedTypes="0" containsString="0" containsNumber="1" containsInteger="1" minValue="25" maxValue="69"/>
    </cacheField>
    <cacheField name="Mar" numFmtId="0">
      <sharedItems containsSemiMixedTypes="0" containsString="0" containsNumber="1" containsInteger="1" minValue="0" maxValue="72"/>
    </cacheField>
    <cacheField name="Apr" numFmtId="0">
      <sharedItems containsSemiMixedTypes="0" containsString="0" containsNumber="1" containsInteger="1" minValue="0" maxValue="73"/>
    </cacheField>
    <cacheField name="May" numFmtId="0">
      <sharedItems containsSemiMixedTypes="0" containsString="0" containsNumber="1" containsInteger="1" minValue="0" maxValue="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SA" refreshedDate="44404.921957754632" createdVersion="7" refreshedVersion="7" minRefreshableVersion="3" recordCount="8" xr:uid="{ED229595-6431-4755-B9B1-ABAFFB08E846}">
  <cacheSource type="worksheet">
    <worksheetSource ref="B41:G49" sheet="Sales_Count"/>
  </cacheSource>
  <cacheFields count="6">
    <cacheField name="Items" numFmtId="0">
      <sharedItems count="8">
        <s v="Sum of Chicken kebab"/>
        <s v="Sum of Chicken tikka"/>
        <s v="Sum of Chicken65"/>
        <s v="Sum of Chicken tandoori"/>
        <s v="Sum of Chicken biryani"/>
        <s v="Sum of Prawans Masala"/>
        <s v="Sum of Prawans "/>
        <s v="Sum of Appolo fish fry"/>
      </sharedItems>
    </cacheField>
    <cacheField name="Jan" numFmtId="0">
      <sharedItems containsSemiMixedTypes="0" containsString="0" containsNumber="1" containsInteger="1" minValue="52" maxValue="84"/>
    </cacheField>
    <cacheField name="Feb" numFmtId="0">
      <sharedItems containsSemiMixedTypes="0" containsString="0" containsNumber="1" containsInteger="1" minValue="43" maxValue="73"/>
    </cacheField>
    <cacheField name="Mar" numFmtId="0">
      <sharedItems containsSemiMixedTypes="0" containsString="0" containsNumber="1" containsInteger="1" minValue="59" maxValue="69"/>
    </cacheField>
    <cacheField name="Apr" numFmtId="0">
      <sharedItems containsSemiMixedTypes="0" containsString="0" containsNumber="1" containsInteger="1" minValue="40" maxValue="59"/>
    </cacheField>
    <cacheField name="May" numFmtId="0">
      <sharedItems containsSemiMixedTypes="0" containsString="0" containsNumber="1" containsInteger="1" minValue="26" maxValue="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SA" refreshedDate="44405.797631250003" createdVersion="7" refreshedVersion="7" minRefreshableVersion="3" recordCount="5" xr:uid="{EAF167D9-11AE-45CC-8DB3-31EC65E9B9C0}">
  <cacheSource type="worksheet">
    <worksheetSource ref="A15:G20" sheet="Expenditure"/>
  </cacheSource>
  <cacheFields count="7">
    <cacheField name="Month" numFmtId="0">
      <sharedItems count="5">
        <s v="Jan"/>
        <s v="Feb"/>
        <s v="Mar"/>
        <s v="Apr"/>
        <s v="May"/>
      </sharedItems>
    </cacheField>
    <cacheField name="Non-Veg" numFmtId="0">
      <sharedItems containsSemiMixedTypes="0" containsString="0" containsNumber="1" containsInteger="1" minValue="31000" maxValue="89700"/>
    </cacheField>
    <cacheField name="Veg" numFmtId="0">
      <sharedItems containsString="0" containsBlank="1" containsNumber="1" containsInteger="1" minValue="30686" maxValue="37000"/>
    </cacheField>
    <cacheField name="Roti's" numFmtId="0">
      <sharedItems containsSemiMixedTypes="0" containsString="0" containsNumber="1" containsInteger="1" minValue="4500" maxValue="6000"/>
    </cacheField>
    <cacheField name="Total" numFmtId="0">
      <sharedItems containsSemiMixedTypes="0" containsString="0" containsNumber="1" containsInteger="1" minValue="35500" maxValue="132700"/>
    </cacheField>
    <cacheField name="Expenditure" numFmtId="0">
      <sharedItems containsSemiMixedTypes="0" containsString="0" containsNumber="1" containsInteger="1" minValue="73760" maxValue="92710"/>
    </cacheField>
    <cacheField name="Total Gain" numFmtId="0">
      <sharedItems containsSemiMixedTypes="0" containsString="0" containsNumber="1" containsInteger="1" minValue="-43940" maxValue="3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n v="0"/>
    <n v="2"/>
    <n v="2"/>
    <n v="0"/>
    <n v="2"/>
    <n v="1"/>
    <n v="3"/>
  </r>
  <r>
    <x v="1"/>
    <n v="1"/>
    <n v="1"/>
    <n v="0"/>
    <n v="3"/>
    <n v="2"/>
    <n v="3"/>
    <n v="2"/>
  </r>
  <r>
    <x v="2"/>
    <n v="2"/>
    <n v="0"/>
    <n v="0"/>
    <n v="3"/>
    <n v="3"/>
    <n v="0"/>
    <n v="3"/>
  </r>
  <r>
    <x v="3"/>
    <n v="3"/>
    <n v="2"/>
    <n v="0"/>
    <n v="0"/>
    <n v="3"/>
    <n v="2"/>
    <n v="2"/>
  </r>
  <r>
    <x v="4"/>
    <n v="0"/>
    <n v="1"/>
    <n v="3"/>
    <n v="0"/>
    <n v="0"/>
    <n v="3"/>
    <n v="2"/>
  </r>
  <r>
    <x v="5"/>
    <n v="2"/>
    <n v="2"/>
    <n v="1"/>
    <n v="2"/>
    <n v="0"/>
    <n v="2"/>
    <n v="1"/>
  </r>
  <r>
    <x v="6"/>
    <n v="2"/>
    <n v="2"/>
    <n v="3"/>
    <n v="1"/>
    <n v="2"/>
    <n v="0"/>
    <n v="0"/>
  </r>
  <r>
    <x v="7"/>
    <n v="1"/>
    <n v="1"/>
    <n v="1"/>
    <n v="3"/>
    <n v="0"/>
    <n v="1"/>
    <n v="2"/>
  </r>
  <r>
    <x v="8"/>
    <n v="1"/>
    <n v="3"/>
    <n v="0"/>
    <n v="1"/>
    <n v="2"/>
    <n v="1"/>
    <n v="1"/>
  </r>
  <r>
    <x v="9"/>
    <n v="2"/>
    <n v="0"/>
    <n v="1"/>
    <n v="0"/>
    <n v="0"/>
    <n v="0"/>
    <n v="2"/>
  </r>
  <r>
    <x v="10"/>
    <n v="1"/>
    <n v="3"/>
    <n v="0"/>
    <n v="2"/>
    <n v="1"/>
    <n v="1"/>
    <n v="3"/>
  </r>
  <r>
    <x v="11"/>
    <n v="2"/>
    <n v="1"/>
    <n v="0"/>
    <n v="0"/>
    <n v="2"/>
    <n v="1"/>
    <n v="0"/>
  </r>
  <r>
    <x v="12"/>
    <n v="0"/>
    <n v="0"/>
    <n v="3"/>
    <n v="1"/>
    <n v="3"/>
    <n v="1"/>
    <n v="2"/>
  </r>
  <r>
    <x v="13"/>
    <n v="0"/>
    <n v="0"/>
    <n v="2"/>
    <n v="0"/>
    <n v="3"/>
    <n v="1"/>
    <n v="1"/>
  </r>
  <r>
    <x v="14"/>
    <n v="0"/>
    <n v="1"/>
    <n v="1"/>
    <n v="0"/>
    <n v="2"/>
    <n v="0"/>
    <n v="1"/>
  </r>
  <r>
    <x v="15"/>
    <n v="1"/>
    <n v="1"/>
    <n v="2"/>
    <n v="1"/>
    <n v="2"/>
    <n v="2"/>
    <n v="0"/>
  </r>
  <r>
    <x v="16"/>
    <n v="0"/>
    <n v="1"/>
    <n v="0"/>
    <n v="0"/>
    <n v="1"/>
    <n v="0"/>
    <n v="1"/>
  </r>
  <r>
    <x v="17"/>
    <n v="2"/>
    <n v="1"/>
    <n v="2"/>
    <n v="2"/>
    <n v="3"/>
    <n v="0"/>
    <n v="2"/>
  </r>
  <r>
    <x v="18"/>
    <n v="2"/>
    <n v="0"/>
    <n v="2"/>
    <n v="1"/>
    <n v="2"/>
    <n v="3"/>
    <n v="0"/>
  </r>
  <r>
    <x v="19"/>
    <n v="0"/>
    <n v="2"/>
    <n v="0"/>
    <n v="1"/>
    <n v="2"/>
    <n v="3"/>
    <n v="2"/>
  </r>
  <r>
    <x v="20"/>
    <n v="1"/>
    <n v="1"/>
    <n v="1"/>
    <n v="3"/>
    <n v="2"/>
    <n v="2"/>
    <n v="1"/>
  </r>
  <r>
    <x v="21"/>
    <n v="0"/>
    <n v="2"/>
    <n v="1"/>
    <n v="3"/>
    <n v="0"/>
    <n v="3"/>
    <n v="2"/>
  </r>
  <r>
    <x v="22"/>
    <n v="0"/>
    <n v="0"/>
    <n v="2"/>
    <n v="3"/>
    <n v="0"/>
    <n v="1"/>
    <n v="1"/>
  </r>
  <r>
    <x v="23"/>
    <n v="3"/>
    <n v="1"/>
    <n v="2"/>
    <n v="0"/>
    <n v="3"/>
    <n v="0"/>
    <n v="2"/>
  </r>
  <r>
    <x v="24"/>
    <n v="0"/>
    <n v="2"/>
    <n v="0"/>
    <n v="0"/>
    <n v="1"/>
    <n v="2"/>
    <n v="0"/>
  </r>
  <r>
    <x v="25"/>
    <n v="1"/>
    <n v="1"/>
    <n v="2"/>
    <n v="2"/>
    <n v="2"/>
    <n v="1"/>
    <n v="0"/>
  </r>
  <r>
    <x v="26"/>
    <n v="2"/>
    <n v="1"/>
    <n v="0"/>
    <n v="1"/>
    <n v="2"/>
    <n v="1"/>
    <n v="2"/>
  </r>
  <r>
    <x v="27"/>
    <n v="2"/>
    <n v="2"/>
    <n v="2"/>
    <n v="2"/>
    <n v="1"/>
    <n v="1"/>
    <n v="1"/>
  </r>
  <r>
    <x v="28"/>
    <n v="0"/>
    <n v="1"/>
    <n v="1"/>
    <n v="2"/>
    <n v="1"/>
    <n v="2"/>
    <n v="2"/>
  </r>
  <r>
    <x v="29"/>
    <n v="1"/>
    <n v="1"/>
    <n v="1"/>
    <n v="2"/>
    <n v="1"/>
    <n v="1"/>
    <n v="1"/>
  </r>
  <r>
    <x v="30"/>
    <n v="1"/>
    <n v="2"/>
    <n v="1"/>
    <n v="0"/>
    <n v="2"/>
    <n v="2"/>
    <n v="0"/>
  </r>
  <r>
    <x v="31"/>
    <n v="2"/>
    <n v="1"/>
    <n v="1"/>
    <n v="2"/>
    <n v="1"/>
    <n v="2"/>
    <n v="0"/>
  </r>
  <r>
    <x v="32"/>
    <n v="0"/>
    <n v="0"/>
    <n v="1"/>
    <n v="0"/>
    <n v="0"/>
    <n v="2"/>
    <n v="0"/>
  </r>
  <r>
    <x v="33"/>
    <n v="2"/>
    <n v="0"/>
    <n v="2"/>
    <n v="1"/>
    <n v="2"/>
    <n v="0"/>
    <n v="0"/>
  </r>
  <r>
    <x v="34"/>
    <n v="2"/>
    <n v="2"/>
    <n v="2"/>
    <n v="1"/>
    <n v="1"/>
    <n v="1"/>
    <n v="1"/>
  </r>
  <r>
    <x v="35"/>
    <n v="2"/>
    <n v="1"/>
    <n v="0"/>
    <n v="1"/>
    <n v="2"/>
    <n v="1"/>
    <n v="0"/>
  </r>
  <r>
    <x v="36"/>
    <n v="1"/>
    <n v="2"/>
    <n v="0"/>
    <n v="2"/>
    <n v="1"/>
    <n v="0"/>
    <n v="0"/>
  </r>
  <r>
    <x v="37"/>
    <n v="1"/>
    <n v="1"/>
    <n v="1"/>
    <n v="2"/>
    <n v="1"/>
    <n v="1"/>
    <n v="0"/>
  </r>
  <r>
    <x v="38"/>
    <n v="1"/>
    <n v="0"/>
    <n v="2"/>
    <n v="2"/>
    <n v="0"/>
    <n v="2"/>
    <n v="2"/>
  </r>
  <r>
    <x v="39"/>
    <n v="1"/>
    <n v="0"/>
    <n v="2"/>
    <n v="1"/>
    <n v="1"/>
    <n v="2"/>
    <n v="1"/>
  </r>
  <r>
    <x v="40"/>
    <n v="2"/>
    <n v="0"/>
    <n v="1"/>
    <n v="0"/>
    <n v="1"/>
    <n v="0"/>
    <n v="2"/>
  </r>
  <r>
    <x v="41"/>
    <n v="2"/>
    <n v="1"/>
    <n v="0"/>
    <n v="0"/>
    <n v="2"/>
    <n v="0"/>
    <n v="2"/>
  </r>
  <r>
    <x v="42"/>
    <n v="1"/>
    <n v="0"/>
    <n v="0"/>
    <n v="1"/>
    <n v="1"/>
    <n v="1"/>
    <n v="1"/>
  </r>
  <r>
    <x v="43"/>
    <n v="1"/>
    <n v="2"/>
    <n v="1"/>
    <n v="1"/>
    <n v="1"/>
    <n v="2"/>
    <n v="2"/>
  </r>
  <r>
    <x v="44"/>
    <n v="1"/>
    <n v="1"/>
    <n v="2"/>
    <n v="1"/>
    <n v="0"/>
    <n v="0"/>
    <n v="2"/>
  </r>
  <r>
    <x v="45"/>
    <n v="1"/>
    <n v="1"/>
    <n v="2"/>
    <n v="2"/>
    <n v="0"/>
    <n v="2"/>
    <n v="1"/>
  </r>
  <r>
    <x v="46"/>
    <n v="1"/>
    <n v="0"/>
    <n v="1"/>
    <n v="2"/>
    <n v="0"/>
    <n v="0"/>
    <n v="1"/>
  </r>
  <r>
    <x v="47"/>
    <n v="2"/>
    <n v="1"/>
    <n v="1"/>
    <n v="2"/>
    <n v="2"/>
    <n v="2"/>
    <n v="1"/>
  </r>
  <r>
    <x v="48"/>
    <n v="1"/>
    <n v="2"/>
    <n v="1"/>
    <n v="1"/>
    <n v="1"/>
    <n v="2"/>
    <n v="0"/>
  </r>
  <r>
    <x v="49"/>
    <n v="2"/>
    <n v="2"/>
    <n v="2"/>
    <n v="1"/>
    <n v="0"/>
    <n v="0"/>
    <n v="0"/>
  </r>
  <r>
    <x v="50"/>
    <n v="2"/>
    <n v="1"/>
    <n v="0"/>
    <n v="1"/>
    <n v="2"/>
    <n v="2"/>
    <n v="1"/>
  </r>
  <r>
    <x v="51"/>
    <n v="1"/>
    <n v="2"/>
    <n v="2"/>
    <n v="2"/>
    <n v="1"/>
    <n v="0"/>
    <n v="2"/>
  </r>
  <r>
    <x v="52"/>
    <n v="0"/>
    <n v="1"/>
    <n v="1"/>
    <n v="0"/>
    <n v="2"/>
    <n v="1"/>
    <n v="0"/>
  </r>
  <r>
    <x v="53"/>
    <n v="1"/>
    <n v="1"/>
    <n v="0"/>
    <n v="2"/>
    <n v="2"/>
    <n v="0"/>
    <n v="0"/>
  </r>
  <r>
    <x v="54"/>
    <n v="2"/>
    <n v="1"/>
    <n v="0"/>
    <n v="2"/>
    <n v="1"/>
    <n v="1"/>
    <n v="2"/>
  </r>
  <r>
    <x v="55"/>
    <n v="1"/>
    <n v="2"/>
    <n v="0"/>
    <n v="0"/>
    <n v="0"/>
    <n v="1"/>
    <n v="2"/>
  </r>
  <r>
    <x v="56"/>
    <n v="1"/>
    <n v="1"/>
    <n v="0"/>
    <n v="2"/>
    <n v="2"/>
    <n v="2"/>
    <n v="0"/>
  </r>
  <r>
    <x v="57"/>
    <n v="2"/>
    <n v="0"/>
    <n v="1"/>
    <n v="2"/>
    <n v="1"/>
    <n v="1"/>
    <n v="2"/>
  </r>
  <r>
    <x v="58"/>
    <n v="2"/>
    <n v="1"/>
    <n v="1"/>
    <n v="0"/>
    <n v="2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n v="0"/>
    <n v="2"/>
    <n v="2"/>
    <n v="0"/>
    <n v="2"/>
    <n v="1"/>
    <n v="3"/>
    <n v="0"/>
    <n v="2"/>
    <n v="1"/>
    <n v="1"/>
    <n v="1"/>
    <n v="3"/>
    <n v="0"/>
    <n v="2"/>
    <n v="0"/>
    <n v="2"/>
    <n v="0"/>
  </r>
  <r>
    <x v="1"/>
    <n v="1"/>
    <n v="1"/>
    <n v="0"/>
    <n v="3"/>
    <n v="2"/>
    <n v="3"/>
    <n v="2"/>
    <n v="4"/>
    <n v="1"/>
    <n v="2"/>
    <n v="4"/>
    <n v="3"/>
    <n v="3"/>
    <n v="1"/>
    <n v="3"/>
    <n v="3"/>
    <n v="3"/>
    <n v="2"/>
  </r>
  <r>
    <x v="2"/>
    <n v="2"/>
    <n v="0"/>
    <n v="0"/>
    <n v="3"/>
    <n v="3"/>
    <n v="0"/>
    <n v="3"/>
    <n v="3"/>
    <n v="2"/>
    <n v="2"/>
    <n v="4"/>
    <n v="1"/>
    <n v="3"/>
    <n v="3"/>
    <n v="2"/>
    <n v="3"/>
    <n v="3"/>
    <n v="3"/>
  </r>
  <r>
    <x v="3"/>
    <n v="3"/>
    <n v="2"/>
    <n v="0"/>
    <n v="0"/>
    <n v="3"/>
    <n v="2"/>
    <n v="2"/>
    <n v="2"/>
    <n v="2"/>
    <n v="3"/>
    <n v="4"/>
    <n v="3"/>
    <n v="3"/>
    <n v="2"/>
    <n v="1"/>
    <n v="2"/>
    <n v="3"/>
    <n v="2"/>
  </r>
  <r>
    <x v="4"/>
    <n v="0"/>
    <n v="1"/>
    <n v="3"/>
    <n v="0"/>
    <n v="0"/>
    <n v="3"/>
    <n v="2"/>
    <n v="1"/>
    <n v="3"/>
    <n v="1"/>
    <n v="2"/>
    <n v="1"/>
    <n v="3"/>
    <n v="1"/>
    <n v="2"/>
    <n v="2"/>
    <n v="2"/>
    <n v="3"/>
  </r>
  <r>
    <x v="5"/>
    <n v="2"/>
    <n v="2"/>
    <n v="1"/>
    <n v="2"/>
    <n v="0"/>
    <n v="2"/>
    <n v="1"/>
    <n v="3"/>
    <n v="3"/>
    <n v="2"/>
    <n v="1"/>
    <n v="3"/>
    <n v="2"/>
    <n v="1"/>
    <n v="3"/>
    <n v="2"/>
    <n v="2"/>
    <n v="3"/>
  </r>
  <r>
    <x v="6"/>
    <n v="2"/>
    <n v="2"/>
    <n v="3"/>
    <n v="1"/>
    <n v="2"/>
    <n v="0"/>
    <n v="0"/>
    <n v="3"/>
    <n v="2"/>
    <n v="3"/>
    <n v="1"/>
    <n v="3"/>
    <n v="2"/>
    <n v="1"/>
    <n v="3"/>
    <n v="2"/>
    <n v="2"/>
    <n v="2"/>
  </r>
  <r>
    <x v="7"/>
    <n v="1"/>
    <n v="1"/>
    <n v="1"/>
    <n v="3"/>
    <n v="0"/>
    <n v="1"/>
    <n v="2"/>
    <n v="4"/>
    <n v="2"/>
    <n v="3"/>
    <n v="2"/>
    <n v="3"/>
    <n v="3"/>
    <n v="3"/>
    <n v="1"/>
    <n v="3"/>
    <n v="2"/>
    <n v="3"/>
  </r>
  <r>
    <x v="8"/>
    <n v="1"/>
    <n v="3"/>
    <n v="0"/>
    <n v="1"/>
    <n v="2"/>
    <n v="1"/>
    <n v="1"/>
    <n v="4"/>
    <n v="1"/>
    <n v="4"/>
    <n v="4"/>
    <n v="3"/>
    <n v="3"/>
    <n v="1"/>
    <n v="3"/>
    <n v="2"/>
    <n v="2"/>
    <n v="3"/>
  </r>
  <r>
    <x v="9"/>
    <n v="2"/>
    <n v="0"/>
    <n v="1"/>
    <n v="0"/>
    <n v="0"/>
    <n v="0"/>
    <n v="2"/>
    <n v="3"/>
    <n v="3"/>
    <n v="2"/>
    <n v="1"/>
    <n v="3"/>
    <n v="3"/>
    <n v="3"/>
    <n v="3"/>
    <n v="3"/>
    <n v="3"/>
    <n v="2"/>
  </r>
  <r>
    <x v="10"/>
    <n v="1"/>
    <n v="3"/>
    <n v="0"/>
    <n v="2"/>
    <n v="1"/>
    <n v="1"/>
    <n v="3"/>
    <n v="3"/>
    <n v="3"/>
    <n v="2"/>
    <n v="3"/>
    <n v="2"/>
    <n v="3"/>
    <n v="2"/>
    <n v="3"/>
    <n v="3"/>
    <n v="2"/>
    <n v="3"/>
  </r>
  <r>
    <x v="11"/>
    <n v="2"/>
    <n v="1"/>
    <n v="0"/>
    <n v="0"/>
    <n v="2"/>
    <n v="1"/>
    <n v="0"/>
    <n v="2"/>
    <n v="3"/>
    <n v="2"/>
    <n v="3"/>
    <n v="3"/>
    <n v="3"/>
    <n v="1"/>
    <n v="2"/>
    <n v="2"/>
    <n v="2"/>
    <n v="2"/>
  </r>
  <r>
    <x v="12"/>
    <n v="0"/>
    <n v="0"/>
    <n v="3"/>
    <n v="1"/>
    <n v="3"/>
    <n v="1"/>
    <n v="2"/>
    <n v="4"/>
    <n v="1"/>
    <n v="2"/>
    <n v="1"/>
    <n v="3"/>
    <n v="2"/>
    <n v="2"/>
    <n v="3"/>
    <n v="2"/>
    <n v="3"/>
    <n v="2"/>
  </r>
  <r>
    <x v="13"/>
    <n v="0"/>
    <n v="0"/>
    <n v="2"/>
    <n v="0"/>
    <n v="3"/>
    <n v="1"/>
    <n v="1"/>
    <n v="1"/>
    <n v="4"/>
    <n v="3"/>
    <n v="3"/>
    <n v="3"/>
    <n v="3"/>
    <n v="2"/>
    <n v="1"/>
    <n v="3"/>
    <n v="2"/>
    <n v="3"/>
  </r>
  <r>
    <x v="14"/>
    <n v="0"/>
    <n v="1"/>
    <n v="1"/>
    <n v="0"/>
    <n v="2"/>
    <n v="0"/>
    <n v="1"/>
    <n v="3"/>
    <n v="3"/>
    <n v="3"/>
    <n v="2"/>
    <n v="3"/>
    <n v="1"/>
    <n v="2"/>
    <n v="1"/>
    <n v="2"/>
    <n v="2"/>
    <n v="2"/>
  </r>
  <r>
    <x v="15"/>
    <n v="1"/>
    <n v="1"/>
    <n v="2"/>
    <n v="1"/>
    <n v="2"/>
    <n v="2"/>
    <n v="0"/>
    <n v="1"/>
    <n v="3"/>
    <n v="4"/>
    <n v="1"/>
    <n v="3"/>
    <n v="1"/>
    <n v="2"/>
    <n v="2"/>
    <n v="3"/>
    <n v="2"/>
    <n v="2"/>
  </r>
  <r>
    <x v="16"/>
    <n v="0"/>
    <n v="1"/>
    <n v="0"/>
    <n v="0"/>
    <n v="1"/>
    <n v="0"/>
    <n v="1"/>
    <n v="1"/>
    <n v="3"/>
    <n v="2"/>
    <n v="3"/>
    <n v="3"/>
    <n v="1"/>
    <n v="2"/>
    <n v="1"/>
    <n v="3"/>
    <n v="3"/>
    <n v="2"/>
  </r>
  <r>
    <x v="17"/>
    <n v="2"/>
    <n v="1"/>
    <n v="2"/>
    <n v="2"/>
    <n v="3"/>
    <n v="0"/>
    <n v="2"/>
    <n v="3"/>
    <n v="2"/>
    <n v="3"/>
    <n v="1"/>
    <n v="3"/>
    <n v="3"/>
    <n v="1"/>
    <n v="3"/>
    <n v="2"/>
    <n v="2"/>
    <n v="3"/>
  </r>
  <r>
    <x v="18"/>
    <n v="2"/>
    <n v="0"/>
    <n v="2"/>
    <n v="1"/>
    <n v="2"/>
    <n v="3"/>
    <n v="0"/>
    <n v="3"/>
    <n v="3"/>
    <n v="3"/>
    <n v="3"/>
    <n v="3"/>
    <n v="3"/>
    <n v="2"/>
    <n v="3"/>
    <n v="2"/>
    <n v="2"/>
    <n v="2"/>
  </r>
  <r>
    <x v="19"/>
    <n v="0"/>
    <n v="2"/>
    <n v="0"/>
    <n v="1"/>
    <n v="2"/>
    <n v="3"/>
    <n v="2"/>
    <n v="4"/>
    <n v="3"/>
    <n v="4"/>
    <n v="3"/>
    <n v="3"/>
    <n v="2"/>
    <n v="1"/>
    <n v="2"/>
    <n v="2"/>
    <n v="3"/>
    <n v="2"/>
  </r>
  <r>
    <x v="20"/>
    <n v="1"/>
    <n v="1"/>
    <n v="1"/>
    <n v="3"/>
    <n v="2"/>
    <n v="2"/>
    <n v="1"/>
    <n v="1"/>
    <n v="3"/>
    <n v="1"/>
    <n v="4"/>
    <n v="3"/>
    <n v="2"/>
    <n v="2"/>
    <n v="2"/>
    <n v="2"/>
    <n v="3"/>
    <n v="2"/>
  </r>
  <r>
    <x v="21"/>
    <n v="0"/>
    <n v="2"/>
    <n v="1"/>
    <n v="3"/>
    <n v="0"/>
    <n v="3"/>
    <n v="2"/>
    <n v="4"/>
    <n v="1"/>
    <n v="4"/>
    <n v="1"/>
    <n v="3"/>
    <n v="2"/>
    <n v="2"/>
    <n v="1"/>
    <n v="2"/>
    <n v="2"/>
    <n v="2"/>
  </r>
  <r>
    <x v="22"/>
    <n v="0"/>
    <n v="0"/>
    <n v="2"/>
    <n v="3"/>
    <n v="0"/>
    <n v="1"/>
    <n v="1"/>
    <n v="2"/>
    <n v="1"/>
    <n v="2"/>
    <n v="3"/>
    <n v="3"/>
    <n v="1"/>
    <n v="2"/>
    <n v="3"/>
    <n v="2"/>
    <n v="3"/>
    <n v="2"/>
  </r>
  <r>
    <x v="23"/>
    <n v="3"/>
    <n v="1"/>
    <n v="2"/>
    <n v="0"/>
    <n v="3"/>
    <n v="0"/>
    <n v="2"/>
    <n v="1"/>
    <n v="3"/>
    <n v="1"/>
    <n v="3"/>
    <n v="3"/>
    <n v="3"/>
    <n v="1"/>
    <n v="3"/>
    <n v="2"/>
    <n v="2"/>
    <n v="2"/>
  </r>
  <r>
    <x v="24"/>
    <n v="0"/>
    <n v="2"/>
    <n v="0"/>
    <n v="0"/>
    <n v="1"/>
    <n v="2"/>
    <n v="0"/>
    <n v="4"/>
    <n v="3"/>
    <n v="4"/>
    <n v="1"/>
    <n v="3"/>
    <n v="3"/>
    <n v="3"/>
    <n v="3"/>
    <n v="2"/>
    <n v="3"/>
    <n v="3"/>
  </r>
  <r>
    <x v="25"/>
    <n v="1"/>
    <n v="1"/>
    <n v="2"/>
    <n v="2"/>
    <n v="2"/>
    <n v="1"/>
    <n v="0"/>
    <n v="4"/>
    <n v="2"/>
    <n v="3"/>
    <n v="4"/>
    <n v="3"/>
    <n v="1"/>
    <n v="3"/>
    <n v="3"/>
    <n v="2"/>
    <n v="2"/>
    <n v="2"/>
  </r>
  <r>
    <x v="26"/>
    <n v="2"/>
    <n v="1"/>
    <n v="0"/>
    <n v="1"/>
    <n v="2"/>
    <n v="1"/>
    <n v="2"/>
    <n v="2"/>
    <n v="2"/>
    <n v="3"/>
    <n v="1"/>
    <n v="3"/>
    <n v="2"/>
    <n v="2"/>
    <n v="1"/>
    <n v="2"/>
    <n v="2"/>
    <n v="3"/>
  </r>
  <r>
    <x v="27"/>
    <n v="2"/>
    <n v="2"/>
    <n v="2"/>
    <n v="2"/>
    <n v="1"/>
    <n v="1"/>
    <n v="1"/>
    <n v="3"/>
    <n v="3"/>
    <n v="1"/>
    <n v="1"/>
    <n v="2"/>
    <n v="2"/>
    <n v="1"/>
    <n v="3"/>
    <n v="2"/>
    <n v="2"/>
    <n v="2"/>
  </r>
  <r>
    <x v="28"/>
    <n v="0"/>
    <n v="1"/>
    <n v="1"/>
    <n v="2"/>
    <n v="1"/>
    <n v="2"/>
    <n v="2"/>
    <n v="3"/>
    <n v="3"/>
    <n v="3"/>
    <n v="1"/>
    <n v="4"/>
    <n v="2"/>
    <n v="1"/>
    <n v="3"/>
    <n v="2"/>
    <n v="2"/>
    <n v="2"/>
  </r>
  <r>
    <x v="29"/>
    <n v="1"/>
    <n v="1"/>
    <n v="1"/>
    <n v="2"/>
    <n v="1"/>
    <n v="1"/>
    <n v="1"/>
    <n v="4"/>
    <n v="1"/>
    <n v="3"/>
    <n v="1"/>
    <n v="3"/>
    <n v="3"/>
    <n v="1"/>
    <n v="3"/>
    <n v="2"/>
    <n v="2"/>
    <n v="3"/>
  </r>
  <r>
    <x v="30"/>
    <n v="1"/>
    <n v="2"/>
    <n v="1"/>
    <n v="0"/>
    <n v="2"/>
    <n v="2"/>
    <n v="0"/>
    <n v="2"/>
    <n v="2"/>
    <n v="4"/>
    <n v="1"/>
    <n v="1"/>
    <n v="2"/>
    <n v="1"/>
    <n v="3"/>
    <n v="3"/>
    <n v="2"/>
    <n v="2"/>
  </r>
  <r>
    <x v="31"/>
    <n v="2"/>
    <n v="1"/>
    <n v="1"/>
    <n v="2"/>
    <n v="1"/>
    <n v="2"/>
    <n v="0"/>
    <n v="2"/>
    <n v="1"/>
    <n v="2"/>
    <n v="1"/>
    <n v="1"/>
    <n v="1"/>
    <n v="1"/>
    <n v="1"/>
    <n v="2"/>
    <n v="2"/>
    <n v="2"/>
  </r>
  <r>
    <x v="32"/>
    <n v="0"/>
    <n v="0"/>
    <n v="1"/>
    <n v="0"/>
    <n v="0"/>
    <n v="2"/>
    <n v="0"/>
    <n v="1"/>
    <n v="3"/>
    <n v="4"/>
    <n v="4"/>
    <n v="3"/>
    <n v="2"/>
    <n v="2"/>
    <n v="2"/>
    <n v="2"/>
    <n v="3"/>
    <n v="2"/>
  </r>
  <r>
    <x v="33"/>
    <n v="2"/>
    <n v="0"/>
    <n v="2"/>
    <n v="1"/>
    <n v="2"/>
    <n v="0"/>
    <n v="0"/>
    <n v="2"/>
    <n v="3"/>
    <n v="3"/>
    <n v="1"/>
    <n v="2"/>
    <n v="3"/>
    <n v="1"/>
    <n v="1"/>
    <n v="2"/>
    <n v="3"/>
    <n v="3"/>
  </r>
  <r>
    <x v="34"/>
    <n v="2"/>
    <n v="2"/>
    <n v="2"/>
    <n v="1"/>
    <n v="1"/>
    <n v="1"/>
    <n v="1"/>
    <n v="1"/>
    <n v="3"/>
    <n v="1"/>
    <n v="3"/>
    <n v="2"/>
    <n v="3"/>
    <n v="3"/>
    <n v="3"/>
    <n v="3"/>
    <n v="2"/>
    <n v="2"/>
  </r>
  <r>
    <x v="35"/>
    <n v="2"/>
    <n v="1"/>
    <n v="0"/>
    <n v="1"/>
    <n v="2"/>
    <n v="1"/>
    <n v="0"/>
    <n v="1"/>
    <n v="3"/>
    <n v="2"/>
    <n v="4"/>
    <n v="1"/>
    <n v="1"/>
    <n v="1"/>
    <n v="1"/>
    <n v="2"/>
    <n v="2"/>
    <n v="2"/>
  </r>
  <r>
    <x v="36"/>
    <n v="1"/>
    <n v="2"/>
    <n v="0"/>
    <n v="2"/>
    <n v="1"/>
    <n v="0"/>
    <n v="0"/>
    <n v="3"/>
    <n v="4"/>
    <n v="3"/>
    <n v="4"/>
    <n v="4"/>
    <n v="1"/>
    <n v="3"/>
    <n v="1"/>
    <n v="2"/>
    <n v="3"/>
    <n v="2"/>
  </r>
  <r>
    <x v="37"/>
    <n v="1"/>
    <n v="1"/>
    <n v="1"/>
    <n v="2"/>
    <n v="1"/>
    <n v="1"/>
    <n v="0"/>
    <n v="1"/>
    <n v="4"/>
    <n v="3"/>
    <n v="3"/>
    <n v="1"/>
    <n v="3"/>
    <n v="1"/>
    <n v="2"/>
    <n v="2"/>
    <n v="2"/>
    <n v="2"/>
  </r>
  <r>
    <x v="38"/>
    <n v="1"/>
    <n v="0"/>
    <n v="2"/>
    <n v="2"/>
    <n v="0"/>
    <n v="2"/>
    <n v="2"/>
    <n v="2"/>
    <n v="4"/>
    <n v="1"/>
    <n v="3"/>
    <n v="4"/>
    <n v="3"/>
    <n v="2"/>
    <n v="3"/>
    <n v="2"/>
    <n v="2"/>
    <n v="2"/>
  </r>
  <r>
    <x v="39"/>
    <n v="1"/>
    <n v="0"/>
    <n v="2"/>
    <n v="1"/>
    <n v="1"/>
    <n v="2"/>
    <n v="1"/>
    <n v="1"/>
    <n v="3"/>
    <n v="2"/>
    <n v="1"/>
    <n v="1"/>
    <n v="2"/>
    <n v="3"/>
    <n v="3"/>
    <n v="3"/>
    <n v="3"/>
    <n v="2"/>
  </r>
  <r>
    <x v="40"/>
    <n v="2"/>
    <n v="0"/>
    <n v="1"/>
    <n v="0"/>
    <n v="1"/>
    <n v="0"/>
    <n v="2"/>
    <n v="4"/>
    <n v="2"/>
    <n v="4"/>
    <n v="2"/>
    <n v="2"/>
    <n v="2"/>
    <n v="2"/>
    <n v="1"/>
    <n v="2"/>
    <n v="2"/>
    <n v="3"/>
  </r>
  <r>
    <x v="41"/>
    <n v="2"/>
    <n v="1"/>
    <n v="0"/>
    <n v="0"/>
    <n v="2"/>
    <n v="0"/>
    <n v="2"/>
    <n v="1"/>
    <n v="1"/>
    <n v="3"/>
    <n v="3"/>
    <n v="1"/>
    <n v="1"/>
    <n v="1"/>
    <n v="1"/>
    <n v="2"/>
    <n v="2"/>
    <n v="2"/>
  </r>
  <r>
    <x v="42"/>
    <n v="1"/>
    <n v="0"/>
    <n v="0"/>
    <n v="1"/>
    <n v="1"/>
    <n v="1"/>
    <n v="1"/>
    <n v="2"/>
    <n v="2"/>
    <n v="2"/>
    <n v="4"/>
    <n v="4"/>
    <n v="3"/>
    <n v="3"/>
    <n v="3"/>
    <n v="2"/>
    <n v="2"/>
    <n v="2"/>
  </r>
  <r>
    <x v="43"/>
    <n v="1"/>
    <n v="2"/>
    <n v="1"/>
    <n v="1"/>
    <n v="1"/>
    <n v="2"/>
    <n v="2"/>
    <n v="1"/>
    <n v="1"/>
    <n v="1"/>
    <n v="2"/>
    <n v="3"/>
    <n v="1"/>
    <n v="2"/>
    <n v="1"/>
    <n v="2"/>
    <n v="2"/>
    <n v="2"/>
  </r>
  <r>
    <x v="44"/>
    <n v="1"/>
    <n v="1"/>
    <n v="2"/>
    <n v="1"/>
    <n v="0"/>
    <n v="0"/>
    <n v="2"/>
    <n v="1"/>
    <n v="2"/>
    <n v="4"/>
    <n v="1"/>
    <n v="3"/>
    <n v="2"/>
    <n v="1"/>
    <n v="2"/>
    <n v="2"/>
    <n v="3"/>
    <n v="2"/>
  </r>
  <r>
    <x v="45"/>
    <n v="1"/>
    <n v="1"/>
    <n v="2"/>
    <n v="2"/>
    <n v="0"/>
    <n v="2"/>
    <n v="1"/>
    <n v="1"/>
    <n v="3"/>
    <n v="1"/>
    <n v="1"/>
    <n v="1"/>
    <n v="3"/>
    <n v="1"/>
    <n v="3"/>
    <n v="2"/>
    <n v="3"/>
    <n v="2"/>
  </r>
  <r>
    <x v="46"/>
    <n v="1"/>
    <n v="0"/>
    <n v="1"/>
    <n v="2"/>
    <n v="0"/>
    <n v="0"/>
    <n v="1"/>
    <n v="1"/>
    <n v="3"/>
    <n v="1"/>
    <n v="4"/>
    <n v="3"/>
    <n v="3"/>
    <n v="3"/>
    <n v="1"/>
    <n v="3"/>
    <n v="2"/>
    <n v="2"/>
  </r>
  <r>
    <x v="47"/>
    <n v="2"/>
    <n v="1"/>
    <n v="1"/>
    <n v="2"/>
    <n v="2"/>
    <n v="2"/>
    <n v="1"/>
    <n v="4"/>
    <n v="3"/>
    <n v="3"/>
    <n v="3"/>
    <n v="3"/>
    <n v="1"/>
    <n v="2"/>
    <n v="1"/>
    <n v="2"/>
    <n v="2"/>
    <n v="2"/>
  </r>
  <r>
    <x v="48"/>
    <n v="1"/>
    <n v="2"/>
    <n v="1"/>
    <n v="1"/>
    <n v="1"/>
    <n v="2"/>
    <n v="0"/>
    <n v="1"/>
    <n v="2"/>
    <n v="3"/>
    <n v="2"/>
    <n v="4"/>
    <n v="1"/>
    <n v="3"/>
    <n v="1"/>
    <n v="3"/>
    <n v="3"/>
    <n v="2"/>
  </r>
  <r>
    <x v="49"/>
    <n v="2"/>
    <n v="2"/>
    <n v="2"/>
    <n v="1"/>
    <n v="0"/>
    <n v="0"/>
    <n v="0"/>
    <n v="1"/>
    <n v="1"/>
    <n v="2"/>
    <n v="2"/>
    <n v="3"/>
    <n v="3"/>
    <n v="3"/>
    <n v="2"/>
    <n v="2"/>
    <n v="2"/>
    <n v="3"/>
  </r>
  <r>
    <x v="50"/>
    <n v="2"/>
    <n v="1"/>
    <n v="0"/>
    <n v="1"/>
    <n v="2"/>
    <n v="2"/>
    <n v="1"/>
    <n v="2"/>
    <n v="3"/>
    <n v="3"/>
    <n v="3"/>
    <n v="2"/>
    <n v="2"/>
    <n v="3"/>
    <n v="3"/>
    <n v="2"/>
    <n v="2"/>
    <n v="2"/>
  </r>
  <r>
    <x v="51"/>
    <n v="1"/>
    <n v="2"/>
    <n v="2"/>
    <n v="2"/>
    <n v="1"/>
    <n v="0"/>
    <n v="2"/>
    <n v="1"/>
    <n v="1"/>
    <n v="3"/>
    <n v="4"/>
    <n v="2"/>
    <n v="1"/>
    <n v="3"/>
    <n v="1"/>
    <n v="2"/>
    <n v="3"/>
    <n v="2"/>
  </r>
  <r>
    <x v="52"/>
    <n v="0"/>
    <n v="1"/>
    <n v="1"/>
    <n v="0"/>
    <n v="2"/>
    <n v="1"/>
    <n v="0"/>
    <n v="2"/>
    <n v="4"/>
    <n v="1"/>
    <n v="1"/>
    <n v="1"/>
    <n v="2"/>
    <n v="3"/>
    <n v="3"/>
    <n v="3"/>
    <n v="3"/>
    <n v="3"/>
  </r>
  <r>
    <x v="53"/>
    <n v="1"/>
    <n v="1"/>
    <n v="0"/>
    <n v="2"/>
    <n v="2"/>
    <n v="0"/>
    <n v="0"/>
    <n v="1"/>
    <n v="1"/>
    <n v="1"/>
    <n v="2"/>
    <n v="3"/>
    <n v="2"/>
    <n v="3"/>
    <n v="2"/>
    <n v="3"/>
    <n v="3"/>
    <n v="2"/>
  </r>
  <r>
    <x v="54"/>
    <n v="2"/>
    <n v="1"/>
    <n v="0"/>
    <n v="2"/>
    <n v="1"/>
    <n v="1"/>
    <n v="2"/>
    <n v="2"/>
    <n v="3"/>
    <n v="3"/>
    <n v="2"/>
    <n v="4"/>
    <n v="2"/>
    <n v="1"/>
    <n v="1"/>
    <n v="3"/>
    <n v="3"/>
    <n v="3"/>
  </r>
  <r>
    <x v="55"/>
    <n v="1"/>
    <n v="2"/>
    <n v="0"/>
    <n v="0"/>
    <n v="0"/>
    <n v="1"/>
    <n v="2"/>
    <n v="1"/>
    <n v="4"/>
    <n v="2"/>
    <n v="3"/>
    <n v="3"/>
    <n v="2"/>
    <n v="3"/>
    <n v="3"/>
    <n v="2"/>
    <n v="3"/>
    <n v="2"/>
  </r>
  <r>
    <x v="56"/>
    <n v="1"/>
    <n v="1"/>
    <n v="0"/>
    <n v="2"/>
    <n v="2"/>
    <n v="2"/>
    <n v="0"/>
    <n v="1"/>
    <n v="2"/>
    <n v="3"/>
    <n v="3"/>
    <n v="3"/>
    <n v="3"/>
    <n v="2"/>
    <n v="2"/>
    <n v="3"/>
    <n v="2"/>
    <n v="2"/>
  </r>
  <r>
    <x v="57"/>
    <n v="2"/>
    <n v="0"/>
    <n v="1"/>
    <n v="2"/>
    <n v="1"/>
    <n v="1"/>
    <n v="2"/>
    <n v="1"/>
    <n v="3"/>
    <n v="4"/>
    <n v="1"/>
    <n v="2"/>
    <n v="3"/>
    <n v="3"/>
    <n v="2"/>
    <n v="2"/>
    <n v="3"/>
    <n v="2"/>
  </r>
  <r>
    <x v="58"/>
    <n v="2"/>
    <n v="1"/>
    <n v="1"/>
    <n v="0"/>
    <n v="2"/>
    <n v="0"/>
    <n v="0"/>
    <n v="1"/>
    <n v="4"/>
    <n v="1"/>
    <n v="2"/>
    <n v="1"/>
    <n v="1"/>
    <n v="2"/>
    <n v="2"/>
    <n v="3"/>
    <n v="2"/>
    <n v="2"/>
  </r>
  <r>
    <x v="59"/>
    <m/>
    <m/>
    <m/>
    <m/>
    <m/>
    <m/>
    <m/>
    <n v="3"/>
    <n v="2"/>
    <n v="3"/>
    <n v="2"/>
    <n v="3"/>
    <n v="2"/>
    <n v="3"/>
    <n v="2"/>
    <n v="2"/>
    <n v="2"/>
    <n v="3"/>
  </r>
  <r>
    <x v="60"/>
    <m/>
    <m/>
    <m/>
    <m/>
    <m/>
    <m/>
    <m/>
    <n v="3"/>
    <n v="4"/>
    <n v="3"/>
    <n v="3"/>
    <n v="3"/>
    <n v="2"/>
    <n v="2"/>
    <n v="1"/>
    <n v="2"/>
    <n v="2"/>
    <n v="2"/>
  </r>
  <r>
    <x v="61"/>
    <m/>
    <m/>
    <m/>
    <m/>
    <m/>
    <m/>
    <m/>
    <n v="3"/>
    <n v="4"/>
    <n v="4"/>
    <n v="3"/>
    <n v="1"/>
    <n v="2"/>
    <n v="1"/>
    <n v="3"/>
    <n v="3"/>
    <n v="3"/>
    <n v="2"/>
  </r>
  <r>
    <x v="62"/>
    <m/>
    <m/>
    <m/>
    <m/>
    <m/>
    <m/>
    <m/>
    <n v="1"/>
    <n v="3"/>
    <n v="2"/>
    <n v="4"/>
    <n v="3"/>
    <n v="3"/>
    <n v="2"/>
    <n v="3"/>
    <n v="3"/>
    <n v="2"/>
    <n v="3"/>
  </r>
  <r>
    <x v="63"/>
    <m/>
    <m/>
    <m/>
    <m/>
    <m/>
    <m/>
    <m/>
    <n v="3"/>
    <n v="2"/>
    <n v="4"/>
    <n v="4"/>
    <n v="1"/>
    <n v="3"/>
    <n v="2"/>
    <n v="2"/>
    <n v="2"/>
    <n v="2"/>
    <n v="2"/>
  </r>
  <r>
    <x v="64"/>
    <m/>
    <m/>
    <m/>
    <m/>
    <m/>
    <m/>
    <m/>
    <n v="4"/>
    <n v="2"/>
    <n v="3"/>
    <n v="3"/>
    <n v="3"/>
    <n v="1"/>
    <n v="2"/>
    <n v="2"/>
    <n v="2"/>
    <n v="2"/>
    <n v="2"/>
  </r>
  <r>
    <x v="65"/>
    <m/>
    <m/>
    <m/>
    <m/>
    <m/>
    <m/>
    <m/>
    <n v="3"/>
    <n v="2"/>
    <n v="1"/>
    <n v="4"/>
    <n v="3"/>
    <n v="3"/>
    <n v="3"/>
    <n v="1"/>
    <n v="3"/>
    <n v="2"/>
    <n v="2"/>
  </r>
  <r>
    <x v="66"/>
    <m/>
    <m/>
    <m/>
    <m/>
    <m/>
    <m/>
    <m/>
    <n v="4"/>
    <n v="1"/>
    <n v="1"/>
    <n v="3"/>
    <n v="3"/>
    <n v="2"/>
    <n v="1"/>
    <n v="1"/>
    <n v="2"/>
    <n v="2"/>
    <n v="2"/>
  </r>
  <r>
    <x v="67"/>
    <m/>
    <m/>
    <m/>
    <m/>
    <m/>
    <m/>
    <m/>
    <n v="3"/>
    <n v="4"/>
    <n v="3"/>
    <n v="3"/>
    <n v="1"/>
    <n v="1"/>
    <n v="3"/>
    <n v="2"/>
    <n v="2"/>
    <n v="2"/>
    <n v="2"/>
  </r>
  <r>
    <x v="68"/>
    <m/>
    <m/>
    <m/>
    <m/>
    <m/>
    <m/>
    <m/>
    <n v="1"/>
    <n v="4"/>
    <n v="2"/>
    <n v="1"/>
    <n v="4"/>
    <n v="2"/>
    <n v="1"/>
    <n v="3"/>
    <n v="2"/>
    <n v="2"/>
    <n v="3"/>
  </r>
  <r>
    <x v="69"/>
    <m/>
    <m/>
    <m/>
    <m/>
    <m/>
    <m/>
    <m/>
    <n v="2"/>
    <n v="4"/>
    <n v="4"/>
    <n v="3"/>
    <n v="3"/>
    <n v="3"/>
    <n v="1"/>
    <n v="1"/>
    <n v="3"/>
    <n v="3"/>
    <n v="3"/>
  </r>
  <r>
    <x v="70"/>
    <m/>
    <m/>
    <m/>
    <m/>
    <m/>
    <m/>
    <m/>
    <n v="2"/>
    <n v="2"/>
    <n v="3"/>
    <n v="3"/>
    <n v="3"/>
    <n v="2"/>
    <n v="3"/>
    <n v="3"/>
    <n v="2"/>
    <n v="2"/>
    <n v="3"/>
  </r>
  <r>
    <x v="71"/>
    <m/>
    <m/>
    <m/>
    <m/>
    <m/>
    <m/>
    <m/>
    <n v="3"/>
    <n v="4"/>
    <n v="2"/>
    <n v="3"/>
    <n v="3"/>
    <n v="1"/>
    <n v="2"/>
    <n v="2"/>
    <n v="2"/>
    <n v="2"/>
    <n v="2"/>
  </r>
  <r>
    <x v="72"/>
    <m/>
    <m/>
    <m/>
    <m/>
    <m/>
    <m/>
    <m/>
    <n v="1"/>
    <n v="3"/>
    <n v="3"/>
    <n v="3"/>
    <n v="3"/>
    <n v="2"/>
    <n v="1"/>
    <n v="3"/>
    <n v="2"/>
    <n v="2"/>
    <n v="2"/>
  </r>
  <r>
    <x v="73"/>
    <m/>
    <m/>
    <m/>
    <m/>
    <m/>
    <m/>
    <m/>
    <n v="2"/>
    <n v="2"/>
    <n v="3"/>
    <n v="2"/>
    <n v="2"/>
    <n v="1"/>
    <n v="1"/>
    <n v="1"/>
    <n v="3"/>
    <n v="2"/>
    <n v="2"/>
  </r>
  <r>
    <x v="74"/>
    <m/>
    <m/>
    <m/>
    <m/>
    <m/>
    <m/>
    <m/>
    <n v="2"/>
    <n v="3"/>
    <n v="3"/>
    <n v="2"/>
    <n v="3"/>
    <n v="1"/>
    <n v="2"/>
    <n v="3"/>
    <n v="2"/>
    <n v="2"/>
    <n v="2"/>
  </r>
  <r>
    <x v="75"/>
    <m/>
    <m/>
    <m/>
    <m/>
    <m/>
    <m/>
    <m/>
    <n v="1"/>
    <n v="1"/>
    <n v="2"/>
    <n v="1"/>
    <n v="1"/>
    <n v="1"/>
    <n v="2"/>
    <n v="2"/>
    <n v="3"/>
    <n v="2"/>
    <n v="2"/>
  </r>
  <r>
    <x v="76"/>
    <m/>
    <m/>
    <m/>
    <m/>
    <m/>
    <m/>
    <m/>
    <n v="1"/>
    <n v="1"/>
    <n v="1"/>
    <n v="1"/>
    <n v="1"/>
    <n v="1"/>
    <n v="3"/>
    <n v="3"/>
    <n v="2"/>
    <n v="3"/>
    <n v="3"/>
  </r>
  <r>
    <x v="77"/>
    <m/>
    <m/>
    <m/>
    <m/>
    <m/>
    <m/>
    <m/>
    <n v="2"/>
    <n v="2"/>
    <n v="2"/>
    <n v="1"/>
    <n v="1"/>
    <n v="3"/>
    <n v="2"/>
    <n v="3"/>
    <n v="2"/>
    <n v="2"/>
    <n v="2"/>
  </r>
  <r>
    <x v="78"/>
    <m/>
    <m/>
    <m/>
    <m/>
    <m/>
    <m/>
    <m/>
    <n v="2"/>
    <n v="1"/>
    <n v="1"/>
    <n v="2"/>
    <n v="2"/>
    <n v="3"/>
    <n v="2"/>
    <n v="3"/>
    <n v="2"/>
    <n v="3"/>
    <n v="2"/>
  </r>
  <r>
    <x v="79"/>
    <m/>
    <m/>
    <m/>
    <m/>
    <m/>
    <m/>
    <m/>
    <n v="1"/>
    <n v="2"/>
    <n v="1"/>
    <n v="2"/>
    <n v="1"/>
    <n v="2"/>
    <n v="3"/>
    <n v="1"/>
    <n v="3"/>
    <n v="2"/>
    <n v="3"/>
  </r>
  <r>
    <x v="80"/>
    <m/>
    <m/>
    <m/>
    <m/>
    <m/>
    <m/>
    <m/>
    <n v="1"/>
    <n v="1"/>
    <n v="1"/>
    <n v="2"/>
    <n v="1"/>
    <n v="1"/>
    <n v="2"/>
    <n v="3"/>
    <n v="2"/>
    <n v="3"/>
    <n v="2"/>
  </r>
  <r>
    <x v="81"/>
    <m/>
    <m/>
    <m/>
    <m/>
    <m/>
    <m/>
    <m/>
    <n v="1"/>
    <n v="1"/>
    <n v="2"/>
    <n v="1"/>
    <n v="2"/>
    <n v="2"/>
    <n v="2"/>
    <n v="1"/>
    <n v="2"/>
    <n v="2"/>
    <n v="3"/>
  </r>
  <r>
    <x v="82"/>
    <m/>
    <m/>
    <m/>
    <m/>
    <m/>
    <m/>
    <m/>
    <n v="1"/>
    <n v="1"/>
    <n v="1"/>
    <n v="2"/>
    <n v="1"/>
    <n v="1"/>
    <n v="3"/>
    <n v="2"/>
    <n v="2"/>
    <n v="2"/>
    <n v="2"/>
  </r>
  <r>
    <x v="83"/>
    <m/>
    <m/>
    <m/>
    <m/>
    <m/>
    <m/>
    <m/>
    <n v="1"/>
    <n v="1"/>
    <n v="2"/>
    <n v="1"/>
    <n v="2"/>
    <n v="2"/>
    <n v="1"/>
    <n v="1"/>
    <n v="2"/>
    <n v="2"/>
    <n v="3"/>
  </r>
  <r>
    <x v="84"/>
    <m/>
    <m/>
    <m/>
    <m/>
    <m/>
    <m/>
    <m/>
    <n v="2"/>
    <n v="1"/>
    <n v="1"/>
    <n v="2"/>
    <n v="1"/>
    <n v="3"/>
    <n v="1"/>
    <n v="2"/>
    <n v="3"/>
    <n v="2"/>
    <n v="2"/>
  </r>
  <r>
    <x v="85"/>
    <m/>
    <m/>
    <m/>
    <m/>
    <m/>
    <m/>
    <m/>
    <n v="1"/>
    <n v="2"/>
    <n v="1"/>
    <n v="2"/>
    <n v="2"/>
    <n v="2"/>
    <n v="3"/>
    <n v="1"/>
    <n v="2"/>
    <n v="3"/>
    <n v="3"/>
  </r>
  <r>
    <x v="86"/>
    <m/>
    <m/>
    <m/>
    <m/>
    <m/>
    <m/>
    <m/>
    <n v="1"/>
    <n v="1"/>
    <n v="2"/>
    <n v="1"/>
    <n v="1"/>
    <n v="2"/>
    <n v="3"/>
    <n v="2"/>
    <n v="3"/>
    <n v="3"/>
    <n v="2"/>
  </r>
  <r>
    <x v="87"/>
    <m/>
    <m/>
    <m/>
    <m/>
    <m/>
    <m/>
    <m/>
    <n v="1"/>
    <n v="2"/>
    <n v="1"/>
    <n v="2"/>
    <n v="1"/>
    <n v="1"/>
    <n v="3"/>
    <n v="1"/>
    <n v="2"/>
    <n v="2"/>
    <n v="2"/>
  </r>
  <r>
    <x v="88"/>
    <m/>
    <m/>
    <m/>
    <m/>
    <m/>
    <m/>
    <m/>
    <n v="2"/>
    <n v="2"/>
    <n v="1"/>
    <n v="2"/>
    <n v="1"/>
    <n v="2"/>
    <n v="1"/>
    <n v="3"/>
    <n v="2"/>
    <n v="2"/>
    <n v="2"/>
  </r>
  <r>
    <x v="89"/>
    <m/>
    <m/>
    <m/>
    <m/>
    <m/>
    <m/>
    <m/>
    <n v="1"/>
    <n v="1"/>
    <n v="1"/>
    <n v="1"/>
    <n v="2"/>
    <n v="2"/>
    <n v="1"/>
    <n v="1"/>
    <n v="2"/>
    <n v="2"/>
    <n v="2"/>
  </r>
  <r>
    <x v="90"/>
    <m/>
    <m/>
    <m/>
    <m/>
    <m/>
    <m/>
    <m/>
    <n v="1"/>
    <n v="1"/>
    <n v="1"/>
    <n v="1"/>
    <n v="1"/>
    <n v="2"/>
    <n v="2"/>
    <n v="2"/>
    <n v="2"/>
    <n v="3"/>
    <n v="3"/>
  </r>
  <r>
    <x v="91"/>
    <m/>
    <m/>
    <m/>
    <m/>
    <m/>
    <m/>
    <m/>
    <n v="1"/>
    <n v="2"/>
    <n v="1"/>
    <n v="2"/>
    <n v="1"/>
    <n v="1"/>
    <n v="3"/>
    <n v="1"/>
    <n v="2"/>
    <n v="2"/>
    <n v="3"/>
  </r>
  <r>
    <x v="92"/>
    <m/>
    <m/>
    <m/>
    <m/>
    <m/>
    <m/>
    <m/>
    <n v="2"/>
    <n v="2"/>
    <n v="1"/>
    <n v="1"/>
    <n v="2"/>
    <n v="1"/>
    <n v="2"/>
    <n v="3"/>
    <n v="2"/>
    <n v="2"/>
    <n v="2"/>
  </r>
  <r>
    <x v="93"/>
    <m/>
    <m/>
    <m/>
    <m/>
    <m/>
    <m/>
    <m/>
    <n v="1"/>
    <n v="1"/>
    <n v="1"/>
    <n v="1"/>
    <n v="1"/>
    <n v="2"/>
    <n v="3"/>
    <n v="3"/>
    <n v="3"/>
    <n v="3"/>
    <n v="3"/>
  </r>
  <r>
    <x v="94"/>
    <m/>
    <m/>
    <m/>
    <m/>
    <m/>
    <m/>
    <m/>
    <n v="1"/>
    <n v="1"/>
    <n v="1"/>
    <n v="1"/>
    <n v="1"/>
    <n v="2"/>
    <n v="3"/>
    <n v="3"/>
    <n v="2"/>
    <n v="3"/>
    <n v="2"/>
  </r>
  <r>
    <x v="95"/>
    <m/>
    <m/>
    <m/>
    <m/>
    <m/>
    <m/>
    <m/>
    <n v="2"/>
    <n v="1"/>
    <n v="2"/>
    <n v="2"/>
    <n v="1"/>
    <n v="3"/>
    <n v="1"/>
    <n v="1"/>
    <n v="3"/>
    <n v="3"/>
    <n v="3"/>
  </r>
  <r>
    <x v="96"/>
    <m/>
    <m/>
    <m/>
    <m/>
    <m/>
    <m/>
    <m/>
    <n v="1"/>
    <n v="2"/>
    <n v="1"/>
    <n v="1"/>
    <n v="1"/>
    <n v="3"/>
    <n v="2"/>
    <n v="3"/>
    <n v="3"/>
    <n v="2"/>
    <n v="2"/>
  </r>
  <r>
    <x v="97"/>
    <m/>
    <m/>
    <m/>
    <m/>
    <m/>
    <m/>
    <m/>
    <n v="1"/>
    <n v="1"/>
    <n v="1"/>
    <n v="2"/>
    <n v="1"/>
    <n v="3"/>
    <n v="3"/>
    <n v="2"/>
    <n v="2"/>
    <n v="3"/>
    <n v="3"/>
  </r>
  <r>
    <x v="98"/>
    <m/>
    <m/>
    <m/>
    <m/>
    <m/>
    <m/>
    <m/>
    <n v="1"/>
    <n v="2"/>
    <n v="1"/>
    <n v="1"/>
    <n v="1"/>
    <n v="2"/>
    <n v="2"/>
    <n v="1"/>
    <n v="3"/>
    <n v="2"/>
    <n v="2"/>
  </r>
  <r>
    <x v="99"/>
    <m/>
    <m/>
    <m/>
    <m/>
    <m/>
    <m/>
    <m/>
    <n v="2"/>
    <n v="1"/>
    <n v="2"/>
    <n v="1"/>
    <n v="2"/>
    <n v="1"/>
    <n v="1"/>
    <n v="3"/>
    <n v="2"/>
    <n v="3"/>
    <n v="2"/>
  </r>
  <r>
    <x v="100"/>
    <m/>
    <m/>
    <m/>
    <m/>
    <m/>
    <m/>
    <m/>
    <n v="1"/>
    <n v="1"/>
    <n v="1"/>
    <n v="2"/>
    <n v="2"/>
    <n v="3"/>
    <n v="2"/>
    <n v="1"/>
    <n v="2"/>
    <n v="2"/>
    <n v="2"/>
  </r>
  <r>
    <x v="101"/>
    <m/>
    <m/>
    <m/>
    <m/>
    <m/>
    <m/>
    <m/>
    <n v="1"/>
    <n v="2"/>
    <n v="1"/>
    <n v="1"/>
    <n v="2"/>
    <n v="1"/>
    <n v="2"/>
    <n v="3"/>
    <n v="2"/>
    <n v="3"/>
    <n v="2"/>
  </r>
  <r>
    <x v="102"/>
    <m/>
    <m/>
    <m/>
    <m/>
    <m/>
    <m/>
    <m/>
    <n v="1"/>
    <n v="2"/>
    <n v="1"/>
    <n v="2"/>
    <n v="1"/>
    <n v="1"/>
    <n v="3"/>
    <n v="3"/>
    <n v="3"/>
    <n v="2"/>
    <n v="2"/>
  </r>
  <r>
    <x v="103"/>
    <m/>
    <m/>
    <m/>
    <m/>
    <m/>
    <m/>
    <m/>
    <n v="1"/>
    <n v="2"/>
    <n v="1"/>
    <n v="1"/>
    <n v="1"/>
    <n v="1"/>
    <n v="2"/>
    <n v="1"/>
    <n v="2"/>
    <n v="2"/>
    <n v="3"/>
  </r>
  <r>
    <x v="104"/>
    <m/>
    <m/>
    <m/>
    <m/>
    <m/>
    <m/>
    <m/>
    <n v="2"/>
    <n v="2"/>
    <n v="1"/>
    <n v="1"/>
    <n v="1"/>
    <n v="1"/>
    <n v="2"/>
    <n v="3"/>
    <n v="2"/>
    <n v="2"/>
    <n v="2"/>
  </r>
  <r>
    <x v="105"/>
    <m/>
    <m/>
    <m/>
    <m/>
    <m/>
    <m/>
    <m/>
    <n v="2"/>
    <n v="1"/>
    <n v="1"/>
    <n v="2"/>
    <n v="1"/>
    <n v="2"/>
    <n v="1"/>
    <n v="2"/>
    <n v="2"/>
    <n v="2"/>
    <n v="2"/>
  </r>
  <r>
    <x v="106"/>
    <m/>
    <m/>
    <m/>
    <m/>
    <m/>
    <m/>
    <m/>
    <n v="1"/>
    <n v="1"/>
    <n v="2"/>
    <n v="1"/>
    <n v="1"/>
    <n v="1"/>
    <n v="1"/>
    <n v="2"/>
    <n v="2"/>
    <n v="3"/>
    <n v="2"/>
  </r>
  <r>
    <x v="107"/>
    <m/>
    <m/>
    <m/>
    <m/>
    <m/>
    <m/>
    <m/>
    <n v="1"/>
    <n v="2"/>
    <n v="2"/>
    <n v="2"/>
    <n v="2"/>
    <n v="1"/>
    <n v="2"/>
    <n v="2"/>
    <n v="2"/>
    <n v="3"/>
    <n v="2"/>
  </r>
  <r>
    <x v="108"/>
    <m/>
    <m/>
    <m/>
    <m/>
    <m/>
    <m/>
    <m/>
    <n v="1"/>
    <n v="1"/>
    <n v="2"/>
    <n v="1"/>
    <n v="1"/>
    <n v="1"/>
    <n v="2"/>
    <n v="1"/>
    <n v="2"/>
    <n v="2"/>
    <n v="3"/>
  </r>
  <r>
    <x v="109"/>
    <m/>
    <m/>
    <m/>
    <m/>
    <m/>
    <m/>
    <m/>
    <n v="1"/>
    <n v="1"/>
    <n v="2"/>
    <n v="1"/>
    <n v="1"/>
    <n v="2"/>
    <n v="1"/>
    <n v="1"/>
    <n v="3"/>
    <n v="3"/>
    <n v="2"/>
  </r>
  <r>
    <x v="110"/>
    <m/>
    <m/>
    <m/>
    <m/>
    <m/>
    <m/>
    <m/>
    <n v="2"/>
    <n v="1"/>
    <n v="1"/>
    <n v="2"/>
    <n v="1"/>
    <n v="2"/>
    <n v="1"/>
    <n v="1"/>
    <n v="2"/>
    <n v="2"/>
    <n v="2"/>
  </r>
  <r>
    <x v="111"/>
    <m/>
    <m/>
    <m/>
    <m/>
    <m/>
    <m/>
    <m/>
    <n v="2"/>
    <n v="1"/>
    <n v="1"/>
    <n v="1"/>
    <n v="1"/>
    <n v="2"/>
    <n v="1"/>
    <n v="1"/>
    <n v="2"/>
    <n v="2"/>
    <n v="2"/>
  </r>
  <r>
    <x v="112"/>
    <m/>
    <m/>
    <m/>
    <m/>
    <m/>
    <m/>
    <m/>
    <n v="0"/>
    <n v="2"/>
    <n v="1"/>
    <n v="1"/>
    <n v="2"/>
    <n v="1"/>
    <n v="2"/>
    <n v="2"/>
    <n v="2"/>
    <n v="3"/>
    <n v="3"/>
  </r>
  <r>
    <x v="113"/>
    <m/>
    <m/>
    <m/>
    <m/>
    <m/>
    <m/>
    <m/>
    <n v="2"/>
    <n v="1"/>
    <n v="2"/>
    <n v="2"/>
    <n v="2"/>
    <n v="2"/>
    <n v="2"/>
    <n v="2"/>
    <n v="3"/>
    <n v="2"/>
    <n v="3"/>
  </r>
  <r>
    <x v="114"/>
    <m/>
    <m/>
    <m/>
    <m/>
    <m/>
    <m/>
    <m/>
    <n v="2"/>
    <n v="1"/>
    <n v="2"/>
    <n v="1"/>
    <n v="1"/>
    <n v="2"/>
    <n v="2"/>
    <n v="2"/>
    <n v="2"/>
    <n v="2"/>
    <n v="2"/>
  </r>
  <r>
    <x v="115"/>
    <m/>
    <m/>
    <m/>
    <m/>
    <m/>
    <m/>
    <m/>
    <n v="2"/>
    <n v="1"/>
    <n v="1"/>
    <n v="2"/>
    <n v="2"/>
    <n v="2"/>
    <n v="2"/>
    <n v="2"/>
    <n v="3"/>
    <n v="2"/>
    <n v="2"/>
  </r>
  <r>
    <x v="116"/>
    <m/>
    <m/>
    <m/>
    <m/>
    <m/>
    <m/>
    <m/>
    <n v="1"/>
    <n v="2"/>
    <n v="1"/>
    <n v="1"/>
    <n v="2"/>
    <n v="2"/>
    <n v="2"/>
    <n v="2"/>
    <n v="2"/>
    <n v="2"/>
    <n v="2"/>
  </r>
  <r>
    <x v="117"/>
    <m/>
    <m/>
    <m/>
    <m/>
    <m/>
    <m/>
    <m/>
    <n v="1"/>
    <n v="1"/>
    <n v="2"/>
    <n v="2"/>
    <n v="1"/>
    <n v="2"/>
    <n v="2"/>
    <n v="2"/>
    <n v="2"/>
    <n v="3"/>
    <n v="2"/>
  </r>
  <r>
    <x v="118"/>
    <m/>
    <m/>
    <m/>
    <m/>
    <m/>
    <m/>
    <m/>
    <n v="2"/>
    <n v="2"/>
    <n v="1"/>
    <n v="1"/>
    <n v="2"/>
    <n v="2"/>
    <n v="2"/>
    <n v="2"/>
    <n v="2"/>
    <n v="2"/>
    <n v="3"/>
  </r>
  <r>
    <x v="119"/>
    <m/>
    <m/>
    <m/>
    <m/>
    <m/>
    <m/>
    <m/>
    <n v="1"/>
    <n v="1"/>
    <n v="2"/>
    <n v="1"/>
    <n v="1"/>
    <n v="2"/>
    <n v="3"/>
    <n v="2"/>
    <n v="3"/>
    <n v="3"/>
    <n v="3"/>
  </r>
  <r>
    <x v="120"/>
    <m/>
    <m/>
    <m/>
    <m/>
    <m/>
    <m/>
    <m/>
    <n v="0"/>
    <n v="1"/>
    <n v="2"/>
    <n v="1"/>
    <n v="0"/>
    <n v="2"/>
    <n v="2"/>
    <n v="1"/>
    <n v="2"/>
    <n v="2"/>
    <n v="2"/>
  </r>
  <r>
    <x v="121"/>
    <m/>
    <m/>
    <m/>
    <m/>
    <m/>
    <m/>
    <m/>
    <n v="2"/>
    <n v="1"/>
    <n v="2"/>
    <n v="2"/>
    <n v="2"/>
    <n v="2"/>
    <n v="2"/>
    <n v="2"/>
    <n v="2"/>
    <n v="3"/>
    <n v="2"/>
  </r>
  <r>
    <x v="122"/>
    <m/>
    <m/>
    <m/>
    <m/>
    <m/>
    <m/>
    <m/>
    <n v="1"/>
    <n v="1"/>
    <n v="1"/>
    <n v="1"/>
    <n v="1"/>
    <n v="2"/>
    <n v="3"/>
    <n v="1"/>
    <n v="2"/>
    <n v="2"/>
    <n v="3"/>
  </r>
  <r>
    <x v="123"/>
    <m/>
    <m/>
    <m/>
    <m/>
    <m/>
    <m/>
    <m/>
    <n v="1"/>
    <n v="1"/>
    <n v="2"/>
    <n v="2"/>
    <n v="1"/>
    <n v="2"/>
    <n v="2"/>
    <n v="2"/>
    <n v="2"/>
    <n v="3"/>
    <n v="2"/>
  </r>
  <r>
    <x v="124"/>
    <m/>
    <m/>
    <m/>
    <m/>
    <m/>
    <m/>
    <m/>
    <n v="0"/>
    <n v="1"/>
    <n v="1"/>
    <n v="1"/>
    <n v="1"/>
    <n v="2"/>
    <n v="2"/>
    <n v="2"/>
    <n v="2"/>
    <n v="2"/>
    <n v="2"/>
  </r>
  <r>
    <x v="125"/>
    <m/>
    <m/>
    <m/>
    <m/>
    <m/>
    <m/>
    <m/>
    <n v="2"/>
    <n v="1"/>
    <n v="1"/>
    <n v="1"/>
    <n v="0"/>
    <n v="2"/>
    <n v="2"/>
    <n v="3"/>
    <n v="3"/>
    <n v="3"/>
    <n v="2"/>
  </r>
  <r>
    <x v="126"/>
    <m/>
    <m/>
    <m/>
    <m/>
    <m/>
    <m/>
    <m/>
    <n v="0"/>
    <n v="1"/>
    <n v="2"/>
    <n v="0"/>
    <n v="1"/>
    <n v="1"/>
    <n v="2"/>
    <n v="2"/>
    <n v="2"/>
    <n v="2"/>
    <n v="3"/>
  </r>
  <r>
    <x v="127"/>
    <m/>
    <m/>
    <m/>
    <m/>
    <m/>
    <m/>
    <m/>
    <n v="2"/>
    <n v="1"/>
    <n v="0"/>
    <n v="1"/>
    <n v="0"/>
    <n v="2"/>
    <n v="1"/>
    <n v="2"/>
    <n v="2"/>
    <n v="3"/>
    <n v="2"/>
  </r>
  <r>
    <x v="128"/>
    <m/>
    <m/>
    <m/>
    <m/>
    <m/>
    <m/>
    <m/>
    <n v="0"/>
    <n v="0"/>
    <n v="1"/>
    <n v="1"/>
    <n v="2"/>
    <n v="2"/>
    <n v="2"/>
    <n v="2"/>
    <n v="3"/>
    <n v="2"/>
    <n v="3"/>
  </r>
  <r>
    <x v="129"/>
    <m/>
    <m/>
    <m/>
    <m/>
    <m/>
    <m/>
    <m/>
    <n v="1"/>
    <n v="2"/>
    <n v="1"/>
    <n v="1"/>
    <n v="0"/>
    <n v="3"/>
    <n v="3"/>
    <n v="3"/>
    <n v="2"/>
    <n v="2"/>
    <n v="2"/>
  </r>
  <r>
    <x v="130"/>
    <m/>
    <m/>
    <m/>
    <m/>
    <m/>
    <m/>
    <m/>
    <n v="2"/>
    <n v="1"/>
    <n v="0"/>
    <n v="1"/>
    <n v="0"/>
    <n v="2"/>
    <n v="2"/>
    <n v="2"/>
    <n v="2"/>
    <n v="2"/>
    <n v="2"/>
  </r>
  <r>
    <x v="131"/>
    <m/>
    <m/>
    <m/>
    <m/>
    <m/>
    <m/>
    <m/>
    <n v="1"/>
    <n v="2"/>
    <n v="1"/>
    <n v="1"/>
    <n v="2"/>
    <n v="3"/>
    <n v="2"/>
    <n v="2"/>
    <n v="3"/>
    <n v="2"/>
    <n v="3"/>
  </r>
  <r>
    <x v="132"/>
    <m/>
    <m/>
    <m/>
    <m/>
    <m/>
    <m/>
    <m/>
    <n v="0"/>
    <n v="1"/>
    <n v="0"/>
    <n v="2"/>
    <n v="0"/>
    <n v="2"/>
    <n v="1"/>
    <n v="2"/>
    <n v="2"/>
    <n v="2"/>
    <n v="2"/>
  </r>
  <r>
    <x v="133"/>
    <m/>
    <m/>
    <m/>
    <m/>
    <m/>
    <m/>
    <m/>
    <n v="1"/>
    <n v="0"/>
    <n v="1"/>
    <n v="1"/>
    <n v="1"/>
    <n v="2"/>
    <n v="2"/>
    <n v="1"/>
    <n v="2"/>
    <n v="3"/>
    <n v="3"/>
  </r>
  <r>
    <x v="134"/>
    <m/>
    <m/>
    <m/>
    <m/>
    <m/>
    <m/>
    <m/>
    <n v="1"/>
    <n v="0"/>
    <n v="2"/>
    <n v="2"/>
    <n v="1"/>
    <n v="3"/>
    <n v="2"/>
    <n v="2"/>
    <n v="3"/>
    <n v="2"/>
    <n v="2"/>
  </r>
  <r>
    <x v="135"/>
    <m/>
    <m/>
    <m/>
    <m/>
    <m/>
    <m/>
    <m/>
    <n v="1"/>
    <n v="0"/>
    <n v="2"/>
    <n v="0"/>
    <n v="1"/>
    <n v="3"/>
    <n v="1"/>
    <n v="2"/>
    <n v="3"/>
    <n v="2"/>
    <n v="2"/>
  </r>
  <r>
    <x v="136"/>
    <m/>
    <m/>
    <m/>
    <m/>
    <m/>
    <m/>
    <m/>
    <n v="0"/>
    <n v="2"/>
    <n v="1"/>
    <n v="2"/>
    <n v="1"/>
    <n v="2"/>
    <n v="2"/>
    <n v="3"/>
    <n v="2"/>
    <n v="3"/>
    <n v="3"/>
  </r>
  <r>
    <x v="137"/>
    <m/>
    <m/>
    <m/>
    <m/>
    <m/>
    <m/>
    <m/>
    <n v="1"/>
    <n v="1"/>
    <n v="1"/>
    <n v="1"/>
    <n v="1"/>
    <n v="2"/>
    <n v="1"/>
    <n v="1"/>
    <n v="2"/>
    <n v="3"/>
    <n v="2"/>
  </r>
  <r>
    <x v="138"/>
    <m/>
    <m/>
    <m/>
    <m/>
    <m/>
    <m/>
    <m/>
    <n v="1"/>
    <n v="0"/>
    <n v="1"/>
    <n v="1"/>
    <n v="0"/>
    <n v="2"/>
    <n v="2"/>
    <n v="2"/>
    <n v="2"/>
    <n v="3"/>
    <n v="2"/>
  </r>
  <r>
    <x v="139"/>
    <m/>
    <m/>
    <m/>
    <m/>
    <m/>
    <m/>
    <m/>
    <n v="0"/>
    <n v="2"/>
    <n v="1"/>
    <n v="1"/>
    <n v="0"/>
    <n v="2"/>
    <n v="2"/>
    <n v="2"/>
    <n v="3"/>
    <n v="2"/>
    <n v="3"/>
  </r>
  <r>
    <x v="140"/>
    <m/>
    <m/>
    <m/>
    <m/>
    <m/>
    <m/>
    <m/>
    <n v="1"/>
    <n v="1"/>
    <n v="0"/>
    <n v="1"/>
    <n v="1"/>
    <n v="3"/>
    <n v="2"/>
    <n v="3"/>
    <n v="2"/>
    <n v="3"/>
    <n v="2"/>
  </r>
  <r>
    <x v="141"/>
    <m/>
    <m/>
    <m/>
    <m/>
    <m/>
    <m/>
    <m/>
    <n v="0"/>
    <n v="1"/>
    <n v="2"/>
    <n v="1"/>
    <n v="2"/>
    <n v="2"/>
    <n v="3"/>
    <n v="2"/>
    <n v="3"/>
    <n v="3"/>
    <n v="2"/>
  </r>
  <r>
    <x v="142"/>
    <m/>
    <m/>
    <m/>
    <m/>
    <m/>
    <m/>
    <m/>
    <n v="2"/>
    <n v="1"/>
    <n v="1"/>
    <n v="1"/>
    <n v="1"/>
    <n v="2"/>
    <n v="2"/>
    <n v="2"/>
    <n v="3"/>
    <n v="2"/>
    <n v="2"/>
  </r>
  <r>
    <x v="143"/>
    <m/>
    <m/>
    <m/>
    <m/>
    <m/>
    <m/>
    <m/>
    <n v="1"/>
    <n v="1"/>
    <n v="2"/>
    <n v="0"/>
    <n v="1"/>
    <n v="3"/>
    <n v="1"/>
    <n v="3"/>
    <n v="2"/>
    <n v="3"/>
    <n v="2"/>
  </r>
  <r>
    <x v="144"/>
    <m/>
    <m/>
    <m/>
    <m/>
    <m/>
    <m/>
    <m/>
    <n v="1"/>
    <n v="0"/>
    <n v="1"/>
    <n v="1"/>
    <n v="2"/>
    <n v="2"/>
    <n v="2"/>
    <n v="2"/>
    <n v="3"/>
    <n v="3"/>
    <n v="2"/>
  </r>
  <r>
    <x v="145"/>
    <m/>
    <m/>
    <m/>
    <m/>
    <m/>
    <m/>
    <m/>
    <n v="1"/>
    <n v="1"/>
    <n v="1"/>
    <n v="1"/>
    <n v="1"/>
    <n v="2"/>
    <n v="2"/>
    <n v="1"/>
    <n v="2"/>
    <n v="2"/>
    <n v="2"/>
  </r>
  <r>
    <x v="146"/>
    <m/>
    <m/>
    <m/>
    <m/>
    <m/>
    <m/>
    <m/>
    <n v="1"/>
    <n v="1"/>
    <n v="0"/>
    <n v="2"/>
    <n v="0"/>
    <n v="3"/>
    <n v="2"/>
    <n v="3"/>
    <n v="2"/>
    <n v="3"/>
    <n v="3"/>
  </r>
  <r>
    <x v="147"/>
    <m/>
    <m/>
    <m/>
    <m/>
    <m/>
    <m/>
    <m/>
    <n v="0"/>
    <n v="1"/>
    <n v="2"/>
    <n v="1"/>
    <n v="1"/>
    <n v="2"/>
    <n v="2"/>
    <n v="2"/>
    <n v="3"/>
    <n v="2"/>
    <n v="2"/>
  </r>
  <r>
    <x v="148"/>
    <m/>
    <m/>
    <m/>
    <m/>
    <m/>
    <m/>
    <m/>
    <n v="1"/>
    <n v="1"/>
    <n v="1"/>
    <n v="1"/>
    <n v="2"/>
    <n v="2"/>
    <n v="1"/>
    <n v="2"/>
    <n v="2"/>
    <n v="2"/>
    <n v="3"/>
  </r>
  <r>
    <x v="149"/>
    <m/>
    <m/>
    <m/>
    <m/>
    <m/>
    <m/>
    <m/>
    <n v="0"/>
    <n v="0"/>
    <n v="0"/>
    <n v="1"/>
    <n v="0"/>
    <n v="3"/>
    <n v="1"/>
    <n v="3"/>
    <n v="2"/>
    <n v="2"/>
    <n v="2"/>
  </r>
  <r>
    <x v="150"/>
    <m/>
    <m/>
    <m/>
    <m/>
    <m/>
    <m/>
    <m/>
    <n v="1"/>
    <n v="1"/>
    <n v="1"/>
    <n v="1"/>
    <n v="0"/>
    <n v="2"/>
    <n v="2"/>
    <n v="2"/>
    <n v="3"/>
    <n v="3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0"/>
    <n v="0"/>
    <n v="0"/>
  </r>
  <r>
    <x v="1"/>
    <x v="1"/>
    <x v="1"/>
    <n v="0"/>
    <n v="0"/>
    <n v="0"/>
  </r>
  <r>
    <x v="2"/>
    <x v="2"/>
    <x v="1"/>
    <n v="0"/>
    <n v="0"/>
    <n v="0"/>
  </r>
  <r>
    <x v="3"/>
    <x v="3"/>
    <x v="2"/>
    <n v="0"/>
    <n v="0"/>
    <n v="0"/>
  </r>
  <r>
    <x v="4"/>
    <x v="4"/>
    <x v="3"/>
    <n v="0"/>
    <n v="0"/>
    <n v="0"/>
  </r>
  <r>
    <x v="5"/>
    <x v="5"/>
    <x v="4"/>
    <n v="0"/>
    <n v="0"/>
    <n v="0"/>
  </r>
  <r>
    <x v="6"/>
    <x v="6"/>
    <x v="5"/>
    <n v="0"/>
    <n v="0"/>
    <n v="0"/>
  </r>
  <r>
    <x v="7"/>
    <x v="7"/>
    <x v="6"/>
    <n v="69"/>
    <n v="73"/>
    <n v="76"/>
  </r>
  <r>
    <x v="8"/>
    <x v="8"/>
    <x v="7"/>
    <n v="71"/>
    <n v="69"/>
    <n v="73"/>
  </r>
  <r>
    <x v="9"/>
    <x v="9"/>
    <x v="8"/>
    <n v="72"/>
    <n v="71"/>
    <n v="72"/>
  </r>
  <r>
    <x v="10"/>
    <x v="10"/>
    <x v="9"/>
    <n v="59"/>
    <n v="40"/>
    <n v="26"/>
  </r>
  <r>
    <x v="11"/>
    <x v="11"/>
    <x v="10"/>
    <n v="66"/>
    <n v="42"/>
    <n v="28"/>
  </r>
  <r>
    <x v="12"/>
    <x v="12"/>
    <x v="11"/>
    <n v="64"/>
    <n v="40"/>
    <n v="34"/>
  </r>
  <r>
    <x v="13"/>
    <x v="13"/>
    <x v="6"/>
    <n v="69"/>
    <n v="41"/>
    <n v="34"/>
  </r>
  <r>
    <x v="14"/>
    <x v="14"/>
    <x v="12"/>
    <n v="62"/>
    <n v="40"/>
    <n v="26"/>
  </r>
  <r>
    <x v="15"/>
    <x v="11"/>
    <x v="13"/>
    <n v="59"/>
    <n v="53"/>
    <n v="69"/>
  </r>
  <r>
    <x v="16"/>
    <x v="15"/>
    <x v="8"/>
    <n v="62"/>
    <n v="59"/>
    <n v="58"/>
  </r>
  <r>
    <x v="17"/>
    <x v="7"/>
    <x v="14"/>
    <n v="62"/>
    <n v="59"/>
    <n v="6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33"/>
    <n v="38"/>
    <n v="0"/>
    <n v="0"/>
    <n v="0"/>
  </r>
  <r>
    <x v="1"/>
    <n v="38"/>
    <n v="27"/>
    <n v="0"/>
    <n v="0"/>
    <n v="0"/>
  </r>
  <r>
    <x v="2"/>
    <n v="36"/>
    <n v="27"/>
    <n v="0"/>
    <n v="0"/>
    <n v="0"/>
  </r>
  <r>
    <x v="3"/>
    <n v="39"/>
    <n v="34"/>
    <n v="0"/>
    <n v="0"/>
    <n v="0"/>
  </r>
  <r>
    <x v="4"/>
    <n v="50"/>
    <n v="30"/>
    <n v="0"/>
    <n v="0"/>
    <n v="0"/>
  </r>
  <r>
    <x v="5"/>
    <n v="41"/>
    <n v="28"/>
    <n v="0"/>
    <n v="0"/>
    <n v="0"/>
  </r>
  <r>
    <x v="6"/>
    <n v="42"/>
    <n v="25"/>
    <n v="0"/>
    <n v="0"/>
    <n v="0"/>
  </r>
  <r>
    <x v="7"/>
    <n v="72"/>
    <n v="69"/>
    <n v="69"/>
    <n v="73"/>
    <n v="76"/>
  </r>
  <r>
    <x v="8"/>
    <n v="69"/>
    <n v="65"/>
    <n v="71"/>
    <n v="69"/>
    <n v="73"/>
  </r>
  <r>
    <x v="9"/>
    <n v="71"/>
    <n v="61"/>
    <n v="72"/>
    <n v="71"/>
    <n v="7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82"/>
    <n v="43"/>
    <n v="59"/>
    <n v="40"/>
    <n v="26"/>
  </r>
  <r>
    <x v="1"/>
    <n v="73"/>
    <n v="73"/>
    <n v="66"/>
    <n v="42"/>
    <n v="28"/>
  </r>
  <r>
    <x v="2"/>
    <n v="80"/>
    <n v="66"/>
    <n v="64"/>
    <n v="40"/>
    <n v="34"/>
  </r>
  <r>
    <x v="3"/>
    <n v="68"/>
    <n v="69"/>
    <n v="69"/>
    <n v="41"/>
    <n v="34"/>
  </r>
  <r>
    <x v="4"/>
    <n v="84"/>
    <n v="67"/>
    <n v="62"/>
    <n v="40"/>
    <n v="26"/>
  </r>
  <r>
    <x v="5"/>
    <n v="73"/>
    <n v="57"/>
    <n v="59"/>
    <n v="53"/>
    <n v="69"/>
  </r>
  <r>
    <x v="6"/>
    <n v="52"/>
    <n v="61"/>
    <n v="62"/>
    <n v="59"/>
    <n v="58"/>
  </r>
  <r>
    <x v="7"/>
    <n v="72"/>
    <n v="52"/>
    <n v="62"/>
    <n v="59"/>
    <n v="6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9700"/>
    <n v="37000"/>
    <n v="6000"/>
    <n v="132700"/>
    <n v="92710"/>
    <n v="39990"/>
  </r>
  <r>
    <x v="1"/>
    <n v="79751"/>
    <n v="30686"/>
    <n v="6000"/>
    <n v="116437"/>
    <n v="88690"/>
    <n v="27747"/>
  </r>
  <r>
    <x v="2"/>
    <n v="81809"/>
    <m/>
    <n v="5500"/>
    <n v="87309"/>
    <n v="73760"/>
    <n v="13549"/>
  </r>
  <r>
    <x v="3"/>
    <n v="46000"/>
    <m/>
    <n v="5000"/>
    <n v="51000"/>
    <n v="79680"/>
    <n v="-28680"/>
  </r>
  <r>
    <x v="4"/>
    <n v="31000"/>
    <m/>
    <n v="4500"/>
    <n v="35500"/>
    <n v="79440"/>
    <n v="-439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4621A-BE8D-4703-A518-52A1B155DE9C}" name="PivotTable6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9" firstHeaderRow="0" firstDataRow="1" firstDataCol="1"/>
  <pivotFields count="20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9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oti" fld="17" baseField="0" baseItem="0"/>
    <dataField name="Sum of Butter nan" fld="16" baseField="0" baseItem="0"/>
    <dataField name="Sum of Kulcha" fld="18" baseField="0" baseItem="0"/>
  </dataFields>
  <formats count="6">
    <format dxfId="28">
      <pivotArea type="all" dataOnly="0" outline="0" fieldPosition="0"/>
    </format>
    <format dxfId="29">
      <pivotArea outline="0" collapsedLevelsAreSubtotals="1" fieldPosition="0"/>
    </format>
    <format dxfId="30">
      <pivotArea field="19" type="button" dataOnly="0" labelOnly="1" outline="0" axis="axisRow" fieldPosition="0"/>
    </format>
    <format dxfId="31">
      <pivotArea dataOnly="0" labelOnly="1" fieldPosition="0">
        <references count="1">
          <reference field="19" count="5">
            <x v="1"/>
            <x v="2"/>
            <x v="3"/>
            <x v="4"/>
            <x v="5"/>
          </reference>
        </references>
      </pivotArea>
    </format>
    <format dxfId="32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7EED5-8380-40E2-BB92-6D79BFB7DD65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H6" firstHeaderRow="0" firstDataRow="1" firstDataCol="1"/>
  <pivotFields count="9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8"/>
    <field x="0"/>
  </rowFields>
  <rowItems count="3"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Veg-Biryani" fld="1" baseField="0" baseItem="0"/>
    <dataField name="Sum of Veg-fried-rice" fld="2" baseField="0" baseItem="0"/>
    <dataField name="Sum of Veg-manchurian" fld="3" baseField="0" baseItem="0"/>
    <dataField name="Sum of Chilli baby corn" fld="4" baseField="0" baseItem="0"/>
    <dataField name="Sum of Chilli Mushroom" fld="5" baseField="0" baseItem="0"/>
    <dataField name="Sum of Omlet" fld="6" baseField="0" baseItem="0"/>
    <dataField name="Sum of Egg bhurji" fld="7" baseField="0" baseItem="0"/>
  </dataFields>
  <formats count="6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8" type="button" dataOnly="0" labelOnly="1" outline="0" axis="axisRow" fieldPosition="0"/>
    </format>
    <format dxfId="36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64078-EF1F-4EE2-A1F2-8A62172FB584}" name="PivotTable7" cacheId="5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B41:G50" firstHeaderRow="0" firstDataRow="1" firstDataCol="1"/>
  <pivotFields count="6">
    <pivotField axis="axisRow" showAll="0">
      <items count="9">
        <item x="7"/>
        <item x="4"/>
        <item x="0"/>
        <item x="3"/>
        <item x="1"/>
        <item x="2"/>
        <item x="6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Jan" fld="1" baseField="0" baseItem="0"/>
    <dataField name="Sum of Feb" fld="2" baseField="0" baseItem="0"/>
    <dataField name="Sum of Mar" fld="3" baseField="0" baseItem="0"/>
    <dataField name="Sum of Apr" fld="4" baseField="0" baseItem="0"/>
    <dataField name="Sum of May" fld="5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25D59-206E-4C0B-AE48-FDB47E3229E5}" name="PivotTable4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B24:G35" firstHeaderRow="0" firstDataRow="1" firstDataCol="1"/>
  <pivotFields count="6">
    <pivotField axis="axisRow" showAll="0">
      <items count="11">
        <item x="8"/>
        <item x="3"/>
        <item x="4"/>
        <item x="6"/>
        <item x="9"/>
        <item x="5"/>
        <item x="7"/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Jan" fld="1" baseField="0" baseItem="0"/>
    <dataField name="Sum of Feb" fld="2" baseField="0" baseItem="0"/>
    <dataField name="Sum of Mar" fld="3" baseField="0" baseItem="0"/>
    <dataField name="Sum of Apr" fld="4" baseField="0" baseItem="0"/>
    <dataField name="Sum of May" fld="5" baseField="0" baseItem="0"/>
  </dataFields>
  <formats count="10">
    <format dxfId="15">
      <pivotArea collapsedLevelsAreSubtotals="1" fieldPosition="0">
        <references count="1">
          <reference field="0" count="0"/>
        </references>
      </pivotArea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B7332-CBE5-4403-A891-98A9716FCD04}" name="PivotTable3" cacheId="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J2:O21" firstHeaderRow="0" firstDataRow="1" firstDataCol="1"/>
  <pivotFields count="6">
    <pivotField axis="axisRow" showAll="0">
      <items count="19">
        <item x="17"/>
        <item x="8"/>
        <item x="14"/>
        <item x="10"/>
        <item x="13"/>
        <item x="11"/>
        <item x="12"/>
        <item x="3"/>
        <item x="4"/>
        <item x="6"/>
        <item x="9"/>
        <item x="5"/>
        <item x="16"/>
        <item x="15"/>
        <item x="7"/>
        <item x="0"/>
        <item x="1"/>
        <item x="2"/>
        <item t="default"/>
      </items>
    </pivotField>
    <pivotField dataField="1" showAll="0">
      <items count="17">
        <item x="0"/>
        <item x="2"/>
        <item x="1"/>
        <item x="3"/>
        <item x="5"/>
        <item x="6"/>
        <item x="4"/>
        <item x="15"/>
        <item x="13"/>
        <item x="8"/>
        <item x="9"/>
        <item x="7"/>
        <item x="11"/>
        <item x="12"/>
        <item x="10"/>
        <item x="14"/>
        <item t="default"/>
      </items>
    </pivotField>
    <pivotField dataField="1" showAll="0">
      <items count="16">
        <item x="5"/>
        <item x="1"/>
        <item x="4"/>
        <item x="3"/>
        <item x="2"/>
        <item x="0"/>
        <item x="9"/>
        <item x="14"/>
        <item x="13"/>
        <item x="8"/>
        <item x="7"/>
        <item x="11"/>
        <item x="12"/>
        <item x="6"/>
        <item x="1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Jan" fld="1" baseField="0" baseItem="0"/>
    <dataField name="Sum of Feb" fld="2" baseField="0" baseItem="0"/>
    <dataField name="Sum of Mar" fld="3" baseField="0" baseItem="0"/>
    <dataField name="Sum of Apr" fld="4" baseField="0" baseItem="0"/>
    <dataField name="Sum of May" fld="5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57FB4-168D-41AC-A090-81F3EFDB9542}" name="PivotTable3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9" firstHeaderRow="0" firstDataRow="1" firstDataCol="1"/>
  <pivotFields count="20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9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hicken kebab" fld="8" baseField="0" baseItem="0"/>
    <dataField name="Sum of Chicken tikka" fld="9" baseField="0" baseItem="0"/>
    <dataField name="Sum of Chicken65" fld="10" baseField="0" baseItem="0"/>
    <dataField name="Sum of Chicken tandoori" fld="11" baseField="0" baseItem="0"/>
    <dataField name="Sum of Chicken biryani" fld="12" baseField="0" baseItem="0"/>
  </dataFields>
  <formats count="6"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19" type="button" dataOnly="0" labelOnly="1" outline="0" axis="axisRow" fieldPosition="0"/>
    </format>
    <format dxfId="25">
      <pivotArea dataOnly="0" labelOnly="1" fieldPosition="0">
        <references count="1">
          <reference field="19" count="5">
            <x v="1"/>
            <x v="2"/>
            <x v="3"/>
            <x v="4"/>
            <x v="5"/>
          </reference>
        </references>
      </pivotArea>
    </format>
    <format dxfId="26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C11D2-4128-43B8-9833-DBD86E2E4C01}" name="PivotTable5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D9" firstHeaderRow="0" firstDataRow="1" firstDataCol="1"/>
  <pivotFields count="20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9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awans Masala" fld="13" baseField="0" baseItem="0"/>
    <dataField name="Sum of Prawans " fld="14" baseField="0" baseItem="0"/>
    <dataField name="Sum of Appolo fish fry" fld="15" baseField="0" baseItem="0"/>
  </dataFields>
  <formats count="6"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19" type="button" dataOnly="0" labelOnly="1" outline="0" axis="axisRow" fieldPosition="0"/>
    </format>
    <format dxfId="19">
      <pivotArea dataOnly="0" labelOnly="1" fieldPosition="0">
        <references count="1">
          <reference field="19" count="5">
            <x v="1"/>
            <x v="2"/>
            <x v="3"/>
            <x v="4"/>
            <x v="5"/>
          </reference>
        </references>
      </pivotArea>
    </format>
    <format dxfId="20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2F6E4-CDBE-463F-AB64-9D24831B0056}" name="PivotTable11" cacheId="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2:J8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4" baseField="0" baseItem="0"/>
    <dataField name="Sum of Expenditur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59"/>
  <sheetViews>
    <sheetView workbookViewId="0">
      <selection activeCell="S154" sqref="S154"/>
    </sheetView>
  </sheetViews>
  <sheetFormatPr defaultRowHeight="15" outlineLevelCol="1" x14ac:dyDescent="0.25"/>
  <cols>
    <col min="1" max="1" width="9.140625" outlineLevel="1"/>
    <col min="2" max="2" width="11.28515625" bestFit="1" customWidth="1"/>
    <col min="3" max="3" width="13.5703125" bestFit="1" customWidth="1"/>
    <col min="4" max="4" width="15.7109375" bestFit="1" customWidth="1"/>
  </cols>
  <sheetData>
    <row r="1" spans="1:19" ht="21" x14ac:dyDescent="0.35">
      <c r="B1" s="38" t="s">
        <v>18</v>
      </c>
      <c r="C1" s="38"/>
      <c r="D1" s="38"/>
      <c r="E1" s="38"/>
      <c r="F1" s="38"/>
      <c r="G1" s="38"/>
      <c r="H1" s="38"/>
      <c r="I1" s="38" t="s">
        <v>19</v>
      </c>
      <c r="J1" s="38"/>
      <c r="K1" s="38"/>
      <c r="L1" s="38"/>
      <c r="M1" s="38"/>
      <c r="N1" s="38"/>
      <c r="O1" s="38"/>
      <c r="P1" s="38"/>
      <c r="Q1" s="38" t="s">
        <v>21</v>
      </c>
      <c r="R1" s="38"/>
      <c r="S1" s="38"/>
    </row>
    <row r="2" spans="1:19" ht="15.75" x14ac:dyDescent="0.25">
      <c r="A2" s="11"/>
      <c r="B2" s="39" t="s">
        <v>22</v>
      </c>
      <c r="C2" s="39"/>
      <c r="D2" s="39"/>
      <c r="E2" s="39"/>
      <c r="F2" s="39"/>
      <c r="G2" s="39"/>
      <c r="H2" s="39"/>
      <c r="I2" s="40" t="s">
        <v>23</v>
      </c>
      <c r="J2" s="40"/>
      <c r="K2" s="40"/>
      <c r="L2" s="40"/>
      <c r="M2" s="40"/>
      <c r="N2" s="40" t="s">
        <v>20</v>
      </c>
      <c r="O2" s="40"/>
      <c r="P2" s="40"/>
      <c r="Q2" s="40"/>
      <c r="R2" s="40"/>
      <c r="S2" s="40"/>
    </row>
    <row r="3" spans="1:19" s="1" customFormat="1" x14ac:dyDescent="0.25">
      <c r="A3" s="12" t="s">
        <v>28</v>
      </c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7</v>
      </c>
      <c r="O3" s="12" t="s">
        <v>8</v>
      </c>
      <c r="P3" s="12" t="s">
        <v>17</v>
      </c>
      <c r="Q3" s="12" t="s">
        <v>9</v>
      </c>
      <c r="R3" s="12" t="s">
        <v>10</v>
      </c>
      <c r="S3" s="12" t="s">
        <v>11</v>
      </c>
    </row>
    <row r="4" spans="1:19" x14ac:dyDescent="0.25">
      <c r="A4" s="8">
        <v>44197</v>
      </c>
      <c r="B4" s="9">
        <v>0</v>
      </c>
      <c r="C4" s="9">
        <v>2</v>
      </c>
      <c r="D4" s="9">
        <v>2</v>
      </c>
      <c r="E4" s="9">
        <v>0</v>
      </c>
      <c r="F4" s="9">
        <v>2</v>
      </c>
      <c r="G4" s="9">
        <v>1</v>
      </c>
      <c r="H4" s="9">
        <v>3</v>
      </c>
      <c r="I4" s="9">
        <v>0</v>
      </c>
      <c r="J4" s="9">
        <v>2</v>
      </c>
      <c r="K4" s="9">
        <v>1</v>
      </c>
      <c r="L4" s="9">
        <v>1</v>
      </c>
      <c r="M4" s="9">
        <v>1</v>
      </c>
      <c r="N4" s="9">
        <v>3</v>
      </c>
      <c r="O4" s="9">
        <v>0</v>
      </c>
      <c r="P4" s="9">
        <v>2</v>
      </c>
      <c r="Q4" s="9">
        <v>0</v>
      </c>
      <c r="R4" s="9">
        <v>2</v>
      </c>
      <c r="S4" s="9">
        <v>0</v>
      </c>
    </row>
    <row r="5" spans="1:19" x14ac:dyDescent="0.25">
      <c r="A5" s="8">
        <v>44198</v>
      </c>
      <c r="B5" s="9">
        <v>1</v>
      </c>
      <c r="C5" s="9">
        <v>1</v>
      </c>
      <c r="D5" s="9">
        <v>0</v>
      </c>
      <c r="E5" s="9">
        <v>3</v>
      </c>
      <c r="F5" s="9">
        <v>2</v>
      </c>
      <c r="G5" s="9">
        <v>3</v>
      </c>
      <c r="H5" s="9">
        <v>2</v>
      </c>
      <c r="I5" s="9">
        <v>4</v>
      </c>
      <c r="J5" s="9">
        <v>1</v>
      </c>
      <c r="K5" s="9">
        <v>2</v>
      </c>
      <c r="L5" s="9">
        <v>4</v>
      </c>
      <c r="M5" s="9">
        <v>3</v>
      </c>
      <c r="N5" s="9">
        <v>3</v>
      </c>
      <c r="O5" s="9">
        <v>1</v>
      </c>
      <c r="P5" s="9">
        <v>3</v>
      </c>
      <c r="Q5" s="9">
        <v>3</v>
      </c>
      <c r="R5" s="9">
        <v>3</v>
      </c>
      <c r="S5" s="9">
        <v>2</v>
      </c>
    </row>
    <row r="6" spans="1:19" x14ac:dyDescent="0.25">
      <c r="A6" s="8">
        <v>44199</v>
      </c>
      <c r="B6" s="9">
        <v>2</v>
      </c>
      <c r="C6" s="9">
        <v>0</v>
      </c>
      <c r="D6" s="9">
        <v>0</v>
      </c>
      <c r="E6" s="9">
        <v>3</v>
      </c>
      <c r="F6" s="9">
        <v>3</v>
      </c>
      <c r="G6" s="9">
        <v>0</v>
      </c>
      <c r="H6" s="9">
        <v>3</v>
      </c>
      <c r="I6" s="9">
        <v>3</v>
      </c>
      <c r="J6" s="9">
        <v>2</v>
      </c>
      <c r="K6" s="9">
        <v>2</v>
      </c>
      <c r="L6" s="9">
        <v>4</v>
      </c>
      <c r="M6" s="9">
        <v>1</v>
      </c>
      <c r="N6" s="9">
        <v>3</v>
      </c>
      <c r="O6" s="9">
        <v>3</v>
      </c>
      <c r="P6" s="9">
        <v>2</v>
      </c>
      <c r="Q6" s="9">
        <v>3</v>
      </c>
      <c r="R6" s="9">
        <v>3</v>
      </c>
      <c r="S6" s="9">
        <v>3</v>
      </c>
    </row>
    <row r="7" spans="1:19" x14ac:dyDescent="0.25">
      <c r="A7" s="8">
        <v>44200</v>
      </c>
      <c r="B7" s="9">
        <v>3</v>
      </c>
      <c r="C7" s="9">
        <v>2</v>
      </c>
      <c r="D7" s="9">
        <v>0</v>
      </c>
      <c r="E7" s="9">
        <v>0</v>
      </c>
      <c r="F7" s="9">
        <v>3</v>
      </c>
      <c r="G7" s="9">
        <v>2</v>
      </c>
      <c r="H7" s="9">
        <v>2</v>
      </c>
      <c r="I7" s="9">
        <v>2</v>
      </c>
      <c r="J7" s="9">
        <v>2</v>
      </c>
      <c r="K7" s="9">
        <v>3</v>
      </c>
      <c r="L7" s="9">
        <v>4</v>
      </c>
      <c r="M7" s="9">
        <v>3</v>
      </c>
      <c r="N7" s="9">
        <v>3</v>
      </c>
      <c r="O7" s="9">
        <v>2</v>
      </c>
      <c r="P7" s="9">
        <v>1</v>
      </c>
      <c r="Q7" s="9">
        <v>2</v>
      </c>
      <c r="R7" s="9">
        <v>3</v>
      </c>
      <c r="S7" s="9">
        <v>2</v>
      </c>
    </row>
    <row r="8" spans="1:19" x14ac:dyDescent="0.25">
      <c r="A8" s="8">
        <v>44201</v>
      </c>
      <c r="B8" s="9">
        <v>0</v>
      </c>
      <c r="C8" s="9">
        <v>1</v>
      </c>
      <c r="D8" s="9">
        <v>3</v>
      </c>
      <c r="E8" s="9">
        <v>0</v>
      </c>
      <c r="F8" s="9">
        <v>0</v>
      </c>
      <c r="G8" s="9">
        <v>3</v>
      </c>
      <c r="H8" s="9">
        <v>2</v>
      </c>
      <c r="I8" s="9">
        <v>1</v>
      </c>
      <c r="J8" s="9">
        <v>3</v>
      </c>
      <c r="K8" s="9">
        <v>1</v>
      </c>
      <c r="L8" s="9">
        <v>2</v>
      </c>
      <c r="M8" s="9">
        <v>1</v>
      </c>
      <c r="N8" s="9">
        <v>3</v>
      </c>
      <c r="O8" s="9">
        <v>1</v>
      </c>
      <c r="P8" s="9">
        <v>2</v>
      </c>
      <c r="Q8" s="9">
        <v>2</v>
      </c>
      <c r="R8" s="9">
        <v>2</v>
      </c>
      <c r="S8" s="9">
        <v>3</v>
      </c>
    </row>
    <row r="9" spans="1:19" x14ac:dyDescent="0.25">
      <c r="A9" s="8">
        <v>44202</v>
      </c>
      <c r="B9" s="9">
        <v>2</v>
      </c>
      <c r="C9" s="9">
        <v>2</v>
      </c>
      <c r="D9" s="9">
        <v>1</v>
      </c>
      <c r="E9" s="9">
        <v>2</v>
      </c>
      <c r="F9" s="9">
        <v>0</v>
      </c>
      <c r="G9" s="9">
        <v>2</v>
      </c>
      <c r="H9" s="9">
        <v>1</v>
      </c>
      <c r="I9" s="9">
        <v>3</v>
      </c>
      <c r="J9" s="9">
        <v>3</v>
      </c>
      <c r="K9" s="9">
        <v>2</v>
      </c>
      <c r="L9" s="9">
        <v>1</v>
      </c>
      <c r="M9" s="9">
        <v>3</v>
      </c>
      <c r="N9" s="9">
        <v>2</v>
      </c>
      <c r="O9" s="9">
        <v>1</v>
      </c>
      <c r="P9" s="9">
        <v>3</v>
      </c>
      <c r="Q9" s="9">
        <v>2</v>
      </c>
      <c r="R9" s="9">
        <v>2</v>
      </c>
      <c r="S9" s="9">
        <v>3</v>
      </c>
    </row>
    <row r="10" spans="1:19" x14ac:dyDescent="0.25">
      <c r="A10" s="8">
        <v>44203</v>
      </c>
      <c r="B10" s="9">
        <v>2</v>
      </c>
      <c r="C10" s="9">
        <v>2</v>
      </c>
      <c r="D10" s="9">
        <v>3</v>
      </c>
      <c r="E10" s="9">
        <v>1</v>
      </c>
      <c r="F10" s="9">
        <v>2</v>
      </c>
      <c r="G10" s="9">
        <v>0</v>
      </c>
      <c r="H10" s="9">
        <v>0</v>
      </c>
      <c r="I10" s="9">
        <v>3</v>
      </c>
      <c r="J10" s="9">
        <v>2</v>
      </c>
      <c r="K10" s="9">
        <v>3</v>
      </c>
      <c r="L10" s="9">
        <v>1</v>
      </c>
      <c r="M10" s="9">
        <v>3</v>
      </c>
      <c r="N10" s="9">
        <v>2</v>
      </c>
      <c r="O10" s="9">
        <v>1</v>
      </c>
      <c r="P10" s="9">
        <v>3</v>
      </c>
      <c r="Q10" s="9">
        <v>2</v>
      </c>
      <c r="R10" s="9">
        <v>2</v>
      </c>
      <c r="S10" s="9">
        <v>2</v>
      </c>
    </row>
    <row r="11" spans="1:19" x14ac:dyDescent="0.25">
      <c r="A11" s="8">
        <v>44204</v>
      </c>
      <c r="B11" s="9">
        <v>1</v>
      </c>
      <c r="C11" s="9">
        <v>1</v>
      </c>
      <c r="D11" s="9">
        <v>1</v>
      </c>
      <c r="E11" s="9">
        <v>3</v>
      </c>
      <c r="F11" s="9">
        <v>0</v>
      </c>
      <c r="G11" s="9">
        <v>1</v>
      </c>
      <c r="H11" s="9">
        <v>2</v>
      </c>
      <c r="I11" s="9">
        <v>4</v>
      </c>
      <c r="J11" s="9">
        <v>2</v>
      </c>
      <c r="K11" s="9">
        <v>3</v>
      </c>
      <c r="L11" s="9">
        <v>2</v>
      </c>
      <c r="M11" s="9">
        <v>3</v>
      </c>
      <c r="N11" s="9">
        <v>3</v>
      </c>
      <c r="O11" s="9">
        <v>3</v>
      </c>
      <c r="P11" s="9">
        <v>1</v>
      </c>
      <c r="Q11" s="9">
        <v>3</v>
      </c>
      <c r="R11" s="9">
        <v>2</v>
      </c>
      <c r="S11" s="9">
        <v>3</v>
      </c>
    </row>
    <row r="12" spans="1:19" x14ac:dyDescent="0.25">
      <c r="A12" s="8">
        <v>44205</v>
      </c>
      <c r="B12" s="9">
        <v>1</v>
      </c>
      <c r="C12" s="9">
        <v>3</v>
      </c>
      <c r="D12" s="9">
        <v>0</v>
      </c>
      <c r="E12" s="9">
        <v>1</v>
      </c>
      <c r="F12" s="9">
        <v>2</v>
      </c>
      <c r="G12" s="9">
        <v>1</v>
      </c>
      <c r="H12" s="9">
        <v>1</v>
      </c>
      <c r="I12" s="9">
        <v>4</v>
      </c>
      <c r="J12" s="9">
        <v>1</v>
      </c>
      <c r="K12" s="9">
        <v>4</v>
      </c>
      <c r="L12" s="9">
        <v>4</v>
      </c>
      <c r="M12" s="9">
        <v>3</v>
      </c>
      <c r="N12" s="9">
        <v>3</v>
      </c>
      <c r="O12" s="9">
        <v>1</v>
      </c>
      <c r="P12" s="9">
        <v>3</v>
      </c>
      <c r="Q12" s="9">
        <v>2</v>
      </c>
      <c r="R12" s="9">
        <v>2</v>
      </c>
      <c r="S12" s="9">
        <v>3</v>
      </c>
    </row>
    <row r="13" spans="1:19" x14ac:dyDescent="0.25">
      <c r="A13" s="8">
        <v>44206</v>
      </c>
      <c r="B13" s="9">
        <v>2</v>
      </c>
      <c r="C13" s="9">
        <v>0</v>
      </c>
      <c r="D13" s="9">
        <v>1</v>
      </c>
      <c r="E13" s="9">
        <v>0</v>
      </c>
      <c r="F13" s="9">
        <v>0</v>
      </c>
      <c r="G13" s="9">
        <v>0</v>
      </c>
      <c r="H13" s="9">
        <v>2</v>
      </c>
      <c r="I13" s="9">
        <v>3</v>
      </c>
      <c r="J13" s="9">
        <v>3</v>
      </c>
      <c r="K13" s="9">
        <v>2</v>
      </c>
      <c r="L13" s="9">
        <v>1</v>
      </c>
      <c r="M13" s="9">
        <v>3</v>
      </c>
      <c r="N13" s="9">
        <v>3</v>
      </c>
      <c r="O13" s="9">
        <v>3</v>
      </c>
      <c r="P13" s="9">
        <v>3</v>
      </c>
      <c r="Q13" s="9">
        <v>3</v>
      </c>
      <c r="R13" s="9">
        <v>3</v>
      </c>
      <c r="S13" s="9">
        <v>2</v>
      </c>
    </row>
    <row r="14" spans="1:19" x14ac:dyDescent="0.25">
      <c r="A14" s="8">
        <v>44207</v>
      </c>
      <c r="B14" s="9">
        <v>1</v>
      </c>
      <c r="C14" s="9">
        <v>3</v>
      </c>
      <c r="D14" s="9">
        <v>0</v>
      </c>
      <c r="E14" s="9">
        <v>2</v>
      </c>
      <c r="F14" s="9">
        <v>1</v>
      </c>
      <c r="G14" s="9">
        <v>1</v>
      </c>
      <c r="H14" s="9">
        <v>3</v>
      </c>
      <c r="I14" s="9">
        <v>3</v>
      </c>
      <c r="J14" s="9">
        <v>3</v>
      </c>
      <c r="K14" s="9">
        <v>2</v>
      </c>
      <c r="L14" s="9">
        <v>3</v>
      </c>
      <c r="M14" s="9">
        <v>2</v>
      </c>
      <c r="N14" s="9">
        <v>3</v>
      </c>
      <c r="O14" s="9">
        <v>2</v>
      </c>
      <c r="P14" s="9">
        <v>3</v>
      </c>
      <c r="Q14" s="9">
        <v>3</v>
      </c>
      <c r="R14" s="9">
        <v>2</v>
      </c>
      <c r="S14" s="9">
        <v>3</v>
      </c>
    </row>
    <row r="15" spans="1:19" x14ac:dyDescent="0.25">
      <c r="A15" s="8">
        <v>44208</v>
      </c>
      <c r="B15" s="9">
        <v>2</v>
      </c>
      <c r="C15" s="9">
        <v>1</v>
      </c>
      <c r="D15" s="9">
        <v>0</v>
      </c>
      <c r="E15" s="9">
        <v>0</v>
      </c>
      <c r="F15" s="9">
        <v>2</v>
      </c>
      <c r="G15" s="9">
        <v>1</v>
      </c>
      <c r="H15" s="9">
        <v>0</v>
      </c>
      <c r="I15" s="9">
        <v>2</v>
      </c>
      <c r="J15" s="9">
        <v>3</v>
      </c>
      <c r="K15" s="9">
        <v>2</v>
      </c>
      <c r="L15" s="9">
        <v>3</v>
      </c>
      <c r="M15" s="9">
        <v>3</v>
      </c>
      <c r="N15" s="9">
        <v>3</v>
      </c>
      <c r="O15" s="9">
        <v>1</v>
      </c>
      <c r="P15" s="9">
        <v>2</v>
      </c>
      <c r="Q15" s="9">
        <v>2</v>
      </c>
      <c r="R15" s="9">
        <v>2</v>
      </c>
      <c r="S15" s="9">
        <v>2</v>
      </c>
    </row>
    <row r="16" spans="1:19" x14ac:dyDescent="0.25">
      <c r="A16" s="8">
        <v>44209</v>
      </c>
      <c r="B16" s="9">
        <v>0</v>
      </c>
      <c r="C16" s="9">
        <v>0</v>
      </c>
      <c r="D16" s="9">
        <v>3</v>
      </c>
      <c r="E16" s="9">
        <v>1</v>
      </c>
      <c r="F16" s="9">
        <v>3</v>
      </c>
      <c r="G16" s="9">
        <v>1</v>
      </c>
      <c r="H16" s="9">
        <v>2</v>
      </c>
      <c r="I16" s="9">
        <v>4</v>
      </c>
      <c r="J16" s="9">
        <v>1</v>
      </c>
      <c r="K16" s="9">
        <v>2</v>
      </c>
      <c r="L16" s="9">
        <v>1</v>
      </c>
      <c r="M16" s="9">
        <v>3</v>
      </c>
      <c r="N16" s="9">
        <v>2</v>
      </c>
      <c r="O16" s="9">
        <v>2</v>
      </c>
      <c r="P16" s="9">
        <v>3</v>
      </c>
      <c r="Q16" s="9">
        <v>2</v>
      </c>
      <c r="R16" s="9">
        <v>3</v>
      </c>
      <c r="S16" s="9">
        <v>2</v>
      </c>
    </row>
    <row r="17" spans="1:19" x14ac:dyDescent="0.25">
      <c r="A17" s="8">
        <v>44210</v>
      </c>
      <c r="B17" s="9">
        <v>0</v>
      </c>
      <c r="C17" s="9">
        <v>0</v>
      </c>
      <c r="D17" s="9">
        <v>2</v>
      </c>
      <c r="E17" s="9">
        <v>0</v>
      </c>
      <c r="F17" s="9">
        <v>3</v>
      </c>
      <c r="G17" s="9">
        <v>1</v>
      </c>
      <c r="H17" s="9">
        <v>1</v>
      </c>
      <c r="I17" s="9">
        <v>1</v>
      </c>
      <c r="J17" s="9">
        <v>4</v>
      </c>
      <c r="K17" s="9">
        <v>3</v>
      </c>
      <c r="L17" s="9">
        <v>3</v>
      </c>
      <c r="M17" s="9">
        <v>3</v>
      </c>
      <c r="N17" s="9">
        <v>3</v>
      </c>
      <c r="O17" s="9">
        <v>2</v>
      </c>
      <c r="P17" s="9">
        <v>1</v>
      </c>
      <c r="Q17" s="9">
        <v>3</v>
      </c>
      <c r="R17" s="9">
        <v>2</v>
      </c>
      <c r="S17" s="9">
        <v>3</v>
      </c>
    </row>
    <row r="18" spans="1:19" x14ac:dyDescent="0.25">
      <c r="A18" s="8">
        <v>44211</v>
      </c>
      <c r="B18" s="9">
        <v>0</v>
      </c>
      <c r="C18" s="9">
        <v>1</v>
      </c>
      <c r="D18" s="9">
        <v>1</v>
      </c>
      <c r="E18" s="9">
        <v>0</v>
      </c>
      <c r="F18" s="9">
        <v>2</v>
      </c>
      <c r="G18" s="9">
        <v>0</v>
      </c>
      <c r="H18" s="9">
        <v>1</v>
      </c>
      <c r="I18" s="9">
        <v>3</v>
      </c>
      <c r="J18" s="9">
        <v>3</v>
      </c>
      <c r="K18" s="9">
        <v>3</v>
      </c>
      <c r="L18" s="9">
        <v>2</v>
      </c>
      <c r="M18" s="9">
        <v>3</v>
      </c>
      <c r="N18" s="9">
        <v>1</v>
      </c>
      <c r="O18" s="9">
        <v>2</v>
      </c>
      <c r="P18" s="9">
        <v>1</v>
      </c>
      <c r="Q18" s="9">
        <v>2</v>
      </c>
      <c r="R18" s="9">
        <v>2</v>
      </c>
      <c r="S18" s="9">
        <v>2</v>
      </c>
    </row>
    <row r="19" spans="1:19" x14ac:dyDescent="0.25">
      <c r="A19" s="8">
        <v>44212</v>
      </c>
      <c r="B19" s="9">
        <v>1</v>
      </c>
      <c r="C19" s="9">
        <v>1</v>
      </c>
      <c r="D19" s="9">
        <v>2</v>
      </c>
      <c r="E19" s="9">
        <v>1</v>
      </c>
      <c r="F19" s="9">
        <v>2</v>
      </c>
      <c r="G19" s="9">
        <v>2</v>
      </c>
      <c r="H19" s="9">
        <v>0</v>
      </c>
      <c r="I19" s="9">
        <v>1</v>
      </c>
      <c r="J19" s="9">
        <v>3</v>
      </c>
      <c r="K19" s="9">
        <v>4</v>
      </c>
      <c r="L19" s="9">
        <v>1</v>
      </c>
      <c r="M19" s="9">
        <v>3</v>
      </c>
      <c r="N19" s="9">
        <v>1</v>
      </c>
      <c r="O19" s="9">
        <v>2</v>
      </c>
      <c r="P19" s="9">
        <v>2</v>
      </c>
      <c r="Q19" s="9">
        <v>3</v>
      </c>
      <c r="R19" s="9">
        <v>2</v>
      </c>
      <c r="S19" s="9">
        <v>2</v>
      </c>
    </row>
    <row r="20" spans="1:19" x14ac:dyDescent="0.25">
      <c r="A20" s="8">
        <v>44213</v>
      </c>
      <c r="B20" s="9">
        <v>0</v>
      </c>
      <c r="C20" s="9">
        <v>1</v>
      </c>
      <c r="D20" s="9">
        <v>0</v>
      </c>
      <c r="E20" s="9">
        <v>0</v>
      </c>
      <c r="F20" s="9">
        <v>1</v>
      </c>
      <c r="G20" s="9">
        <v>0</v>
      </c>
      <c r="H20" s="9">
        <v>1</v>
      </c>
      <c r="I20" s="9">
        <v>1</v>
      </c>
      <c r="J20" s="9">
        <v>3</v>
      </c>
      <c r="K20" s="9">
        <v>2</v>
      </c>
      <c r="L20" s="9">
        <v>3</v>
      </c>
      <c r="M20" s="9">
        <v>3</v>
      </c>
      <c r="N20" s="9">
        <v>1</v>
      </c>
      <c r="O20" s="9">
        <v>2</v>
      </c>
      <c r="P20" s="9">
        <v>1</v>
      </c>
      <c r="Q20" s="9">
        <v>3</v>
      </c>
      <c r="R20" s="9">
        <v>3</v>
      </c>
      <c r="S20" s="9">
        <v>2</v>
      </c>
    </row>
    <row r="21" spans="1:19" x14ac:dyDescent="0.25">
      <c r="A21" s="8">
        <v>44214</v>
      </c>
      <c r="B21" s="9">
        <v>2</v>
      </c>
      <c r="C21" s="9">
        <v>1</v>
      </c>
      <c r="D21" s="9">
        <v>2</v>
      </c>
      <c r="E21" s="9">
        <v>2</v>
      </c>
      <c r="F21" s="9">
        <v>3</v>
      </c>
      <c r="G21" s="9">
        <v>0</v>
      </c>
      <c r="H21" s="9">
        <v>2</v>
      </c>
      <c r="I21" s="9">
        <v>3</v>
      </c>
      <c r="J21" s="9">
        <v>2</v>
      </c>
      <c r="K21" s="9">
        <v>3</v>
      </c>
      <c r="L21" s="9">
        <v>1</v>
      </c>
      <c r="M21" s="9">
        <v>3</v>
      </c>
      <c r="N21" s="9">
        <v>3</v>
      </c>
      <c r="O21" s="9">
        <v>1</v>
      </c>
      <c r="P21" s="9">
        <v>3</v>
      </c>
      <c r="Q21" s="9">
        <v>2</v>
      </c>
      <c r="R21" s="9">
        <v>2</v>
      </c>
      <c r="S21" s="9">
        <v>3</v>
      </c>
    </row>
    <row r="22" spans="1:19" x14ac:dyDescent="0.25">
      <c r="A22" s="8">
        <v>44215</v>
      </c>
      <c r="B22" s="9">
        <v>2</v>
      </c>
      <c r="C22" s="9">
        <v>0</v>
      </c>
      <c r="D22" s="9">
        <v>2</v>
      </c>
      <c r="E22" s="9">
        <v>1</v>
      </c>
      <c r="F22" s="9">
        <v>2</v>
      </c>
      <c r="G22" s="9">
        <v>3</v>
      </c>
      <c r="H22" s="9">
        <v>0</v>
      </c>
      <c r="I22" s="9">
        <v>3</v>
      </c>
      <c r="J22" s="9">
        <v>3</v>
      </c>
      <c r="K22" s="9">
        <v>3</v>
      </c>
      <c r="L22" s="9">
        <v>3</v>
      </c>
      <c r="M22" s="9">
        <v>3</v>
      </c>
      <c r="N22" s="9">
        <v>3</v>
      </c>
      <c r="O22" s="9">
        <v>2</v>
      </c>
      <c r="P22" s="9">
        <v>3</v>
      </c>
      <c r="Q22" s="9">
        <v>2</v>
      </c>
      <c r="R22" s="9">
        <v>2</v>
      </c>
      <c r="S22" s="9">
        <v>2</v>
      </c>
    </row>
    <row r="23" spans="1:19" x14ac:dyDescent="0.25">
      <c r="A23" s="8">
        <v>44216</v>
      </c>
      <c r="B23" s="9">
        <v>0</v>
      </c>
      <c r="C23" s="9">
        <v>2</v>
      </c>
      <c r="D23" s="9">
        <v>0</v>
      </c>
      <c r="E23" s="9">
        <v>1</v>
      </c>
      <c r="F23" s="9">
        <v>2</v>
      </c>
      <c r="G23" s="9">
        <v>3</v>
      </c>
      <c r="H23" s="9">
        <v>2</v>
      </c>
      <c r="I23" s="9">
        <v>4</v>
      </c>
      <c r="J23" s="9">
        <v>3</v>
      </c>
      <c r="K23" s="9">
        <v>4</v>
      </c>
      <c r="L23" s="9">
        <v>3</v>
      </c>
      <c r="M23" s="9">
        <v>3</v>
      </c>
      <c r="N23" s="9">
        <v>2</v>
      </c>
      <c r="O23" s="9">
        <v>1</v>
      </c>
      <c r="P23" s="9">
        <v>2</v>
      </c>
      <c r="Q23" s="9">
        <v>2</v>
      </c>
      <c r="R23" s="9">
        <v>3</v>
      </c>
      <c r="S23" s="9">
        <v>2</v>
      </c>
    </row>
    <row r="24" spans="1:19" x14ac:dyDescent="0.25">
      <c r="A24" s="8">
        <v>44217</v>
      </c>
      <c r="B24" s="9">
        <v>1</v>
      </c>
      <c r="C24" s="9">
        <v>1</v>
      </c>
      <c r="D24" s="9">
        <v>1</v>
      </c>
      <c r="E24" s="9">
        <v>3</v>
      </c>
      <c r="F24" s="9">
        <v>2</v>
      </c>
      <c r="G24" s="9">
        <v>2</v>
      </c>
      <c r="H24" s="9">
        <v>1</v>
      </c>
      <c r="I24" s="9">
        <v>1</v>
      </c>
      <c r="J24" s="9">
        <v>3</v>
      </c>
      <c r="K24" s="9">
        <v>1</v>
      </c>
      <c r="L24" s="9">
        <v>4</v>
      </c>
      <c r="M24" s="9">
        <v>3</v>
      </c>
      <c r="N24" s="9">
        <v>2</v>
      </c>
      <c r="O24" s="9">
        <v>2</v>
      </c>
      <c r="P24" s="9">
        <v>2</v>
      </c>
      <c r="Q24" s="9">
        <v>2</v>
      </c>
      <c r="R24" s="9">
        <v>3</v>
      </c>
      <c r="S24" s="9">
        <v>2</v>
      </c>
    </row>
    <row r="25" spans="1:19" x14ac:dyDescent="0.25">
      <c r="A25" s="8">
        <v>44218</v>
      </c>
      <c r="B25" s="9">
        <v>0</v>
      </c>
      <c r="C25" s="9">
        <v>2</v>
      </c>
      <c r="D25" s="9">
        <v>1</v>
      </c>
      <c r="E25" s="9">
        <v>3</v>
      </c>
      <c r="F25" s="9">
        <v>0</v>
      </c>
      <c r="G25" s="9">
        <v>3</v>
      </c>
      <c r="H25" s="9">
        <v>2</v>
      </c>
      <c r="I25" s="9">
        <v>4</v>
      </c>
      <c r="J25" s="9">
        <v>1</v>
      </c>
      <c r="K25" s="9">
        <v>4</v>
      </c>
      <c r="L25" s="9">
        <v>1</v>
      </c>
      <c r="M25" s="9">
        <v>3</v>
      </c>
      <c r="N25" s="9">
        <v>2</v>
      </c>
      <c r="O25" s="9">
        <v>2</v>
      </c>
      <c r="P25" s="9">
        <v>1</v>
      </c>
      <c r="Q25" s="9">
        <v>2</v>
      </c>
      <c r="R25" s="9">
        <v>2</v>
      </c>
      <c r="S25" s="9">
        <v>2</v>
      </c>
    </row>
    <row r="26" spans="1:19" x14ac:dyDescent="0.25">
      <c r="A26" s="8">
        <v>44219</v>
      </c>
      <c r="B26" s="9">
        <v>0</v>
      </c>
      <c r="C26" s="9">
        <v>0</v>
      </c>
      <c r="D26" s="9">
        <v>2</v>
      </c>
      <c r="E26" s="9">
        <v>3</v>
      </c>
      <c r="F26" s="9">
        <v>0</v>
      </c>
      <c r="G26" s="9">
        <v>1</v>
      </c>
      <c r="H26" s="9">
        <v>1</v>
      </c>
      <c r="I26" s="9">
        <v>2</v>
      </c>
      <c r="J26" s="9">
        <v>1</v>
      </c>
      <c r="K26" s="9">
        <v>2</v>
      </c>
      <c r="L26" s="9">
        <v>3</v>
      </c>
      <c r="M26" s="9">
        <v>3</v>
      </c>
      <c r="N26" s="9">
        <v>1</v>
      </c>
      <c r="O26" s="9">
        <v>2</v>
      </c>
      <c r="P26" s="9">
        <v>3</v>
      </c>
      <c r="Q26" s="9">
        <v>2</v>
      </c>
      <c r="R26" s="9">
        <v>3</v>
      </c>
      <c r="S26" s="9">
        <v>2</v>
      </c>
    </row>
    <row r="27" spans="1:19" x14ac:dyDescent="0.25">
      <c r="A27" s="8">
        <v>44220</v>
      </c>
      <c r="B27" s="9">
        <v>3</v>
      </c>
      <c r="C27" s="9">
        <v>1</v>
      </c>
      <c r="D27" s="9">
        <v>2</v>
      </c>
      <c r="E27" s="9">
        <v>0</v>
      </c>
      <c r="F27" s="9">
        <v>3</v>
      </c>
      <c r="G27" s="9">
        <v>0</v>
      </c>
      <c r="H27" s="9">
        <v>2</v>
      </c>
      <c r="I27" s="9">
        <v>1</v>
      </c>
      <c r="J27" s="9">
        <v>3</v>
      </c>
      <c r="K27" s="9">
        <v>1</v>
      </c>
      <c r="L27" s="9">
        <v>3</v>
      </c>
      <c r="M27" s="9">
        <v>3</v>
      </c>
      <c r="N27" s="9">
        <v>3</v>
      </c>
      <c r="O27" s="9">
        <v>1</v>
      </c>
      <c r="P27" s="9">
        <v>3</v>
      </c>
      <c r="Q27" s="9">
        <v>2</v>
      </c>
      <c r="R27" s="9">
        <v>2</v>
      </c>
      <c r="S27" s="9">
        <v>2</v>
      </c>
    </row>
    <row r="28" spans="1:19" x14ac:dyDescent="0.25">
      <c r="A28" s="8">
        <v>44221</v>
      </c>
      <c r="B28" s="9">
        <v>0</v>
      </c>
      <c r="C28" s="9">
        <v>2</v>
      </c>
      <c r="D28" s="9">
        <v>0</v>
      </c>
      <c r="E28" s="9">
        <v>0</v>
      </c>
      <c r="F28" s="9">
        <v>1</v>
      </c>
      <c r="G28" s="9">
        <v>2</v>
      </c>
      <c r="H28" s="9">
        <v>0</v>
      </c>
      <c r="I28" s="9">
        <v>4</v>
      </c>
      <c r="J28" s="9">
        <v>3</v>
      </c>
      <c r="K28" s="9">
        <v>4</v>
      </c>
      <c r="L28" s="9">
        <v>1</v>
      </c>
      <c r="M28" s="9">
        <v>3</v>
      </c>
      <c r="N28" s="9">
        <v>3</v>
      </c>
      <c r="O28" s="9">
        <v>3</v>
      </c>
      <c r="P28" s="9">
        <v>3</v>
      </c>
      <c r="Q28" s="9">
        <v>2</v>
      </c>
      <c r="R28" s="9">
        <v>3</v>
      </c>
      <c r="S28" s="9">
        <v>3</v>
      </c>
    </row>
    <row r="29" spans="1:19" x14ac:dyDescent="0.25">
      <c r="A29" s="8">
        <v>44222</v>
      </c>
      <c r="B29" s="9">
        <v>1</v>
      </c>
      <c r="C29" s="9">
        <v>1</v>
      </c>
      <c r="D29" s="9">
        <v>2</v>
      </c>
      <c r="E29" s="9">
        <v>2</v>
      </c>
      <c r="F29" s="9">
        <v>2</v>
      </c>
      <c r="G29" s="9">
        <v>1</v>
      </c>
      <c r="H29" s="9">
        <v>0</v>
      </c>
      <c r="I29" s="9">
        <v>4</v>
      </c>
      <c r="J29" s="9">
        <v>2</v>
      </c>
      <c r="K29" s="9">
        <v>3</v>
      </c>
      <c r="L29" s="9">
        <v>4</v>
      </c>
      <c r="M29" s="9">
        <v>3</v>
      </c>
      <c r="N29" s="9">
        <v>1</v>
      </c>
      <c r="O29" s="9">
        <v>3</v>
      </c>
      <c r="P29" s="9">
        <v>3</v>
      </c>
      <c r="Q29" s="9">
        <v>2</v>
      </c>
      <c r="R29" s="9">
        <v>2</v>
      </c>
      <c r="S29" s="9">
        <v>2</v>
      </c>
    </row>
    <row r="30" spans="1:19" x14ac:dyDescent="0.25">
      <c r="A30" s="8">
        <v>44223</v>
      </c>
      <c r="B30" s="9">
        <v>2</v>
      </c>
      <c r="C30" s="9">
        <v>1</v>
      </c>
      <c r="D30" s="9">
        <v>0</v>
      </c>
      <c r="E30" s="9">
        <v>1</v>
      </c>
      <c r="F30" s="9">
        <v>2</v>
      </c>
      <c r="G30" s="9">
        <v>1</v>
      </c>
      <c r="H30" s="9">
        <v>2</v>
      </c>
      <c r="I30" s="9">
        <v>2</v>
      </c>
      <c r="J30" s="9">
        <v>2</v>
      </c>
      <c r="K30" s="9">
        <v>3</v>
      </c>
      <c r="L30" s="9">
        <v>1</v>
      </c>
      <c r="M30" s="9">
        <v>3</v>
      </c>
      <c r="N30" s="9">
        <v>2</v>
      </c>
      <c r="O30" s="9">
        <v>2</v>
      </c>
      <c r="P30" s="9">
        <v>1</v>
      </c>
      <c r="Q30" s="9">
        <v>2</v>
      </c>
      <c r="R30" s="9">
        <v>2</v>
      </c>
      <c r="S30" s="9">
        <v>3</v>
      </c>
    </row>
    <row r="31" spans="1:19" x14ac:dyDescent="0.25">
      <c r="A31" s="8">
        <v>44224</v>
      </c>
      <c r="B31" s="9">
        <v>2</v>
      </c>
      <c r="C31" s="9">
        <v>2</v>
      </c>
      <c r="D31" s="9">
        <v>2</v>
      </c>
      <c r="E31" s="9">
        <v>2</v>
      </c>
      <c r="F31" s="9">
        <v>1</v>
      </c>
      <c r="G31" s="9">
        <v>1</v>
      </c>
      <c r="H31" s="9">
        <v>1</v>
      </c>
      <c r="I31" s="9">
        <v>3</v>
      </c>
      <c r="J31" s="9">
        <v>3</v>
      </c>
      <c r="K31" s="9">
        <v>1</v>
      </c>
      <c r="L31" s="9">
        <v>1</v>
      </c>
      <c r="M31" s="9">
        <v>2</v>
      </c>
      <c r="N31" s="9">
        <v>2</v>
      </c>
      <c r="O31" s="9">
        <v>1</v>
      </c>
      <c r="P31" s="9">
        <v>3</v>
      </c>
      <c r="Q31" s="9">
        <v>2</v>
      </c>
      <c r="R31" s="9">
        <v>2</v>
      </c>
      <c r="S31" s="9">
        <v>2</v>
      </c>
    </row>
    <row r="32" spans="1:19" x14ac:dyDescent="0.25">
      <c r="A32" s="8">
        <v>44225</v>
      </c>
      <c r="B32" s="9">
        <v>0</v>
      </c>
      <c r="C32" s="9">
        <v>1</v>
      </c>
      <c r="D32" s="9">
        <v>1</v>
      </c>
      <c r="E32" s="9">
        <v>2</v>
      </c>
      <c r="F32" s="9">
        <v>1</v>
      </c>
      <c r="G32" s="9">
        <v>2</v>
      </c>
      <c r="H32" s="9">
        <v>2</v>
      </c>
      <c r="I32" s="9">
        <v>3</v>
      </c>
      <c r="J32" s="9">
        <v>3</v>
      </c>
      <c r="K32" s="9">
        <v>3</v>
      </c>
      <c r="L32" s="9">
        <v>1</v>
      </c>
      <c r="M32" s="9">
        <v>4</v>
      </c>
      <c r="N32" s="9">
        <v>2</v>
      </c>
      <c r="O32" s="9">
        <v>1</v>
      </c>
      <c r="P32" s="9">
        <v>3</v>
      </c>
      <c r="Q32" s="9">
        <v>2</v>
      </c>
      <c r="R32" s="9">
        <v>2</v>
      </c>
      <c r="S32" s="9">
        <v>2</v>
      </c>
    </row>
    <row r="33" spans="1:19" x14ac:dyDescent="0.25">
      <c r="A33" s="8">
        <v>44226</v>
      </c>
      <c r="B33" s="9">
        <v>1</v>
      </c>
      <c r="C33" s="9">
        <v>1</v>
      </c>
      <c r="D33" s="9">
        <v>1</v>
      </c>
      <c r="E33" s="9">
        <v>2</v>
      </c>
      <c r="F33" s="9">
        <v>1</v>
      </c>
      <c r="G33" s="9">
        <v>1</v>
      </c>
      <c r="H33" s="9">
        <v>1</v>
      </c>
      <c r="I33" s="9">
        <v>4</v>
      </c>
      <c r="J33" s="9">
        <v>1</v>
      </c>
      <c r="K33" s="9">
        <v>3</v>
      </c>
      <c r="L33" s="9">
        <v>1</v>
      </c>
      <c r="M33" s="9">
        <v>3</v>
      </c>
      <c r="N33" s="9">
        <v>3</v>
      </c>
      <c r="O33" s="9">
        <v>1</v>
      </c>
      <c r="P33" s="9">
        <v>3</v>
      </c>
      <c r="Q33" s="9">
        <v>2</v>
      </c>
      <c r="R33" s="9">
        <v>2</v>
      </c>
      <c r="S33" s="9">
        <v>3</v>
      </c>
    </row>
    <row r="34" spans="1:19" x14ac:dyDescent="0.25">
      <c r="A34" s="8">
        <v>44227</v>
      </c>
      <c r="B34" s="9">
        <v>1</v>
      </c>
      <c r="C34" s="9">
        <v>2</v>
      </c>
      <c r="D34" s="9">
        <v>1</v>
      </c>
      <c r="E34" s="9">
        <v>0</v>
      </c>
      <c r="F34" s="9">
        <v>2</v>
      </c>
      <c r="G34" s="9">
        <v>2</v>
      </c>
      <c r="H34" s="9">
        <v>0</v>
      </c>
      <c r="I34" s="9">
        <v>2</v>
      </c>
      <c r="J34" s="9">
        <v>2</v>
      </c>
      <c r="K34" s="9">
        <v>4</v>
      </c>
      <c r="L34" s="9">
        <v>1</v>
      </c>
      <c r="M34" s="9">
        <v>1</v>
      </c>
      <c r="N34" s="9">
        <v>2</v>
      </c>
      <c r="O34" s="9">
        <v>1</v>
      </c>
      <c r="P34" s="9">
        <v>3</v>
      </c>
      <c r="Q34" s="9">
        <v>3</v>
      </c>
      <c r="R34" s="9">
        <v>2</v>
      </c>
      <c r="S34" s="9">
        <v>2</v>
      </c>
    </row>
    <row r="35" spans="1:19" x14ac:dyDescent="0.25">
      <c r="A35" s="8">
        <v>44228</v>
      </c>
      <c r="B35" s="9">
        <v>2</v>
      </c>
      <c r="C35" s="9">
        <v>1</v>
      </c>
      <c r="D35" s="9">
        <v>1</v>
      </c>
      <c r="E35" s="9">
        <v>2</v>
      </c>
      <c r="F35" s="9">
        <v>1</v>
      </c>
      <c r="G35" s="9">
        <v>2</v>
      </c>
      <c r="H35" s="9">
        <v>0</v>
      </c>
      <c r="I35" s="9">
        <v>2</v>
      </c>
      <c r="J35" s="9">
        <v>1</v>
      </c>
      <c r="K35" s="9">
        <v>2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2</v>
      </c>
      <c r="R35" s="9">
        <v>2</v>
      </c>
      <c r="S35" s="9">
        <v>2</v>
      </c>
    </row>
    <row r="36" spans="1:19" x14ac:dyDescent="0.25">
      <c r="A36" s="8">
        <v>44229</v>
      </c>
      <c r="B36" s="9">
        <v>0</v>
      </c>
      <c r="C36" s="9">
        <v>0</v>
      </c>
      <c r="D36" s="9">
        <v>1</v>
      </c>
      <c r="E36" s="9">
        <v>0</v>
      </c>
      <c r="F36" s="9">
        <v>0</v>
      </c>
      <c r="G36" s="9">
        <v>2</v>
      </c>
      <c r="H36" s="9">
        <v>0</v>
      </c>
      <c r="I36" s="9">
        <v>1</v>
      </c>
      <c r="J36" s="9">
        <v>3</v>
      </c>
      <c r="K36" s="9">
        <v>4</v>
      </c>
      <c r="L36" s="9">
        <v>4</v>
      </c>
      <c r="M36" s="9">
        <v>3</v>
      </c>
      <c r="N36" s="9">
        <v>2</v>
      </c>
      <c r="O36" s="9">
        <v>2</v>
      </c>
      <c r="P36" s="9">
        <v>2</v>
      </c>
      <c r="Q36" s="9">
        <v>2</v>
      </c>
      <c r="R36" s="9">
        <v>3</v>
      </c>
      <c r="S36" s="9">
        <v>2</v>
      </c>
    </row>
    <row r="37" spans="1:19" x14ac:dyDescent="0.25">
      <c r="A37" s="8">
        <v>44230</v>
      </c>
      <c r="B37" s="9">
        <v>2</v>
      </c>
      <c r="C37" s="9">
        <v>0</v>
      </c>
      <c r="D37" s="9">
        <v>2</v>
      </c>
      <c r="E37" s="9">
        <v>1</v>
      </c>
      <c r="F37" s="9">
        <v>2</v>
      </c>
      <c r="G37" s="9">
        <v>0</v>
      </c>
      <c r="H37" s="9">
        <v>0</v>
      </c>
      <c r="I37" s="9">
        <v>2</v>
      </c>
      <c r="J37" s="9">
        <v>3</v>
      </c>
      <c r="K37" s="9">
        <v>3</v>
      </c>
      <c r="L37" s="9">
        <v>1</v>
      </c>
      <c r="M37" s="9">
        <v>2</v>
      </c>
      <c r="N37" s="9">
        <v>3</v>
      </c>
      <c r="O37" s="9">
        <v>1</v>
      </c>
      <c r="P37" s="9">
        <v>1</v>
      </c>
      <c r="Q37" s="9">
        <v>2</v>
      </c>
      <c r="R37" s="9">
        <v>3</v>
      </c>
      <c r="S37" s="9">
        <v>3</v>
      </c>
    </row>
    <row r="38" spans="1:19" x14ac:dyDescent="0.25">
      <c r="A38" s="8">
        <v>44231</v>
      </c>
      <c r="B38" s="9">
        <v>2</v>
      </c>
      <c r="C38" s="9">
        <v>2</v>
      </c>
      <c r="D38" s="9">
        <v>2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3</v>
      </c>
      <c r="K38" s="9">
        <v>1</v>
      </c>
      <c r="L38" s="9">
        <v>3</v>
      </c>
      <c r="M38" s="9">
        <v>2</v>
      </c>
      <c r="N38" s="9">
        <v>3</v>
      </c>
      <c r="O38" s="9">
        <v>3</v>
      </c>
      <c r="P38" s="9">
        <v>3</v>
      </c>
      <c r="Q38" s="9">
        <v>3</v>
      </c>
      <c r="R38" s="9">
        <v>2</v>
      </c>
      <c r="S38" s="9">
        <v>2</v>
      </c>
    </row>
    <row r="39" spans="1:19" x14ac:dyDescent="0.25">
      <c r="A39" s="8">
        <v>44232</v>
      </c>
      <c r="B39" s="9">
        <v>2</v>
      </c>
      <c r="C39" s="9">
        <v>1</v>
      </c>
      <c r="D39" s="9">
        <v>0</v>
      </c>
      <c r="E39" s="9">
        <v>1</v>
      </c>
      <c r="F39" s="9">
        <v>2</v>
      </c>
      <c r="G39" s="9">
        <v>1</v>
      </c>
      <c r="H39" s="9">
        <v>0</v>
      </c>
      <c r="I39" s="9">
        <v>1</v>
      </c>
      <c r="J39" s="9">
        <v>3</v>
      </c>
      <c r="K39" s="9">
        <v>2</v>
      </c>
      <c r="L39" s="9">
        <v>4</v>
      </c>
      <c r="M39" s="9">
        <v>1</v>
      </c>
      <c r="N39" s="9">
        <v>1</v>
      </c>
      <c r="O39" s="9">
        <v>1</v>
      </c>
      <c r="P39" s="9">
        <v>1</v>
      </c>
      <c r="Q39" s="9">
        <v>2</v>
      </c>
      <c r="R39" s="9">
        <v>2</v>
      </c>
      <c r="S39" s="9">
        <v>2</v>
      </c>
    </row>
    <row r="40" spans="1:19" x14ac:dyDescent="0.25">
      <c r="A40" s="8">
        <v>44233</v>
      </c>
      <c r="B40" s="9">
        <v>1</v>
      </c>
      <c r="C40" s="9">
        <v>2</v>
      </c>
      <c r="D40" s="9">
        <v>0</v>
      </c>
      <c r="E40" s="9">
        <v>2</v>
      </c>
      <c r="F40" s="9">
        <v>1</v>
      </c>
      <c r="G40" s="9">
        <v>0</v>
      </c>
      <c r="H40" s="9">
        <v>0</v>
      </c>
      <c r="I40" s="9">
        <v>3</v>
      </c>
      <c r="J40" s="9">
        <v>4</v>
      </c>
      <c r="K40" s="9">
        <v>3</v>
      </c>
      <c r="L40" s="9">
        <v>4</v>
      </c>
      <c r="M40" s="9">
        <v>4</v>
      </c>
      <c r="N40" s="9">
        <v>1</v>
      </c>
      <c r="O40" s="9">
        <v>3</v>
      </c>
      <c r="P40" s="9">
        <v>1</v>
      </c>
      <c r="Q40" s="9">
        <v>2</v>
      </c>
      <c r="R40" s="9">
        <v>3</v>
      </c>
      <c r="S40" s="9">
        <v>2</v>
      </c>
    </row>
    <row r="41" spans="1:19" x14ac:dyDescent="0.25">
      <c r="A41" s="8">
        <v>44234</v>
      </c>
      <c r="B41" s="9">
        <v>1</v>
      </c>
      <c r="C41" s="9">
        <v>1</v>
      </c>
      <c r="D41" s="9">
        <v>1</v>
      </c>
      <c r="E41" s="9">
        <v>2</v>
      </c>
      <c r="F41" s="9">
        <v>1</v>
      </c>
      <c r="G41" s="9">
        <v>1</v>
      </c>
      <c r="H41" s="9">
        <v>0</v>
      </c>
      <c r="I41" s="9">
        <v>1</v>
      </c>
      <c r="J41" s="9">
        <v>4</v>
      </c>
      <c r="K41" s="9">
        <v>3</v>
      </c>
      <c r="L41" s="9">
        <v>3</v>
      </c>
      <c r="M41" s="9">
        <v>1</v>
      </c>
      <c r="N41" s="9">
        <v>3</v>
      </c>
      <c r="O41" s="9">
        <v>1</v>
      </c>
      <c r="P41" s="9">
        <v>2</v>
      </c>
      <c r="Q41" s="9">
        <v>2</v>
      </c>
      <c r="R41" s="9">
        <v>2</v>
      </c>
      <c r="S41" s="9">
        <v>2</v>
      </c>
    </row>
    <row r="42" spans="1:19" x14ac:dyDescent="0.25">
      <c r="A42" s="8">
        <v>44235</v>
      </c>
      <c r="B42" s="9">
        <v>1</v>
      </c>
      <c r="C42" s="9">
        <v>0</v>
      </c>
      <c r="D42" s="9">
        <v>2</v>
      </c>
      <c r="E42" s="9">
        <v>2</v>
      </c>
      <c r="F42" s="9">
        <v>0</v>
      </c>
      <c r="G42" s="9">
        <v>2</v>
      </c>
      <c r="H42" s="9">
        <v>2</v>
      </c>
      <c r="I42" s="9">
        <v>2</v>
      </c>
      <c r="J42" s="9">
        <v>4</v>
      </c>
      <c r="K42" s="9">
        <v>1</v>
      </c>
      <c r="L42" s="9">
        <v>3</v>
      </c>
      <c r="M42" s="9">
        <v>4</v>
      </c>
      <c r="N42" s="9">
        <v>3</v>
      </c>
      <c r="O42" s="9">
        <v>2</v>
      </c>
      <c r="P42" s="9">
        <v>3</v>
      </c>
      <c r="Q42" s="9">
        <v>2</v>
      </c>
      <c r="R42" s="9">
        <v>2</v>
      </c>
      <c r="S42" s="9">
        <v>2</v>
      </c>
    </row>
    <row r="43" spans="1:19" x14ac:dyDescent="0.25">
      <c r="A43" s="8">
        <v>44236</v>
      </c>
      <c r="B43" s="9">
        <v>1</v>
      </c>
      <c r="C43" s="9">
        <v>0</v>
      </c>
      <c r="D43" s="9">
        <v>2</v>
      </c>
      <c r="E43" s="9">
        <v>1</v>
      </c>
      <c r="F43" s="9">
        <v>1</v>
      </c>
      <c r="G43" s="9">
        <v>2</v>
      </c>
      <c r="H43" s="9">
        <v>1</v>
      </c>
      <c r="I43" s="9">
        <v>1</v>
      </c>
      <c r="J43" s="9">
        <v>3</v>
      </c>
      <c r="K43" s="9">
        <v>2</v>
      </c>
      <c r="L43" s="9">
        <v>1</v>
      </c>
      <c r="M43" s="9">
        <v>1</v>
      </c>
      <c r="N43" s="9">
        <v>2</v>
      </c>
      <c r="O43" s="9">
        <v>3</v>
      </c>
      <c r="P43" s="9">
        <v>3</v>
      </c>
      <c r="Q43" s="9">
        <v>3</v>
      </c>
      <c r="R43" s="9">
        <v>3</v>
      </c>
      <c r="S43" s="9">
        <v>2</v>
      </c>
    </row>
    <row r="44" spans="1:19" x14ac:dyDescent="0.25">
      <c r="A44" s="8">
        <v>44237</v>
      </c>
      <c r="B44" s="9">
        <v>2</v>
      </c>
      <c r="C44" s="9">
        <v>0</v>
      </c>
      <c r="D44" s="9">
        <v>1</v>
      </c>
      <c r="E44" s="9">
        <v>0</v>
      </c>
      <c r="F44" s="9">
        <v>1</v>
      </c>
      <c r="G44" s="9">
        <v>0</v>
      </c>
      <c r="H44" s="9">
        <v>2</v>
      </c>
      <c r="I44" s="9">
        <v>4</v>
      </c>
      <c r="J44" s="9">
        <v>2</v>
      </c>
      <c r="K44" s="9">
        <v>4</v>
      </c>
      <c r="L44" s="9">
        <v>2</v>
      </c>
      <c r="M44" s="9">
        <v>2</v>
      </c>
      <c r="N44" s="9">
        <v>2</v>
      </c>
      <c r="O44" s="9">
        <v>2</v>
      </c>
      <c r="P44" s="9">
        <v>1</v>
      </c>
      <c r="Q44" s="9">
        <v>2</v>
      </c>
      <c r="R44" s="9">
        <v>2</v>
      </c>
      <c r="S44" s="9">
        <v>3</v>
      </c>
    </row>
    <row r="45" spans="1:19" x14ac:dyDescent="0.25">
      <c r="A45" s="8">
        <v>44238</v>
      </c>
      <c r="B45" s="9">
        <v>2</v>
      </c>
      <c r="C45" s="9">
        <v>1</v>
      </c>
      <c r="D45" s="9">
        <v>0</v>
      </c>
      <c r="E45" s="9">
        <v>0</v>
      </c>
      <c r="F45" s="9">
        <v>2</v>
      </c>
      <c r="G45" s="9">
        <v>0</v>
      </c>
      <c r="H45" s="9">
        <v>2</v>
      </c>
      <c r="I45" s="9">
        <v>1</v>
      </c>
      <c r="J45" s="9">
        <v>1</v>
      </c>
      <c r="K45" s="9">
        <v>3</v>
      </c>
      <c r="L45" s="9">
        <v>3</v>
      </c>
      <c r="M45" s="9">
        <v>1</v>
      </c>
      <c r="N45" s="9">
        <v>1</v>
      </c>
      <c r="O45" s="9">
        <v>1</v>
      </c>
      <c r="P45" s="9">
        <v>1</v>
      </c>
      <c r="Q45" s="9">
        <v>2</v>
      </c>
      <c r="R45" s="9">
        <v>2</v>
      </c>
      <c r="S45" s="9">
        <v>2</v>
      </c>
    </row>
    <row r="46" spans="1:19" x14ac:dyDescent="0.25">
      <c r="A46" s="8">
        <v>44239</v>
      </c>
      <c r="B46" s="9">
        <v>1</v>
      </c>
      <c r="C46" s="9">
        <v>0</v>
      </c>
      <c r="D46" s="9">
        <v>0</v>
      </c>
      <c r="E46" s="9">
        <v>1</v>
      </c>
      <c r="F46" s="9">
        <v>1</v>
      </c>
      <c r="G46" s="9">
        <v>1</v>
      </c>
      <c r="H46" s="9">
        <v>1</v>
      </c>
      <c r="I46" s="9">
        <v>2</v>
      </c>
      <c r="J46" s="9">
        <v>2</v>
      </c>
      <c r="K46" s="9">
        <v>2</v>
      </c>
      <c r="L46" s="9">
        <v>4</v>
      </c>
      <c r="M46" s="9">
        <v>4</v>
      </c>
      <c r="N46" s="9">
        <v>3</v>
      </c>
      <c r="O46" s="9">
        <v>3</v>
      </c>
      <c r="P46" s="9">
        <v>3</v>
      </c>
      <c r="Q46" s="9">
        <v>2</v>
      </c>
      <c r="R46" s="9">
        <v>2</v>
      </c>
      <c r="S46" s="9">
        <v>2</v>
      </c>
    </row>
    <row r="47" spans="1:19" x14ac:dyDescent="0.25">
      <c r="A47" s="8">
        <v>44240</v>
      </c>
      <c r="B47" s="9">
        <v>1</v>
      </c>
      <c r="C47" s="9">
        <v>2</v>
      </c>
      <c r="D47" s="9">
        <v>1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>
        <v>1</v>
      </c>
      <c r="K47" s="9">
        <v>1</v>
      </c>
      <c r="L47" s="9">
        <v>2</v>
      </c>
      <c r="M47" s="9">
        <v>3</v>
      </c>
      <c r="N47" s="9">
        <v>1</v>
      </c>
      <c r="O47" s="9">
        <v>2</v>
      </c>
      <c r="P47" s="9">
        <v>1</v>
      </c>
      <c r="Q47" s="9">
        <v>2</v>
      </c>
      <c r="R47" s="9">
        <v>2</v>
      </c>
      <c r="S47" s="9">
        <v>2</v>
      </c>
    </row>
    <row r="48" spans="1:19" x14ac:dyDescent="0.25">
      <c r="A48" s="8">
        <v>44241</v>
      </c>
      <c r="B48" s="9">
        <v>1</v>
      </c>
      <c r="C48" s="9">
        <v>1</v>
      </c>
      <c r="D48" s="9">
        <v>2</v>
      </c>
      <c r="E48" s="9">
        <v>1</v>
      </c>
      <c r="F48" s="9">
        <v>0</v>
      </c>
      <c r="G48" s="9">
        <v>0</v>
      </c>
      <c r="H48" s="9">
        <v>2</v>
      </c>
      <c r="I48" s="9">
        <v>1</v>
      </c>
      <c r="J48" s="9">
        <v>2</v>
      </c>
      <c r="K48" s="9">
        <v>4</v>
      </c>
      <c r="L48" s="9">
        <v>1</v>
      </c>
      <c r="M48" s="9">
        <v>3</v>
      </c>
      <c r="N48" s="9">
        <v>2</v>
      </c>
      <c r="O48" s="9">
        <v>1</v>
      </c>
      <c r="P48" s="9">
        <v>2</v>
      </c>
      <c r="Q48" s="9">
        <v>2</v>
      </c>
      <c r="R48" s="9">
        <v>3</v>
      </c>
      <c r="S48" s="9">
        <v>2</v>
      </c>
    </row>
    <row r="49" spans="1:19" x14ac:dyDescent="0.25">
      <c r="A49" s="8">
        <v>44242</v>
      </c>
      <c r="B49" s="9">
        <v>1</v>
      </c>
      <c r="C49" s="9">
        <v>1</v>
      </c>
      <c r="D49" s="9">
        <v>2</v>
      </c>
      <c r="E49" s="9">
        <v>2</v>
      </c>
      <c r="F49" s="9">
        <v>0</v>
      </c>
      <c r="G49" s="9">
        <v>2</v>
      </c>
      <c r="H49" s="9">
        <v>1</v>
      </c>
      <c r="I49" s="9">
        <v>1</v>
      </c>
      <c r="J49" s="9">
        <v>3</v>
      </c>
      <c r="K49" s="9">
        <v>1</v>
      </c>
      <c r="L49" s="9">
        <v>1</v>
      </c>
      <c r="M49" s="9">
        <v>1</v>
      </c>
      <c r="N49" s="9">
        <v>3</v>
      </c>
      <c r="O49" s="9">
        <v>1</v>
      </c>
      <c r="P49" s="9">
        <v>3</v>
      </c>
      <c r="Q49" s="9">
        <v>2</v>
      </c>
      <c r="R49" s="9">
        <v>3</v>
      </c>
      <c r="S49" s="9">
        <v>2</v>
      </c>
    </row>
    <row r="50" spans="1:19" x14ac:dyDescent="0.25">
      <c r="A50" s="8">
        <v>44243</v>
      </c>
      <c r="B50" s="9">
        <v>1</v>
      </c>
      <c r="C50" s="9">
        <v>0</v>
      </c>
      <c r="D50" s="9">
        <v>1</v>
      </c>
      <c r="E50" s="9">
        <v>2</v>
      </c>
      <c r="F50" s="9">
        <v>0</v>
      </c>
      <c r="G50" s="9">
        <v>0</v>
      </c>
      <c r="H50" s="9">
        <v>1</v>
      </c>
      <c r="I50" s="9">
        <v>1</v>
      </c>
      <c r="J50" s="9">
        <v>3</v>
      </c>
      <c r="K50" s="9">
        <v>1</v>
      </c>
      <c r="L50" s="9">
        <v>4</v>
      </c>
      <c r="M50" s="9">
        <v>3</v>
      </c>
      <c r="N50" s="9">
        <v>3</v>
      </c>
      <c r="O50" s="9">
        <v>3</v>
      </c>
      <c r="P50" s="9">
        <v>1</v>
      </c>
      <c r="Q50" s="9">
        <v>3</v>
      </c>
      <c r="R50" s="9">
        <v>2</v>
      </c>
      <c r="S50" s="9">
        <v>2</v>
      </c>
    </row>
    <row r="51" spans="1:19" x14ac:dyDescent="0.25">
      <c r="A51" s="8">
        <v>44244</v>
      </c>
      <c r="B51" s="9">
        <v>2</v>
      </c>
      <c r="C51" s="9">
        <v>1</v>
      </c>
      <c r="D51" s="9">
        <v>1</v>
      </c>
      <c r="E51" s="9">
        <v>2</v>
      </c>
      <c r="F51" s="9">
        <v>2</v>
      </c>
      <c r="G51" s="9">
        <v>2</v>
      </c>
      <c r="H51" s="9">
        <v>1</v>
      </c>
      <c r="I51" s="9">
        <v>4</v>
      </c>
      <c r="J51" s="9">
        <v>3</v>
      </c>
      <c r="K51" s="9">
        <v>3</v>
      </c>
      <c r="L51" s="9">
        <v>3</v>
      </c>
      <c r="M51" s="9">
        <v>3</v>
      </c>
      <c r="N51" s="9">
        <v>1</v>
      </c>
      <c r="O51" s="9">
        <v>2</v>
      </c>
      <c r="P51" s="9">
        <v>1</v>
      </c>
      <c r="Q51" s="9">
        <v>2</v>
      </c>
      <c r="R51" s="9">
        <v>2</v>
      </c>
      <c r="S51" s="9">
        <v>2</v>
      </c>
    </row>
    <row r="52" spans="1:19" x14ac:dyDescent="0.25">
      <c r="A52" s="8">
        <v>44245</v>
      </c>
      <c r="B52" s="9">
        <v>1</v>
      </c>
      <c r="C52" s="9">
        <v>2</v>
      </c>
      <c r="D52" s="9">
        <v>1</v>
      </c>
      <c r="E52" s="9">
        <v>1</v>
      </c>
      <c r="F52" s="9">
        <v>1</v>
      </c>
      <c r="G52" s="9">
        <v>2</v>
      </c>
      <c r="H52" s="9">
        <v>0</v>
      </c>
      <c r="I52" s="9">
        <v>1</v>
      </c>
      <c r="J52" s="9">
        <v>2</v>
      </c>
      <c r="K52" s="9">
        <v>3</v>
      </c>
      <c r="L52" s="9">
        <v>2</v>
      </c>
      <c r="M52" s="9">
        <v>4</v>
      </c>
      <c r="N52" s="9">
        <v>1</v>
      </c>
      <c r="O52" s="9">
        <v>3</v>
      </c>
      <c r="P52" s="9">
        <v>1</v>
      </c>
      <c r="Q52" s="9">
        <v>3</v>
      </c>
      <c r="R52" s="9">
        <v>3</v>
      </c>
      <c r="S52" s="9">
        <v>2</v>
      </c>
    </row>
    <row r="53" spans="1:19" x14ac:dyDescent="0.25">
      <c r="A53" s="8">
        <v>44246</v>
      </c>
      <c r="B53" s="9">
        <v>2</v>
      </c>
      <c r="C53" s="9">
        <v>2</v>
      </c>
      <c r="D53" s="9">
        <v>2</v>
      </c>
      <c r="E53" s="9">
        <v>1</v>
      </c>
      <c r="F53" s="9">
        <v>0</v>
      </c>
      <c r="G53" s="9">
        <v>0</v>
      </c>
      <c r="H53" s="9">
        <v>0</v>
      </c>
      <c r="I53" s="9">
        <v>1</v>
      </c>
      <c r="J53" s="9">
        <v>1</v>
      </c>
      <c r="K53" s="9">
        <v>2</v>
      </c>
      <c r="L53" s="9">
        <v>2</v>
      </c>
      <c r="M53" s="9">
        <v>3</v>
      </c>
      <c r="N53" s="9">
        <v>3</v>
      </c>
      <c r="O53" s="9">
        <v>3</v>
      </c>
      <c r="P53" s="9">
        <v>2</v>
      </c>
      <c r="Q53" s="9">
        <v>2</v>
      </c>
      <c r="R53" s="9">
        <v>2</v>
      </c>
      <c r="S53" s="9">
        <v>3</v>
      </c>
    </row>
    <row r="54" spans="1:19" x14ac:dyDescent="0.25">
      <c r="A54" s="8">
        <v>44247</v>
      </c>
      <c r="B54" s="9">
        <v>2</v>
      </c>
      <c r="C54" s="9">
        <v>1</v>
      </c>
      <c r="D54" s="9">
        <v>0</v>
      </c>
      <c r="E54" s="9">
        <v>1</v>
      </c>
      <c r="F54" s="9">
        <v>2</v>
      </c>
      <c r="G54" s="9">
        <v>2</v>
      </c>
      <c r="H54" s="9">
        <v>1</v>
      </c>
      <c r="I54" s="9">
        <v>2</v>
      </c>
      <c r="J54" s="9">
        <v>3</v>
      </c>
      <c r="K54" s="9">
        <v>3</v>
      </c>
      <c r="L54" s="9">
        <v>3</v>
      </c>
      <c r="M54" s="9">
        <v>2</v>
      </c>
      <c r="N54" s="9">
        <v>2</v>
      </c>
      <c r="O54" s="9">
        <v>3</v>
      </c>
      <c r="P54" s="9">
        <v>3</v>
      </c>
      <c r="Q54" s="9">
        <v>2</v>
      </c>
      <c r="R54" s="9">
        <v>2</v>
      </c>
      <c r="S54" s="9">
        <v>2</v>
      </c>
    </row>
    <row r="55" spans="1:19" x14ac:dyDescent="0.25">
      <c r="A55" s="8">
        <v>44248</v>
      </c>
      <c r="B55" s="9">
        <v>1</v>
      </c>
      <c r="C55" s="9">
        <v>2</v>
      </c>
      <c r="D55" s="9">
        <v>2</v>
      </c>
      <c r="E55" s="9">
        <v>2</v>
      </c>
      <c r="F55" s="9">
        <v>1</v>
      </c>
      <c r="G55" s="9">
        <v>0</v>
      </c>
      <c r="H55" s="9">
        <v>2</v>
      </c>
      <c r="I55" s="9">
        <v>1</v>
      </c>
      <c r="J55" s="9">
        <v>1</v>
      </c>
      <c r="K55" s="9">
        <v>3</v>
      </c>
      <c r="L55" s="9">
        <v>4</v>
      </c>
      <c r="M55" s="9">
        <v>2</v>
      </c>
      <c r="N55" s="9">
        <v>1</v>
      </c>
      <c r="O55" s="9">
        <v>3</v>
      </c>
      <c r="P55" s="9">
        <v>1</v>
      </c>
      <c r="Q55" s="9">
        <v>2</v>
      </c>
      <c r="R55" s="9">
        <v>3</v>
      </c>
      <c r="S55" s="9">
        <v>2</v>
      </c>
    </row>
    <row r="56" spans="1:19" x14ac:dyDescent="0.25">
      <c r="A56" s="8">
        <v>44249</v>
      </c>
      <c r="B56" s="9">
        <v>0</v>
      </c>
      <c r="C56" s="9">
        <v>1</v>
      </c>
      <c r="D56" s="9">
        <v>1</v>
      </c>
      <c r="E56" s="9">
        <v>0</v>
      </c>
      <c r="F56" s="9">
        <v>2</v>
      </c>
      <c r="G56" s="9">
        <v>1</v>
      </c>
      <c r="H56" s="9">
        <v>0</v>
      </c>
      <c r="I56" s="9">
        <v>2</v>
      </c>
      <c r="J56" s="9">
        <v>4</v>
      </c>
      <c r="K56" s="9">
        <v>1</v>
      </c>
      <c r="L56" s="9">
        <v>1</v>
      </c>
      <c r="M56" s="9">
        <v>1</v>
      </c>
      <c r="N56" s="9">
        <v>2</v>
      </c>
      <c r="O56" s="9">
        <v>3</v>
      </c>
      <c r="P56" s="9">
        <v>3</v>
      </c>
      <c r="Q56" s="9">
        <v>3</v>
      </c>
      <c r="R56" s="9">
        <v>3</v>
      </c>
      <c r="S56" s="9">
        <v>3</v>
      </c>
    </row>
    <row r="57" spans="1:19" x14ac:dyDescent="0.25">
      <c r="A57" s="8">
        <v>44250</v>
      </c>
      <c r="B57" s="9">
        <v>1</v>
      </c>
      <c r="C57" s="9">
        <v>1</v>
      </c>
      <c r="D57" s="9">
        <v>0</v>
      </c>
      <c r="E57" s="9">
        <v>2</v>
      </c>
      <c r="F57" s="9">
        <v>2</v>
      </c>
      <c r="G57" s="9">
        <v>0</v>
      </c>
      <c r="H57" s="9">
        <v>0</v>
      </c>
      <c r="I57" s="9">
        <v>1</v>
      </c>
      <c r="J57" s="9">
        <v>1</v>
      </c>
      <c r="K57" s="9">
        <v>1</v>
      </c>
      <c r="L57" s="9">
        <v>2</v>
      </c>
      <c r="M57" s="9">
        <v>3</v>
      </c>
      <c r="N57" s="9">
        <v>2</v>
      </c>
      <c r="O57" s="9">
        <v>3</v>
      </c>
      <c r="P57" s="9">
        <v>2</v>
      </c>
      <c r="Q57" s="9">
        <v>3</v>
      </c>
      <c r="R57" s="9">
        <v>3</v>
      </c>
      <c r="S57" s="9">
        <v>2</v>
      </c>
    </row>
    <row r="58" spans="1:19" x14ac:dyDescent="0.25">
      <c r="A58" s="8">
        <v>44251</v>
      </c>
      <c r="B58" s="9">
        <v>2</v>
      </c>
      <c r="C58" s="9">
        <v>1</v>
      </c>
      <c r="D58" s="9">
        <v>0</v>
      </c>
      <c r="E58" s="9">
        <v>2</v>
      </c>
      <c r="F58" s="9">
        <v>1</v>
      </c>
      <c r="G58" s="9">
        <v>1</v>
      </c>
      <c r="H58" s="9">
        <v>2</v>
      </c>
      <c r="I58" s="9">
        <v>2</v>
      </c>
      <c r="J58" s="9">
        <v>3</v>
      </c>
      <c r="K58" s="9">
        <v>3</v>
      </c>
      <c r="L58" s="9">
        <v>2</v>
      </c>
      <c r="M58" s="9">
        <v>4</v>
      </c>
      <c r="N58" s="9">
        <v>2</v>
      </c>
      <c r="O58" s="9">
        <v>1</v>
      </c>
      <c r="P58" s="9">
        <v>1</v>
      </c>
      <c r="Q58" s="9">
        <v>3</v>
      </c>
      <c r="R58" s="9">
        <v>3</v>
      </c>
      <c r="S58" s="9">
        <v>3</v>
      </c>
    </row>
    <row r="59" spans="1:19" x14ac:dyDescent="0.25">
      <c r="A59" s="8">
        <v>44252</v>
      </c>
      <c r="B59" s="9">
        <v>1</v>
      </c>
      <c r="C59" s="9">
        <v>2</v>
      </c>
      <c r="D59" s="9">
        <v>0</v>
      </c>
      <c r="E59" s="9">
        <v>0</v>
      </c>
      <c r="F59" s="9">
        <v>0</v>
      </c>
      <c r="G59" s="9">
        <v>1</v>
      </c>
      <c r="H59" s="9">
        <v>2</v>
      </c>
      <c r="I59" s="9">
        <v>1</v>
      </c>
      <c r="J59" s="9">
        <v>4</v>
      </c>
      <c r="K59" s="9">
        <v>2</v>
      </c>
      <c r="L59" s="9">
        <v>3</v>
      </c>
      <c r="M59" s="9">
        <v>3</v>
      </c>
      <c r="N59" s="9">
        <v>2</v>
      </c>
      <c r="O59" s="9">
        <v>3</v>
      </c>
      <c r="P59" s="9">
        <v>3</v>
      </c>
      <c r="Q59" s="9">
        <v>2</v>
      </c>
      <c r="R59" s="9">
        <v>3</v>
      </c>
      <c r="S59" s="9">
        <v>2</v>
      </c>
    </row>
    <row r="60" spans="1:19" x14ac:dyDescent="0.25">
      <c r="A60" s="8">
        <v>44253</v>
      </c>
      <c r="B60" s="9">
        <v>1</v>
      </c>
      <c r="C60" s="9">
        <v>1</v>
      </c>
      <c r="D60" s="9">
        <v>0</v>
      </c>
      <c r="E60" s="9">
        <v>2</v>
      </c>
      <c r="F60" s="9">
        <v>2</v>
      </c>
      <c r="G60" s="9">
        <v>2</v>
      </c>
      <c r="H60" s="9">
        <v>0</v>
      </c>
      <c r="I60" s="9">
        <v>1</v>
      </c>
      <c r="J60" s="9">
        <v>2</v>
      </c>
      <c r="K60" s="9">
        <v>3</v>
      </c>
      <c r="L60" s="9">
        <v>3</v>
      </c>
      <c r="M60" s="9">
        <v>3</v>
      </c>
      <c r="N60" s="9">
        <v>3</v>
      </c>
      <c r="O60" s="9">
        <v>2</v>
      </c>
      <c r="P60" s="9">
        <v>2</v>
      </c>
      <c r="Q60" s="9">
        <v>3</v>
      </c>
      <c r="R60" s="9">
        <v>2</v>
      </c>
      <c r="S60" s="9">
        <v>2</v>
      </c>
    </row>
    <row r="61" spans="1:19" x14ac:dyDescent="0.25">
      <c r="A61" s="8">
        <v>44254</v>
      </c>
      <c r="B61" s="9">
        <v>2</v>
      </c>
      <c r="C61" s="9">
        <v>0</v>
      </c>
      <c r="D61" s="9">
        <v>1</v>
      </c>
      <c r="E61" s="9">
        <v>2</v>
      </c>
      <c r="F61" s="9">
        <v>1</v>
      </c>
      <c r="G61" s="9">
        <v>1</v>
      </c>
      <c r="H61" s="9">
        <v>2</v>
      </c>
      <c r="I61" s="9">
        <v>1</v>
      </c>
      <c r="J61" s="9">
        <v>3</v>
      </c>
      <c r="K61" s="9">
        <v>4</v>
      </c>
      <c r="L61" s="9">
        <v>1</v>
      </c>
      <c r="M61" s="9">
        <v>2</v>
      </c>
      <c r="N61" s="9">
        <v>3</v>
      </c>
      <c r="O61" s="9">
        <v>3</v>
      </c>
      <c r="P61" s="9">
        <v>2</v>
      </c>
      <c r="Q61" s="9">
        <v>2</v>
      </c>
      <c r="R61" s="9">
        <v>3</v>
      </c>
      <c r="S61" s="9">
        <v>2</v>
      </c>
    </row>
    <row r="62" spans="1:19" x14ac:dyDescent="0.25">
      <c r="A62" s="8">
        <v>44255</v>
      </c>
      <c r="B62" s="9">
        <v>2</v>
      </c>
      <c r="C62" s="9">
        <v>1</v>
      </c>
      <c r="D62" s="9">
        <v>1</v>
      </c>
      <c r="E62" s="9">
        <v>0</v>
      </c>
      <c r="F62" s="9">
        <v>2</v>
      </c>
      <c r="G62" s="9">
        <v>0</v>
      </c>
      <c r="H62" s="9">
        <v>0</v>
      </c>
      <c r="I62" s="9">
        <v>1</v>
      </c>
      <c r="J62" s="9">
        <v>4</v>
      </c>
      <c r="K62" s="9">
        <v>1</v>
      </c>
      <c r="L62" s="9">
        <v>2</v>
      </c>
      <c r="M62" s="9">
        <v>1</v>
      </c>
      <c r="N62" s="9">
        <v>1</v>
      </c>
      <c r="O62" s="9">
        <v>2</v>
      </c>
      <c r="P62" s="9">
        <v>2</v>
      </c>
      <c r="Q62" s="9">
        <v>3</v>
      </c>
      <c r="R62" s="9">
        <v>2</v>
      </c>
      <c r="S62" s="9">
        <v>2</v>
      </c>
    </row>
    <row r="63" spans="1:19" x14ac:dyDescent="0.25">
      <c r="A63" s="8">
        <v>44256</v>
      </c>
      <c r="B63" s="9"/>
      <c r="C63" s="9"/>
      <c r="D63" s="9"/>
      <c r="E63" s="9"/>
      <c r="F63" s="9"/>
      <c r="G63" s="9"/>
      <c r="H63" s="9"/>
      <c r="I63" s="9">
        <v>3</v>
      </c>
      <c r="J63" s="9">
        <v>2</v>
      </c>
      <c r="K63" s="9">
        <v>3</v>
      </c>
      <c r="L63" s="9">
        <v>2</v>
      </c>
      <c r="M63" s="9">
        <v>3</v>
      </c>
      <c r="N63" s="9">
        <v>2</v>
      </c>
      <c r="O63" s="9">
        <v>3</v>
      </c>
      <c r="P63" s="9">
        <v>2</v>
      </c>
      <c r="Q63" s="9">
        <v>2</v>
      </c>
      <c r="R63" s="9">
        <v>2</v>
      </c>
      <c r="S63" s="9">
        <v>3</v>
      </c>
    </row>
    <row r="64" spans="1:19" x14ac:dyDescent="0.25">
      <c r="A64" s="8">
        <v>44257</v>
      </c>
      <c r="B64" s="9"/>
      <c r="C64" s="9"/>
      <c r="D64" s="9"/>
      <c r="E64" s="9"/>
      <c r="F64" s="9"/>
      <c r="G64" s="9"/>
      <c r="H64" s="9"/>
      <c r="I64" s="9">
        <v>3</v>
      </c>
      <c r="J64" s="9">
        <v>4</v>
      </c>
      <c r="K64" s="9">
        <v>3</v>
      </c>
      <c r="L64" s="9">
        <v>3</v>
      </c>
      <c r="M64" s="9">
        <v>3</v>
      </c>
      <c r="N64" s="9">
        <v>2</v>
      </c>
      <c r="O64" s="9">
        <v>2</v>
      </c>
      <c r="P64" s="9">
        <v>1</v>
      </c>
      <c r="Q64" s="9">
        <v>2</v>
      </c>
      <c r="R64" s="9">
        <v>2</v>
      </c>
      <c r="S64" s="9">
        <v>2</v>
      </c>
    </row>
    <row r="65" spans="1:19" x14ac:dyDescent="0.25">
      <c r="A65" s="8">
        <v>44258</v>
      </c>
      <c r="B65" s="9"/>
      <c r="C65" s="10"/>
      <c r="D65" s="9"/>
      <c r="E65" s="9"/>
      <c r="F65" s="9"/>
      <c r="G65" s="9"/>
      <c r="H65" s="9"/>
      <c r="I65" s="9">
        <v>3</v>
      </c>
      <c r="J65" s="9">
        <v>4</v>
      </c>
      <c r="K65" s="9">
        <v>4</v>
      </c>
      <c r="L65" s="9">
        <v>3</v>
      </c>
      <c r="M65" s="9">
        <v>1</v>
      </c>
      <c r="N65" s="9">
        <v>2</v>
      </c>
      <c r="O65" s="9">
        <v>1</v>
      </c>
      <c r="P65" s="9">
        <v>3</v>
      </c>
      <c r="Q65" s="9">
        <v>3</v>
      </c>
      <c r="R65" s="9">
        <v>3</v>
      </c>
      <c r="S65" s="9">
        <v>2</v>
      </c>
    </row>
    <row r="66" spans="1:19" x14ac:dyDescent="0.25">
      <c r="A66" s="8">
        <v>44259</v>
      </c>
      <c r="B66" s="9"/>
      <c r="C66" s="9"/>
      <c r="D66" s="9"/>
      <c r="E66" s="9"/>
      <c r="F66" s="9"/>
      <c r="G66" s="9"/>
      <c r="H66" s="9"/>
      <c r="I66" s="9">
        <v>1</v>
      </c>
      <c r="J66" s="9">
        <v>3</v>
      </c>
      <c r="K66" s="9">
        <v>2</v>
      </c>
      <c r="L66" s="9">
        <v>4</v>
      </c>
      <c r="M66" s="9">
        <v>3</v>
      </c>
      <c r="N66" s="9">
        <v>3</v>
      </c>
      <c r="O66" s="9">
        <v>2</v>
      </c>
      <c r="P66" s="9">
        <v>3</v>
      </c>
      <c r="Q66" s="9">
        <v>3</v>
      </c>
      <c r="R66" s="9">
        <v>2</v>
      </c>
      <c r="S66" s="9">
        <v>3</v>
      </c>
    </row>
    <row r="67" spans="1:19" x14ac:dyDescent="0.25">
      <c r="A67" s="8">
        <v>44260</v>
      </c>
      <c r="B67" s="9"/>
      <c r="C67" s="9"/>
      <c r="D67" s="9"/>
      <c r="E67" s="9"/>
      <c r="F67" s="9"/>
      <c r="G67" s="9"/>
      <c r="H67" s="9"/>
      <c r="I67" s="9">
        <v>3</v>
      </c>
      <c r="J67" s="9">
        <v>2</v>
      </c>
      <c r="K67" s="9">
        <v>4</v>
      </c>
      <c r="L67" s="9">
        <v>4</v>
      </c>
      <c r="M67" s="9">
        <v>1</v>
      </c>
      <c r="N67" s="9">
        <v>3</v>
      </c>
      <c r="O67" s="9">
        <v>2</v>
      </c>
      <c r="P67" s="9">
        <v>2</v>
      </c>
      <c r="Q67" s="9">
        <v>2</v>
      </c>
      <c r="R67" s="9">
        <v>2</v>
      </c>
      <c r="S67" s="9">
        <v>2</v>
      </c>
    </row>
    <row r="68" spans="1:19" x14ac:dyDescent="0.25">
      <c r="A68" s="8">
        <v>44261</v>
      </c>
      <c r="B68" s="9"/>
      <c r="C68" s="9"/>
      <c r="D68" s="9"/>
      <c r="E68" s="9"/>
      <c r="F68" s="9"/>
      <c r="G68" s="9"/>
      <c r="H68" s="9"/>
      <c r="I68" s="9">
        <v>4</v>
      </c>
      <c r="J68" s="9">
        <v>2</v>
      </c>
      <c r="K68" s="9">
        <v>3</v>
      </c>
      <c r="L68" s="9">
        <v>3</v>
      </c>
      <c r="M68" s="9">
        <v>3</v>
      </c>
      <c r="N68" s="9">
        <v>1</v>
      </c>
      <c r="O68" s="9">
        <v>2</v>
      </c>
      <c r="P68" s="9">
        <v>2</v>
      </c>
      <c r="Q68" s="9">
        <v>2</v>
      </c>
      <c r="R68" s="9">
        <v>2</v>
      </c>
      <c r="S68" s="9">
        <v>2</v>
      </c>
    </row>
    <row r="69" spans="1:19" x14ac:dyDescent="0.25">
      <c r="A69" s="8">
        <v>44262</v>
      </c>
      <c r="B69" s="9"/>
      <c r="C69" s="9"/>
      <c r="D69" s="9"/>
      <c r="E69" s="9"/>
      <c r="F69" s="9"/>
      <c r="G69" s="9"/>
      <c r="H69" s="9"/>
      <c r="I69" s="9">
        <v>3</v>
      </c>
      <c r="J69" s="9">
        <v>2</v>
      </c>
      <c r="K69" s="9">
        <v>1</v>
      </c>
      <c r="L69" s="9">
        <v>4</v>
      </c>
      <c r="M69" s="9">
        <v>3</v>
      </c>
      <c r="N69" s="9">
        <v>3</v>
      </c>
      <c r="O69" s="9">
        <v>3</v>
      </c>
      <c r="P69" s="9">
        <v>1</v>
      </c>
      <c r="Q69" s="9">
        <v>3</v>
      </c>
      <c r="R69" s="9">
        <v>2</v>
      </c>
      <c r="S69" s="9">
        <v>2</v>
      </c>
    </row>
    <row r="70" spans="1:19" x14ac:dyDescent="0.25">
      <c r="A70" s="8">
        <v>44263</v>
      </c>
      <c r="B70" s="9"/>
      <c r="C70" s="9"/>
      <c r="D70" s="9"/>
      <c r="E70" s="9"/>
      <c r="F70" s="9"/>
      <c r="G70" s="9"/>
      <c r="H70" s="9"/>
      <c r="I70" s="9">
        <v>4</v>
      </c>
      <c r="J70" s="9">
        <v>1</v>
      </c>
      <c r="K70" s="9">
        <v>1</v>
      </c>
      <c r="L70" s="9">
        <v>3</v>
      </c>
      <c r="M70" s="9">
        <v>3</v>
      </c>
      <c r="N70" s="9">
        <v>2</v>
      </c>
      <c r="O70" s="9">
        <v>1</v>
      </c>
      <c r="P70" s="9">
        <v>1</v>
      </c>
      <c r="Q70" s="9">
        <v>2</v>
      </c>
      <c r="R70" s="9">
        <v>2</v>
      </c>
      <c r="S70" s="9">
        <v>2</v>
      </c>
    </row>
    <row r="71" spans="1:19" x14ac:dyDescent="0.25">
      <c r="A71" s="8">
        <v>44264</v>
      </c>
      <c r="B71" s="9"/>
      <c r="C71" s="9"/>
      <c r="D71" s="9"/>
      <c r="E71" s="9"/>
      <c r="F71" s="9"/>
      <c r="G71" s="9"/>
      <c r="H71" s="9"/>
      <c r="I71" s="9">
        <v>3</v>
      </c>
      <c r="J71" s="9">
        <v>4</v>
      </c>
      <c r="K71" s="9">
        <v>3</v>
      </c>
      <c r="L71" s="9">
        <v>3</v>
      </c>
      <c r="M71" s="9">
        <v>1</v>
      </c>
      <c r="N71" s="9">
        <v>1</v>
      </c>
      <c r="O71" s="9">
        <v>3</v>
      </c>
      <c r="P71" s="9">
        <v>2</v>
      </c>
      <c r="Q71" s="9">
        <v>2</v>
      </c>
      <c r="R71" s="9">
        <v>2</v>
      </c>
      <c r="S71" s="9">
        <v>2</v>
      </c>
    </row>
    <row r="72" spans="1:19" x14ac:dyDescent="0.25">
      <c r="A72" s="8">
        <v>44265</v>
      </c>
      <c r="B72" s="9"/>
      <c r="C72" s="9"/>
      <c r="D72" s="9"/>
      <c r="E72" s="9"/>
      <c r="F72" s="9"/>
      <c r="G72" s="9"/>
      <c r="H72" s="9"/>
      <c r="I72" s="9">
        <v>1</v>
      </c>
      <c r="J72" s="9">
        <v>4</v>
      </c>
      <c r="K72" s="9">
        <v>2</v>
      </c>
      <c r="L72" s="9">
        <v>1</v>
      </c>
      <c r="M72" s="9">
        <v>4</v>
      </c>
      <c r="N72" s="9">
        <v>2</v>
      </c>
      <c r="O72" s="9">
        <v>1</v>
      </c>
      <c r="P72" s="9">
        <v>3</v>
      </c>
      <c r="Q72" s="9">
        <v>2</v>
      </c>
      <c r="R72" s="9">
        <v>2</v>
      </c>
      <c r="S72" s="9">
        <v>3</v>
      </c>
    </row>
    <row r="73" spans="1:19" x14ac:dyDescent="0.25">
      <c r="A73" s="8">
        <v>44266</v>
      </c>
      <c r="B73" s="9"/>
      <c r="C73" s="9"/>
      <c r="D73" s="9"/>
      <c r="E73" s="9"/>
      <c r="F73" s="9"/>
      <c r="G73" s="9"/>
      <c r="H73" s="9"/>
      <c r="I73" s="9">
        <v>2</v>
      </c>
      <c r="J73" s="9">
        <v>4</v>
      </c>
      <c r="K73" s="9">
        <v>4</v>
      </c>
      <c r="L73" s="9">
        <v>3</v>
      </c>
      <c r="M73" s="9">
        <v>3</v>
      </c>
      <c r="N73" s="9">
        <v>3</v>
      </c>
      <c r="O73" s="9">
        <v>1</v>
      </c>
      <c r="P73" s="9">
        <v>1</v>
      </c>
      <c r="Q73" s="9">
        <v>3</v>
      </c>
      <c r="R73" s="9">
        <v>3</v>
      </c>
      <c r="S73" s="9">
        <v>3</v>
      </c>
    </row>
    <row r="74" spans="1:19" x14ac:dyDescent="0.25">
      <c r="A74" s="8">
        <v>44267</v>
      </c>
      <c r="B74" s="9"/>
      <c r="C74" s="9"/>
      <c r="D74" s="9"/>
      <c r="E74" s="9"/>
      <c r="F74" s="9"/>
      <c r="G74" s="9"/>
      <c r="H74" s="9"/>
      <c r="I74" s="9">
        <v>2</v>
      </c>
      <c r="J74" s="9">
        <v>2</v>
      </c>
      <c r="K74" s="9">
        <v>3</v>
      </c>
      <c r="L74" s="9">
        <v>3</v>
      </c>
      <c r="M74" s="9">
        <v>3</v>
      </c>
      <c r="N74" s="9">
        <v>2</v>
      </c>
      <c r="O74" s="9">
        <v>3</v>
      </c>
      <c r="P74" s="9">
        <v>3</v>
      </c>
      <c r="Q74" s="9">
        <v>2</v>
      </c>
      <c r="R74" s="9">
        <v>2</v>
      </c>
      <c r="S74" s="9">
        <v>3</v>
      </c>
    </row>
    <row r="75" spans="1:19" x14ac:dyDescent="0.25">
      <c r="A75" s="8">
        <v>44268</v>
      </c>
      <c r="B75" s="9"/>
      <c r="C75" s="9"/>
      <c r="D75" s="9"/>
      <c r="E75" s="9"/>
      <c r="F75" s="9"/>
      <c r="G75" s="9"/>
      <c r="H75" s="9"/>
      <c r="I75" s="9">
        <v>3</v>
      </c>
      <c r="J75" s="9">
        <v>4</v>
      </c>
      <c r="K75" s="9">
        <v>2</v>
      </c>
      <c r="L75" s="9">
        <v>3</v>
      </c>
      <c r="M75" s="9">
        <v>3</v>
      </c>
      <c r="N75" s="9">
        <v>1</v>
      </c>
      <c r="O75" s="9">
        <v>2</v>
      </c>
      <c r="P75" s="9">
        <v>2</v>
      </c>
      <c r="Q75" s="9">
        <v>2</v>
      </c>
      <c r="R75" s="9">
        <v>2</v>
      </c>
      <c r="S75" s="9">
        <v>2</v>
      </c>
    </row>
    <row r="76" spans="1:19" x14ac:dyDescent="0.25">
      <c r="A76" s="8">
        <v>44269</v>
      </c>
      <c r="B76" s="9"/>
      <c r="C76" s="9"/>
      <c r="D76" s="9"/>
      <c r="E76" s="9"/>
      <c r="F76" s="9"/>
      <c r="G76" s="9"/>
      <c r="H76" s="9"/>
      <c r="I76" s="9">
        <v>1</v>
      </c>
      <c r="J76" s="9">
        <v>3</v>
      </c>
      <c r="K76" s="9">
        <v>3</v>
      </c>
      <c r="L76" s="9">
        <v>3</v>
      </c>
      <c r="M76" s="9">
        <v>3</v>
      </c>
      <c r="N76" s="9">
        <v>2</v>
      </c>
      <c r="O76" s="9">
        <v>1</v>
      </c>
      <c r="P76" s="9">
        <v>3</v>
      </c>
      <c r="Q76" s="9">
        <v>2</v>
      </c>
      <c r="R76" s="9">
        <v>2</v>
      </c>
      <c r="S76" s="9">
        <v>2</v>
      </c>
    </row>
    <row r="77" spans="1:19" x14ac:dyDescent="0.25">
      <c r="A77" s="8">
        <v>44270</v>
      </c>
      <c r="B77" s="9"/>
      <c r="C77" s="9"/>
      <c r="D77" s="9"/>
      <c r="E77" s="9"/>
      <c r="F77" s="9"/>
      <c r="G77" s="9"/>
      <c r="H77" s="9"/>
      <c r="I77" s="9">
        <v>2</v>
      </c>
      <c r="J77" s="9">
        <v>2</v>
      </c>
      <c r="K77" s="9">
        <v>3</v>
      </c>
      <c r="L77" s="9">
        <v>2</v>
      </c>
      <c r="M77" s="9">
        <v>2</v>
      </c>
      <c r="N77" s="9">
        <v>1</v>
      </c>
      <c r="O77" s="9">
        <v>1</v>
      </c>
      <c r="P77" s="9">
        <v>1</v>
      </c>
      <c r="Q77" s="9">
        <v>3</v>
      </c>
      <c r="R77" s="9">
        <v>2</v>
      </c>
      <c r="S77" s="9">
        <v>2</v>
      </c>
    </row>
    <row r="78" spans="1:19" x14ac:dyDescent="0.25">
      <c r="A78" s="8">
        <v>44271</v>
      </c>
      <c r="B78" s="9"/>
      <c r="C78" s="9"/>
      <c r="D78" s="9"/>
      <c r="E78" s="9"/>
      <c r="F78" s="9"/>
      <c r="G78" s="9"/>
      <c r="H78" s="9"/>
      <c r="I78" s="9">
        <v>2</v>
      </c>
      <c r="J78" s="9">
        <v>3</v>
      </c>
      <c r="K78" s="9">
        <v>3</v>
      </c>
      <c r="L78" s="9">
        <v>2</v>
      </c>
      <c r="M78" s="9">
        <v>3</v>
      </c>
      <c r="N78" s="9">
        <v>1</v>
      </c>
      <c r="O78" s="9">
        <v>2</v>
      </c>
      <c r="P78" s="9">
        <v>3</v>
      </c>
      <c r="Q78" s="9">
        <v>2</v>
      </c>
      <c r="R78" s="9">
        <v>2</v>
      </c>
      <c r="S78" s="9">
        <v>2</v>
      </c>
    </row>
    <row r="79" spans="1:19" x14ac:dyDescent="0.25">
      <c r="A79" s="8">
        <v>44272</v>
      </c>
      <c r="B79" s="9"/>
      <c r="C79" s="9"/>
      <c r="D79" s="9"/>
      <c r="E79" s="9"/>
      <c r="F79" s="9"/>
      <c r="G79" s="9"/>
      <c r="H79" s="9"/>
      <c r="I79" s="9">
        <v>1</v>
      </c>
      <c r="J79" s="9">
        <v>1</v>
      </c>
      <c r="K79" s="9">
        <v>2</v>
      </c>
      <c r="L79" s="9">
        <v>1</v>
      </c>
      <c r="M79" s="9">
        <v>1</v>
      </c>
      <c r="N79" s="9">
        <v>1</v>
      </c>
      <c r="O79" s="9">
        <v>2</v>
      </c>
      <c r="P79" s="9">
        <v>2</v>
      </c>
      <c r="Q79" s="9">
        <v>3</v>
      </c>
      <c r="R79" s="9">
        <v>2</v>
      </c>
      <c r="S79" s="9">
        <v>2</v>
      </c>
    </row>
    <row r="80" spans="1:19" x14ac:dyDescent="0.25">
      <c r="A80" s="8">
        <v>44273</v>
      </c>
      <c r="B80" s="9"/>
      <c r="C80" s="9"/>
      <c r="D80" s="9"/>
      <c r="E80" s="9"/>
      <c r="F80" s="9"/>
      <c r="G80" s="9"/>
      <c r="H80" s="9"/>
      <c r="I80" s="9">
        <v>1</v>
      </c>
      <c r="J80" s="9">
        <v>1</v>
      </c>
      <c r="K80" s="9">
        <v>1</v>
      </c>
      <c r="L80" s="9">
        <v>1</v>
      </c>
      <c r="M80" s="9">
        <v>1</v>
      </c>
      <c r="N80" s="9">
        <v>1</v>
      </c>
      <c r="O80" s="9">
        <v>3</v>
      </c>
      <c r="P80" s="9">
        <v>3</v>
      </c>
      <c r="Q80" s="9">
        <v>2</v>
      </c>
      <c r="R80" s="9">
        <v>3</v>
      </c>
      <c r="S80" s="9">
        <v>3</v>
      </c>
    </row>
    <row r="81" spans="1:19" x14ac:dyDescent="0.25">
      <c r="A81" s="8">
        <v>44274</v>
      </c>
      <c r="B81" s="9"/>
      <c r="C81" s="9"/>
      <c r="D81" s="9"/>
      <c r="E81" s="9"/>
      <c r="F81" s="9"/>
      <c r="G81" s="9"/>
      <c r="H81" s="9"/>
      <c r="I81" s="9">
        <v>2</v>
      </c>
      <c r="J81" s="9">
        <v>2</v>
      </c>
      <c r="K81" s="9">
        <v>2</v>
      </c>
      <c r="L81" s="9">
        <v>1</v>
      </c>
      <c r="M81" s="9">
        <v>1</v>
      </c>
      <c r="N81" s="9">
        <v>3</v>
      </c>
      <c r="O81" s="9">
        <v>2</v>
      </c>
      <c r="P81" s="9">
        <v>3</v>
      </c>
      <c r="Q81" s="9">
        <v>2</v>
      </c>
      <c r="R81" s="9">
        <v>2</v>
      </c>
      <c r="S81" s="9">
        <v>2</v>
      </c>
    </row>
    <row r="82" spans="1:19" x14ac:dyDescent="0.25">
      <c r="A82" s="8">
        <v>44275</v>
      </c>
      <c r="B82" s="9"/>
      <c r="C82" s="9"/>
      <c r="D82" s="9"/>
      <c r="E82" s="9"/>
      <c r="F82" s="9"/>
      <c r="G82" s="9"/>
      <c r="H82" s="9"/>
      <c r="I82" s="9">
        <v>2</v>
      </c>
      <c r="J82" s="9">
        <v>1</v>
      </c>
      <c r="K82" s="9">
        <v>1</v>
      </c>
      <c r="L82" s="9">
        <v>2</v>
      </c>
      <c r="M82" s="9">
        <v>2</v>
      </c>
      <c r="N82" s="9">
        <v>3</v>
      </c>
      <c r="O82" s="9">
        <v>2</v>
      </c>
      <c r="P82" s="9">
        <v>3</v>
      </c>
      <c r="Q82" s="9">
        <v>2</v>
      </c>
      <c r="R82" s="9">
        <v>3</v>
      </c>
      <c r="S82" s="9">
        <v>2</v>
      </c>
    </row>
    <row r="83" spans="1:19" x14ac:dyDescent="0.25">
      <c r="A83" s="8">
        <v>44276</v>
      </c>
      <c r="B83" s="9"/>
      <c r="C83" s="9"/>
      <c r="D83" s="9"/>
      <c r="E83" s="9"/>
      <c r="F83" s="9"/>
      <c r="G83" s="9"/>
      <c r="H83" s="9"/>
      <c r="I83" s="9">
        <v>1</v>
      </c>
      <c r="J83" s="9">
        <v>2</v>
      </c>
      <c r="K83" s="9">
        <v>1</v>
      </c>
      <c r="L83" s="9">
        <v>2</v>
      </c>
      <c r="M83" s="9">
        <v>1</v>
      </c>
      <c r="N83" s="9">
        <v>2</v>
      </c>
      <c r="O83" s="9">
        <v>3</v>
      </c>
      <c r="P83" s="9">
        <v>1</v>
      </c>
      <c r="Q83" s="9">
        <v>3</v>
      </c>
      <c r="R83" s="9">
        <v>2</v>
      </c>
      <c r="S83" s="9">
        <v>3</v>
      </c>
    </row>
    <row r="84" spans="1:19" x14ac:dyDescent="0.25">
      <c r="A84" s="8">
        <v>44277</v>
      </c>
      <c r="B84" s="9"/>
      <c r="C84" s="9"/>
      <c r="D84" s="9"/>
      <c r="E84" s="9"/>
      <c r="F84" s="9"/>
      <c r="G84" s="9"/>
      <c r="H84" s="9"/>
      <c r="I84" s="9">
        <v>1</v>
      </c>
      <c r="J84" s="9">
        <v>1</v>
      </c>
      <c r="K84" s="9">
        <v>1</v>
      </c>
      <c r="L84" s="9">
        <v>2</v>
      </c>
      <c r="M84" s="9">
        <v>1</v>
      </c>
      <c r="N84" s="9">
        <v>1</v>
      </c>
      <c r="O84" s="9">
        <v>2</v>
      </c>
      <c r="P84" s="9">
        <v>3</v>
      </c>
      <c r="Q84" s="9">
        <v>2</v>
      </c>
      <c r="R84" s="9">
        <v>3</v>
      </c>
      <c r="S84" s="9">
        <v>2</v>
      </c>
    </row>
    <row r="85" spans="1:19" x14ac:dyDescent="0.25">
      <c r="A85" s="8">
        <v>44278</v>
      </c>
      <c r="B85" s="9"/>
      <c r="C85" s="9"/>
      <c r="D85" s="9"/>
      <c r="E85" s="9"/>
      <c r="F85" s="9"/>
      <c r="G85" s="9"/>
      <c r="H85" s="9"/>
      <c r="I85" s="9">
        <v>1</v>
      </c>
      <c r="J85" s="9">
        <v>1</v>
      </c>
      <c r="K85" s="9">
        <v>2</v>
      </c>
      <c r="L85" s="9">
        <v>1</v>
      </c>
      <c r="M85" s="9">
        <v>2</v>
      </c>
      <c r="N85" s="9">
        <v>2</v>
      </c>
      <c r="O85" s="9">
        <v>2</v>
      </c>
      <c r="P85" s="9">
        <v>1</v>
      </c>
      <c r="Q85" s="9">
        <v>2</v>
      </c>
      <c r="R85" s="9">
        <v>2</v>
      </c>
      <c r="S85" s="9">
        <v>3</v>
      </c>
    </row>
    <row r="86" spans="1:19" x14ac:dyDescent="0.25">
      <c r="A86" s="8">
        <v>44279</v>
      </c>
      <c r="B86" s="9"/>
      <c r="C86" s="9"/>
      <c r="D86" s="9"/>
      <c r="E86" s="9"/>
      <c r="F86" s="9"/>
      <c r="G86" s="9"/>
      <c r="H86" s="9"/>
      <c r="I86" s="9">
        <v>1</v>
      </c>
      <c r="J86" s="9">
        <v>1</v>
      </c>
      <c r="K86" s="9">
        <v>1</v>
      </c>
      <c r="L86" s="9">
        <v>2</v>
      </c>
      <c r="M86" s="9">
        <v>1</v>
      </c>
      <c r="N86" s="9">
        <v>1</v>
      </c>
      <c r="O86" s="9">
        <v>3</v>
      </c>
      <c r="P86" s="9">
        <v>2</v>
      </c>
      <c r="Q86" s="9">
        <v>2</v>
      </c>
      <c r="R86" s="9">
        <v>2</v>
      </c>
      <c r="S86" s="9">
        <v>2</v>
      </c>
    </row>
    <row r="87" spans="1:19" x14ac:dyDescent="0.25">
      <c r="A87" s="8">
        <v>44280</v>
      </c>
      <c r="B87" s="9"/>
      <c r="C87" s="9"/>
      <c r="D87" s="9"/>
      <c r="E87" s="9"/>
      <c r="F87" s="9"/>
      <c r="G87" s="9"/>
      <c r="H87" s="9"/>
      <c r="I87" s="9">
        <v>1</v>
      </c>
      <c r="J87" s="9">
        <v>1</v>
      </c>
      <c r="K87" s="9">
        <v>2</v>
      </c>
      <c r="L87" s="9">
        <v>1</v>
      </c>
      <c r="M87" s="9">
        <v>2</v>
      </c>
      <c r="N87" s="9">
        <v>2</v>
      </c>
      <c r="O87" s="9">
        <v>1</v>
      </c>
      <c r="P87" s="9">
        <v>1</v>
      </c>
      <c r="Q87" s="9">
        <v>2</v>
      </c>
      <c r="R87" s="9">
        <v>2</v>
      </c>
      <c r="S87" s="9">
        <v>3</v>
      </c>
    </row>
    <row r="88" spans="1:19" x14ac:dyDescent="0.25">
      <c r="A88" s="8">
        <v>44281</v>
      </c>
      <c r="B88" s="9"/>
      <c r="C88" s="9"/>
      <c r="D88" s="9"/>
      <c r="E88" s="9"/>
      <c r="F88" s="9"/>
      <c r="G88" s="9"/>
      <c r="H88" s="9"/>
      <c r="I88" s="9">
        <v>2</v>
      </c>
      <c r="J88" s="9">
        <v>1</v>
      </c>
      <c r="K88" s="9">
        <v>1</v>
      </c>
      <c r="L88" s="9">
        <v>2</v>
      </c>
      <c r="M88" s="9">
        <v>1</v>
      </c>
      <c r="N88" s="9">
        <v>3</v>
      </c>
      <c r="O88" s="9">
        <v>1</v>
      </c>
      <c r="P88" s="9">
        <v>2</v>
      </c>
      <c r="Q88" s="9">
        <v>3</v>
      </c>
      <c r="R88" s="9">
        <v>2</v>
      </c>
      <c r="S88" s="9">
        <v>2</v>
      </c>
    </row>
    <row r="89" spans="1:19" x14ac:dyDescent="0.25">
      <c r="A89" s="8">
        <v>44282</v>
      </c>
      <c r="B89" s="9"/>
      <c r="C89" s="9"/>
      <c r="D89" s="9"/>
      <c r="E89" s="9"/>
      <c r="F89" s="9"/>
      <c r="G89" s="9"/>
      <c r="H89" s="9"/>
      <c r="I89" s="9">
        <v>1</v>
      </c>
      <c r="J89" s="9">
        <v>2</v>
      </c>
      <c r="K89" s="9">
        <v>1</v>
      </c>
      <c r="L89" s="9">
        <v>2</v>
      </c>
      <c r="M89" s="9">
        <v>2</v>
      </c>
      <c r="N89" s="9">
        <v>2</v>
      </c>
      <c r="O89" s="9">
        <v>3</v>
      </c>
      <c r="P89" s="9">
        <v>1</v>
      </c>
      <c r="Q89" s="9">
        <v>2</v>
      </c>
      <c r="R89" s="9">
        <v>3</v>
      </c>
      <c r="S89" s="9">
        <v>3</v>
      </c>
    </row>
    <row r="90" spans="1:19" x14ac:dyDescent="0.25">
      <c r="A90" s="8">
        <v>44283</v>
      </c>
      <c r="B90" s="9"/>
      <c r="C90" s="9"/>
      <c r="D90" s="9"/>
      <c r="E90" s="9"/>
      <c r="F90" s="9"/>
      <c r="G90" s="9"/>
      <c r="H90" s="9"/>
      <c r="I90" s="9">
        <v>1</v>
      </c>
      <c r="J90" s="9">
        <v>1</v>
      </c>
      <c r="K90" s="9">
        <v>2</v>
      </c>
      <c r="L90" s="9">
        <v>1</v>
      </c>
      <c r="M90" s="9">
        <v>1</v>
      </c>
      <c r="N90" s="9">
        <v>2</v>
      </c>
      <c r="O90" s="9">
        <v>3</v>
      </c>
      <c r="P90" s="9">
        <v>2</v>
      </c>
      <c r="Q90" s="9">
        <v>3</v>
      </c>
      <c r="R90" s="9">
        <v>3</v>
      </c>
      <c r="S90" s="9">
        <v>2</v>
      </c>
    </row>
    <row r="91" spans="1:19" x14ac:dyDescent="0.25">
      <c r="A91" s="8">
        <v>44284</v>
      </c>
      <c r="B91" s="9"/>
      <c r="C91" s="9"/>
      <c r="D91" s="9"/>
      <c r="E91" s="9"/>
      <c r="F91" s="9"/>
      <c r="G91" s="9"/>
      <c r="H91" s="9"/>
      <c r="I91" s="9">
        <v>1</v>
      </c>
      <c r="J91" s="9">
        <v>2</v>
      </c>
      <c r="K91" s="9">
        <v>1</v>
      </c>
      <c r="L91" s="9">
        <v>2</v>
      </c>
      <c r="M91" s="9">
        <v>1</v>
      </c>
      <c r="N91" s="9">
        <v>1</v>
      </c>
      <c r="O91" s="9">
        <v>3</v>
      </c>
      <c r="P91" s="9">
        <v>1</v>
      </c>
      <c r="Q91" s="9">
        <v>2</v>
      </c>
      <c r="R91" s="9">
        <v>2</v>
      </c>
      <c r="S91" s="9">
        <v>2</v>
      </c>
    </row>
    <row r="92" spans="1:19" x14ac:dyDescent="0.25">
      <c r="A92" s="8">
        <v>44285</v>
      </c>
      <c r="B92" s="9"/>
      <c r="C92" s="9"/>
      <c r="D92" s="9"/>
      <c r="E92" s="9"/>
      <c r="F92" s="9"/>
      <c r="G92" s="9"/>
      <c r="H92" s="9"/>
      <c r="I92" s="9">
        <v>2</v>
      </c>
      <c r="J92" s="9">
        <v>2</v>
      </c>
      <c r="K92" s="9">
        <v>1</v>
      </c>
      <c r="L92" s="9">
        <v>2</v>
      </c>
      <c r="M92" s="9">
        <v>1</v>
      </c>
      <c r="N92" s="9">
        <v>2</v>
      </c>
      <c r="O92" s="9">
        <v>1</v>
      </c>
      <c r="P92" s="9">
        <v>3</v>
      </c>
      <c r="Q92" s="9">
        <v>2</v>
      </c>
      <c r="R92" s="9">
        <v>2</v>
      </c>
      <c r="S92" s="9">
        <v>2</v>
      </c>
    </row>
    <row r="93" spans="1:19" x14ac:dyDescent="0.25">
      <c r="A93" s="8">
        <v>44286</v>
      </c>
      <c r="B93" s="9"/>
      <c r="C93" s="9"/>
      <c r="D93" s="9"/>
      <c r="E93" s="9"/>
      <c r="F93" s="9"/>
      <c r="G93" s="9"/>
      <c r="H93" s="9"/>
      <c r="I93" s="9">
        <v>1</v>
      </c>
      <c r="J93" s="9">
        <v>1</v>
      </c>
      <c r="K93" s="9">
        <v>1</v>
      </c>
      <c r="L93" s="9">
        <v>1</v>
      </c>
      <c r="M93" s="9">
        <v>2</v>
      </c>
      <c r="N93" s="9">
        <v>2</v>
      </c>
      <c r="O93" s="9">
        <v>1</v>
      </c>
      <c r="P93" s="9">
        <v>1</v>
      </c>
      <c r="Q93" s="9">
        <v>2</v>
      </c>
      <c r="R93" s="9">
        <v>2</v>
      </c>
      <c r="S93" s="9">
        <v>2</v>
      </c>
    </row>
    <row r="94" spans="1:19" x14ac:dyDescent="0.25">
      <c r="A94" s="8">
        <v>44287</v>
      </c>
      <c r="B94" s="9"/>
      <c r="C94" s="9"/>
      <c r="D94" s="9"/>
      <c r="E94" s="9"/>
      <c r="F94" s="9"/>
      <c r="G94" s="9"/>
      <c r="H94" s="9"/>
      <c r="I94" s="9">
        <v>1</v>
      </c>
      <c r="J94" s="9">
        <v>1</v>
      </c>
      <c r="K94" s="9">
        <v>1</v>
      </c>
      <c r="L94" s="9">
        <v>1</v>
      </c>
      <c r="M94" s="9">
        <v>1</v>
      </c>
      <c r="N94" s="9">
        <v>2</v>
      </c>
      <c r="O94" s="9">
        <v>2</v>
      </c>
      <c r="P94" s="9">
        <v>2</v>
      </c>
      <c r="Q94" s="9">
        <v>2</v>
      </c>
      <c r="R94" s="9">
        <v>3</v>
      </c>
      <c r="S94" s="9">
        <v>3</v>
      </c>
    </row>
    <row r="95" spans="1:19" x14ac:dyDescent="0.25">
      <c r="A95" s="8">
        <v>44288</v>
      </c>
      <c r="B95" s="9"/>
      <c r="C95" s="9"/>
      <c r="D95" s="9"/>
      <c r="E95" s="9"/>
      <c r="F95" s="9"/>
      <c r="G95" s="9"/>
      <c r="H95" s="9"/>
      <c r="I95" s="9">
        <v>1</v>
      </c>
      <c r="J95" s="9">
        <v>2</v>
      </c>
      <c r="K95" s="9">
        <v>1</v>
      </c>
      <c r="L95" s="9">
        <v>2</v>
      </c>
      <c r="M95" s="9">
        <v>1</v>
      </c>
      <c r="N95" s="9">
        <v>1</v>
      </c>
      <c r="O95" s="9">
        <v>3</v>
      </c>
      <c r="P95" s="9">
        <v>1</v>
      </c>
      <c r="Q95" s="9">
        <v>2</v>
      </c>
      <c r="R95" s="9">
        <v>2</v>
      </c>
      <c r="S95" s="9">
        <v>3</v>
      </c>
    </row>
    <row r="96" spans="1:19" x14ac:dyDescent="0.25">
      <c r="A96" s="8">
        <v>44289</v>
      </c>
      <c r="B96" s="9"/>
      <c r="C96" s="9"/>
      <c r="D96" s="9"/>
      <c r="E96" s="9"/>
      <c r="F96" s="9"/>
      <c r="G96" s="9"/>
      <c r="H96" s="9"/>
      <c r="I96" s="9">
        <v>2</v>
      </c>
      <c r="J96" s="9">
        <v>2</v>
      </c>
      <c r="K96" s="9">
        <v>1</v>
      </c>
      <c r="L96" s="9">
        <v>1</v>
      </c>
      <c r="M96" s="9">
        <v>2</v>
      </c>
      <c r="N96" s="9">
        <v>1</v>
      </c>
      <c r="O96" s="9">
        <v>2</v>
      </c>
      <c r="P96" s="9">
        <v>3</v>
      </c>
      <c r="Q96" s="9">
        <v>2</v>
      </c>
      <c r="R96" s="9">
        <v>2</v>
      </c>
      <c r="S96" s="9">
        <v>2</v>
      </c>
    </row>
    <row r="97" spans="1:19" x14ac:dyDescent="0.25">
      <c r="A97" s="8">
        <v>44290</v>
      </c>
      <c r="B97" s="9"/>
      <c r="C97" s="9"/>
      <c r="D97" s="9"/>
      <c r="E97" s="9"/>
      <c r="F97" s="9"/>
      <c r="G97" s="9"/>
      <c r="H97" s="9"/>
      <c r="I97" s="9">
        <v>1</v>
      </c>
      <c r="J97" s="9">
        <v>1</v>
      </c>
      <c r="K97" s="9">
        <v>1</v>
      </c>
      <c r="L97" s="9">
        <v>1</v>
      </c>
      <c r="M97" s="9">
        <v>1</v>
      </c>
      <c r="N97" s="9">
        <v>2</v>
      </c>
      <c r="O97" s="9">
        <v>3</v>
      </c>
      <c r="P97" s="9">
        <v>3</v>
      </c>
      <c r="Q97" s="9">
        <v>3</v>
      </c>
      <c r="R97" s="9">
        <v>3</v>
      </c>
      <c r="S97" s="9">
        <v>3</v>
      </c>
    </row>
    <row r="98" spans="1:19" x14ac:dyDescent="0.25">
      <c r="A98" s="8">
        <v>44291</v>
      </c>
      <c r="B98" s="9"/>
      <c r="C98" s="9"/>
      <c r="D98" s="9"/>
      <c r="E98" s="9"/>
      <c r="F98" s="9"/>
      <c r="G98" s="9"/>
      <c r="H98" s="9"/>
      <c r="I98" s="9">
        <v>1</v>
      </c>
      <c r="J98" s="9">
        <v>1</v>
      </c>
      <c r="K98" s="9">
        <v>1</v>
      </c>
      <c r="L98" s="9">
        <v>1</v>
      </c>
      <c r="M98" s="9">
        <v>1</v>
      </c>
      <c r="N98" s="9">
        <v>2</v>
      </c>
      <c r="O98" s="9">
        <v>3</v>
      </c>
      <c r="P98" s="9">
        <v>3</v>
      </c>
      <c r="Q98" s="9">
        <v>2</v>
      </c>
      <c r="R98" s="9">
        <v>3</v>
      </c>
      <c r="S98" s="9">
        <v>2</v>
      </c>
    </row>
    <row r="99" spans="1:19" x14ac:dyDescent="0.25">
      <c r="A99" s="8">
        <v>44292</v>
      </c>
      <c r="B99" s="9"/>
      <c r="C99" s="9"/>
      <c r="D99" s="9"/>
      <c r="E99" s="9"/>
      <c r="F99" s="9"/>
      <c r="G99" s="9"/>
      <c r="H99" s="9"/>
      <c r="I99" s="9">
        <v>2</v>
      </c>
      <c r="J99" s="9">
        <v>1</v>
      </c>
      <c r="K99" s="9">
        <v>2</v>
      </c>
      <c r="L99" s="9">
        <v>2</v>
      </c>
      <c r="M99" s="9">
        <v>1</v>
      </c>
      <c r="N99" s="9">
        <v>3</v>
      </c>
      <c r="O99" s="9">
        <v>1</v>
      </c>
      <c r="P99" s="9">
        <v>1</v>
      </c>
      <c r="Q99" s="9">
        <v>3</v>
      </c>
      <c r="R99" s="9">
        <v>3</v>
      </c>
      <c r="S99" s="9">
        <v>3</v>
      </c>
    </row>
    <row r="100" spans="1:19" x14ac:dyDescent="0.25">
      <c r="A100" s="8">
        <v>44293</v>
      </c>
      <c r="B100" s="9"/>
      <c r="C100" s="9"/>
      <c r="D100" s="9"/>
      <c r="E100" s="9"/>
      <c r="F100" s="9"/>
      <c r="G100" s="9"/>
      <c r="H100" s="9"/>
      <c r="I100" s="9">
        <v>1</v>
      </c>
      <c r="J100" s="9">
        <v>2</v>
      </c>
      <c r="K100" s="9">
        <v>1</v>
      </c>
      <c r="L100" s="9">
        <v>1</v>
      </c>
      <c r="M100" s="9">
        <v>1</v>
      </c>
      <c r="N100" s="9">
        <v>3</v>
      </c>
      <c r="O100" s="9">
        <v>2</v>
      </c>
      <c r="P100" s="9">
        <v>3</v>
      </c>
      <c r="Q100" s="9">
        <v>3</v>
      </c>
      <c r="R100" s="9">
        <v>2</v>
      </c>
      <c r="S100" s="9">
        <v>2</v>
      </c>
    </row>
    <row r="101" spans="1:19" x14ac:dyDescent="0.25">
      <c r="A101" s="8">
        <v>44294</v>
      </c>
      <c r="B101" s="9"/>
      <c r="C101" s="9"/>
      <c r="D101" s="9"/>
      <c r="E101" s="9"/>
      <c r="F101" s="9"/>
      <c r="G101" s="9"/>
      <c r="H101" s="9"/>
      <c r="I101" s="9">
        <v>1</v>
      </c>
      <c r="J101" s="9">
        <v>1</v>
      </c>
      <c r="K101" s="9">
        <v>1</v>
      </c>
      <c r="L101" s="9">
        <v>2</v>
      </c>
      <c r="M101" s="9">
        <v>1</v>
      </c>
      <c r="N101" s="9">
        <v>3</v>
      </c>
      <c r="O101" s="9">
        <v>3</v>
      </c>
      <c r="P101" s="9">
        <v>2</v>
      </c>
      <c r="Q101" s="9">
        <v>2</v>
      </c>
      <c r="R101" s="9">
        <v>3</v>
      </c>
      <c r="S101" s="9">
        <v>3</v>
      </c>
    </row>
    <row r="102" spans="1:19" x14ac:dyDescent="0.25">
      <c r="A102" s="8">
        <v>44295</v>
      </c>
      <c r="B102" s="9"/>
      <c r="C102" s="9"/>
      <c r="D102" s="9"/>
      <c r="E102" s="9"/>
      <c r="F102" s="9"/>
      <c r="G102" s="9"/>
      <c r="H102" s="9"/>
      <c r="I102" s="9">
        <v>1</v>
      </c>
      <c r="J102" s="9">
        <v>2</v>
      </c>
      <c r="K102" s="9">
        <v>1</v>
      </c>
      <c r="L102" s="9">
        <v>1</v>
      </c>
      <c r="M102" s="9">
        <v>1</v>
      </c>
      <c r="N102" s="9">
        <v>2</v>
      </c>
      <c r="O102" s="9">
        <v>2</v>
      </c>
      <c r="P102" s="9">
        <v>1</v>
      </c>
      <c r="Q102" s="9">
        <v>3</v>
      </c>
      <c r="R102" s="9">
        <v>2</v>
      </c>
      <c r="S102" s="9">
        <v>2</v>
      </c>
    </row>
    <row r="103" spans="1:19" x14ac:dyDescent="0.25">
      <c r="A103" s="8">
        <v>44296</v>
      </c>
      <c r="B103" s="9"/>
      <c r="C103" s="9"/>
      <c r="D103" s="9"/>
      <c r="E103" s="9"/>
      <c r="F103" s="9"/>
      <c r="G103" s="9"/>
      <c r="H103" s="9"/>
      <c r="I103" s="9">
        <v>2</v>
      </c>
      <c r="J103" s="9">
        <v>1</v>
      </c>
      <c r="K103" s="9">
        <v>2</v>
      </c>
      <c r="L103" s="9">
        <v>1</v>
      </c>
      <c r="M103" s="9">
        <v>2</v>
      </c>
      <c r="N103" s="9">
        <v>1</v>
      </c>
      <c r="O103" s="9">
        <v>1</v>
      </c>
      <c r="P103" s="9">
        <v>3</v>
      </c>
      <c r="Q103" s="9">
        <v>2</v>
      </c>
      <c r="R103" s="9">
        <v>3</v>
      </c>
      <c r="S103" s="9">
        <v>2</v>
      </c>
    </row>
    <row r="104" spans="1:19" x14ac:dyDescent="0.25">
      <c r="A104" s="8">
        <v>44297</v>
      </c>
      <c r="B104" s="9"/>
      <c r="C104" s="9"/>
      <c r="D104" s="9"/>
      <c r="E104" s="9"/>
      <c r="F104" s="9"/>
      <c r="G104" s="9"/>
      <c r="H104" s="9"/>
      <c r="I104" s="9">
        <v>1</v>
      </c>
      <c r="J104" s="9">
        <v>1</v>
      </c>
      <c r="K104" s="9">
        <v>1</v>
      </c>
      <c r="L104" s="9">
        <v>2</v>
      </c>
      <c r="M104" s="9">
        <v>2</v>
      </c>
      <c r="N104" s="9">
        <v>3</v>
      </c>
      <c r="O104" s="9">
        <v>2</v>
      </c>
      <c r="P104" s="9">
        <v>1</v>
      </c>
      <c r="Q104" s="9">
        <v>2</v>
      </c>
      <c r="R104" s="9">
        <v>2</v>
      </c>
      <c r="S104" s="9">
        <v>2</v>
      </c>
    </row>
    <row r="105" spans="1:19" x14ac:dyDescent="0.25">
      <c r="A105" s="8">
        <v>44298</v>
      </c>
      <c r="B105" s="9"/>
      <c r="C105" s="9"/>
      <c r="D105" s="9"/>
      <c r="E105" s="9"/>
      <c r="F105" s="9"/>
      <c r="G105" s="9"/>
      <c r="H105" s="9"/>
      <c r="I105" s="9">
        <v>1</v>
      </c>
      <c r="J105" s="9">
        <v>2</v>
      </c>
      <c r="K105" s="9">
        <v>1</v>
      </c>
      <c r="L105" s="9">
        <v>1</v>
      </c>
      <c r="M105" s="9">
        <v>2</v>
      </c>
      <c r="N105" s="9">
        <v>1</v>
      </c>
      <c r="O105" s="9">
        <v>2</v>
      </c>
      <c r="P105" s="9">
        <v>3</v>
      </c>
      <c r="Q105" s="9">
        <v>2</v>
      </c>
      <c r="R105" s="9">
        <v>3</v>
      </c>
      <c r="S105" s="9">
        <v>2</v>
      </c>
    </row>
    <row r="106" spans="1:19" x14ac:dyDescent="0.25">
      <c r="A106" s="8">
        <v>44299</v>
      </c>
      <c r="B106" s="9"/>
      <c r="C106" s="9"/>
      <c r="D106" s="9"/>
      <c r="E106" s="9"/>
      <c r="F106" s="9"/>
      <c r="G106" s="9"/>
      <c r="H106" s="9"/>
      <c r="I106" s="9">
        <v>1</v>
      </c>
      <c r="J106" s="9">
        <v>2</v>
      </c>
      <c r="K106" s="9">
        <v>1</v>
      </c>
      <c r="L106" s="9">
        <v>2</v>
      </c>
      <c r="M106" s="9">
        <v>1</v>
      </c>
      <c r="N106" s="9">
        <v>1</v>
      </c>
      <c r="O106" s="9">
        <v>3</v>
      </c>
      <c r="P106" s="9">
        <v>3</v>
      </c>
      <c r="Q106" s="9">
        <v>3</v>
      </c>
      <c r="R106" s="9">
        <v>2</v>
      </c>
      <c r="S106" s="9">
        <v>2</v>
      </c>
    </row>
    <row r="107" spans="1:19" x14ac:dyDescent="0.25">
      <c r="A107" s="8">
        <v>44300</v>
      </c>
      <c r="B107" s="9"/>
      <c r="C107" s="9"/>
      <c r="D107" s="9"/>
      <c r="E107" s="9"/>
      <c r="F107" s="9"/>
      <c r="G107" s="9"/>
      <c r="H107" s="9"/>
      <c r="I107" s="9">
        <v>1</v>
      </c>
      <c r="J107" s="9">
        <v>2</v>
      </c>
      <c r="K107" s="9">
        <v>1</v>
      </c>
      <c r="L107" s="9">
        <v>1</v>
      </c>
      <c r="M107" s="9">
        <v>1</v>
      </c>
      <c r="N107" s="9">
        <v>1</v>
      </c>
      <c r="O107" s="9">
        <v>2</v>
      </c>
      <c r="P107" s="9">
        <v>1</v>
      </c>
      <c r="Q107" s="9">
        <v>2</v>
      </c>
      <c r="R107" s="9">
        <v>2</v>
      </c>
      <c r="S107" s="9">
        <v>3</v>
      </c>
    </row>
    <row r="108" spans="1:19" x14ac:dyDescent="0.25">
      <c r="A108" s="8">
        <v>44301</v>
      </c>
      <c r="B108" s="9"/>
      <c r="C108" s="9"/>
      <c r="D108" s="9"/>
      <c r="E108" s="9"/>
      <c r="F108" s="9"/>
      <c r="G108" s="9"/>
      <c r="H108" s="9"/>
      <c r="I108" s="9">
        <v>2</v>
      </c>
      <c r="J108" s="9">
        <v>2</v>
      </c>
      <c r="K108" s="9">
        <v>1</v>
      </c>
      <c r="L108" s="9">
        <v>1</v>
      </c>
      <c r="M108" s="9">
        <v>1</v>
      </c>
      <c r="N108" s="9">
        <v>1</v>
      </c>
      <c r="O108" s="9">
        <v>2</v>
      </c>
      <c r="P108" s="9">
        <v>3</v>
      </c>
      <c r="Q108" s="9">
        <v>2</v>
      </c>
      <c r="R108" s="9">
        <v>2</v>
      </c>
      <c r="S108" s="9">
        <v>2</v>
      </c>
    </row>
    <row r="109" spans="1:19" x14ac:dyDescent="0.25">
      <c r="A109" s="8">
        <v>44302</v>
      </c>
      <c r="B109" s="9"/>
      <c r="C109" s="9"/>
      <c r="D109" s="9"/>
      <c r="E109" s="9"/>
      <c r="F109" s="9"/>
      <c r="G109" s="9"/>
      <c r="H109" s="9"/>
      <c r="I109" s="9">
        <v>2</v>
      </c>
      <c r="J109" s="9">
        <v>1</v>
      </c>
      <c r="K109" s="9">
        <v>1</v>
      </c>
      <c r="L109" s="9">
        <v>2</v>
      </c>
      <c r="M109" s="9">
        <v>1</v>
      </c>
      <c r="N109" s="9">
        <v>2</v>
      </c>
      <c r="O109" s="9">
        <v>1</v>
      </c>
      <c r="P109" s="9">
        <v>2</v>
      </c>
      <c r="Q109" s="9">
        <v>2</v>
      </c>
      <c r="R109" s="9">
        <v>2</v>
      </c>
      <c r="S109" s="9">
        <v>2</v>
      </c>
    </row>
    <row r="110" spans="1:19" x14ac:dyDescent="0.25">
      <c r="A110" s="8">
        <v>44303</v>
      </c>
      <c r="B110" s="9"/>
      <c r="C110" s="9"/>
      <c r="D110" s="9"/>
      <c r="E110" s="9"/>
      <c r="F110" s="9"/>
      <c r="G110" s="9"/>
      <c r="H110" s="9"/>
      <c r="I110" s="9">
        <v>1</v>
      </c>
      <c r="J110" s="9">
        <v>1</v>
      </c>
      <c r="K110" s="9">
        <v>2</v>
      </c>
      <c r="L110" s="9">
        <v>1</v>
      </c>
      <c r="M110" s="9">
        <v>1</v>
      </c>
      <c r="N110" s="9">
        <v>1</v>
      </c>
      <c r="O110" s="9">
        <v>1</v>
      </c>
      <c r="P110" s="9">
        <v>2</v>
      </c>
      <c r="Q110" s="9">
        <v>2</v>
      </c>
      <c r="R110" s="9">
        <v>3</v>
      </c>
      <c r="S110" s="9">
        <v>2</v>
      </c>
    </row>
    <row r="111" spans="1:19" x14ac:dyDescent="0.25">
      <c r="A111" s="8">
        <v>44304</v>
      </c>
      <c r="B111" s="9"/>
      <c r="C111" s="9"/>
      <c r="D111" s="9"/>
      <c r="E111" s="9"/>
      <c r="F111" s="9"/>
      <c r="G111" s="9"/>
      <c r="H111" s="9"/>
      <c r="I111" s="9">
        <v>1</v>
      </c>
      <c r="J111" s="9">
        <v>2</v>
      </c>
      <c r="K111" s="9">
        <v>2</v>
      </c>
      <c r="L111" s="9">
        <v>2</v>
      </c>
      <c r="M111" s="9">
        <v>2</v>
      </c>
      <c r="N111" s="9">
        <v>1</v>
      </c>
      <c r="O111" s="9">
        <v>2</v>
      </c>
      <c r="P111" s="9">
        <v>2</v>
      </c>
      <c r="Q111" s="9">
        <v>2</v>
      </c>
      <c r="R111" s="9">
        <v>3</v>
      </c>
      <c r="S111" s="9">
        <v>2</v>
      </c>
    </row>
    <row r="112" spans="1:19" x14ac:dyDescent="0.25">
      <c r="A112" s="8">
        <v>44305</v>
      </c>
      <c r="B112" s="9"/>
      <c r="C112" s="9"/>
      <c r="D112" s="9"/>
      <c r="E112" s="9"/>
      <c r="F112" s="9"/>
      <c r="G112" s="9"/>
      <c r="H112" s="9"/>
      <c r="I112" s="9">
        <v>1</v>
      </c>
      <c r="J112" s="9">
        <v>1</v>
      </c>
      <c r="K112" s="9">
        <v>2</v>
      </c>
      <c r="L112" s="9">
        <v>1</v>
      </c>
      <c r="M112" s="9">
        <v>1</v>
      </c>
      <c r="N112" s="9">
        <v>1</v>
      </c>
      <c r="O112" s="9">
        <v>2</v>
      </c>
      <c r="P112" s="9">
        <v>1</v>
      </c>
      <c r="Q112" s="9">
        <v>2</v>
      </c>
      <c r="R112" s="9">
        <v>2</v>
      </c>
      <c r="S112" s="9">
        <v>3</v>
      </c>
    </row>
    <row r="113" spans="1:19" x14ac:dyDescent="0.25">
      <c r="A113" s="8">
        <v>44306</v>
      </c>
      <c r="B113" s="9"/>
      <c r="C113" s="9"/>
      <c r="D113" s="9"/>
      <c r="E113" s="9"/>
      <c r="F113" s="9"/>
      <c r="G113" s="9"/>
      <c r="H113" s="9"/>
      <c r="I113" s="9">
        <v>1</v>
      </c>
      <c r="J113" s="9">
        <v>1</v>
      </c>
      <c r="K113" s="9">
        <v>2</v>
      </c>
      <c r="L113" s="9">
        <v>1</v>
      </c>
      <c r="M113" s="9">
        <v>1</v>
      </c>
      <c r="N113" s="9">
        <v>2</v>
      </c>
      <c r="O113" s="9">
        <v>1</v>
      </c>
      <c r="P113" s="9">
        <v>1</v>
      </c>
      <c r="Q113" s="9">
        <v>3</v>
      </c>
      <c r="R113" s="9">
        <v>3</v>
      </c>
      <c r="S113" s="9">
        <v>2</v>
      </c>
    </row>
    <row r="114" spans="1:19" x14ac:dyDescent="0.25">
      <c r="A114" s="8">
        <v>44307</v>
      </c>
      <c r="B114" s="9"/>
      <c r="C114" s="9"/>
      <c r="D114" s="9"/>
      <c r="E114" s="9"/>
      <c r="F114" s="9"/>
      <c r="G114" s="9"/>
      <c r="H114" s="9"/>
      <c r="I114" s="9">
        <v>2</v>
      </c>
      <c r="J114" s="9">
        <v>1</v>
      </c>
      <c r="K114" s="9">
        <v>1</v>
      </c>
      <c r="L114" s="9">
        <v>2</v>
      </c>
      <c r="M114" s="9">
        <v>1</v>
      </c>
      <c r="N114" s="9">
        <v>2</v>
      </c>
      <c r="O114" s="9">
        <v>1</v>
      </c>
      <c r="P114" s="9">
        <v>1</v>
      </c>
      <c r="Q114" s="9">
        <v>2</v>
      </c>
      <c r="R114" s="9">
        <v>2</v>
      </c>
      <c r="S114" s="9">
        <v>2</v>
      </c>
    </row>
    <row r="115" spans="1:19" x14ac:dyDescent="0.25">
      <c r="A115" s="8">
        <v>44308</v>
      </c>
      <c r="B115" s="9"/>
      <c r="C115" s="9"/>
      <c r="D115" s="9"/>
      <c r="E115" s="9"/>
      <c r="F115" s="9"/>
      <c r="G115" s="9"/>
      <c r="H115" s="9"/>
      <c r="I115" s="9">
        <v>2</v>
      </c>
      <c r="J115" s="9">
        <v>1</v>
      </c>
      <c r="K115" s="9">
        <v>1</v>
      </c>
      <c r="L115" s="9">
        <v>1</v>
      </c>
      <c r="M115" s="9">
        <v>1</v>
      </c>
      <c r="N115" s="9">
        <v>2</v>
      </c>
      <c r="O115" s="9">
        <v>1</v>
      </c>
      <c r="P115" s="9">
        <v>1</v>
      </c>
      <c r="Q115" s="9">
        <v>2</v>
      </c>
      <c r="R115" s="9">
        <v>2</v>
      </c>
      <c r="S115" s="9">
        <v>2</v>
      </c>
    </row>
    <row r="116" spans="1:19" x14ac:dyDescent="0.25">
      <c r="A116" s="8">
        <v>44309</v>
      </c>
      <c r="B116" s="9"/>
      <c r="C116" s="9"/>
      <c r="D116" s="9"/>
      <c r="E116" s="9"/>
      <c r="F116" s="9"/>
      <c r="G116" s="9"/>
      <c r="H116" s="9"/>
      <c r="I116" s="9">
        <v>0</v>
      </c>
      <c r="J116" s="9">
        <v>2</v>
      </c>
      <c r="K116" s="9">
        <v>1</v>
      </c>
      <c r="L116" s="9">
        <v>1</v>
      </c>
      <c r="M116" s="9">
        <v>2</v>
      </c>
      <c r="N116" s="9">
        <v>1</v>
      </c>
      <c r="O116" s="9">
        <v>2</v>
      </c>
      <c r="P116" s="9">
        <v>2</v>
      </c>
      <c r="Q116" s="9">
        <v>2</v>
      </c>
      <c r="R116" s="9">
        <v>3</v>
      </c>
      <c r="S116" s="9">
        <v>3</v>
      </c>
    </row>
    <row r="117" spans="1:19" x14ac:dyDescent="0.25">
      <c r="A117" s="8">
        <v>44310</v>
      </c>
      <c r="B117" s="9"/>
      <c r="C117" s="9"/>
      <c r="D117" s="9"/>
      <c r="E117" s="9"/>
      <c r="F117" s="9"/>
      <c r="G117" s="9"/>
      <c r="H117" s="9"/>
      <c r="I117" s="9">
        <v>2</v>
      </c>
      <c r="J117" s="9">
        <v>1</v>
      </c>
      <c r="K117" s="9">
        <v>2</v>
      </c>
      <c r="L117" s="9">
        <v>2</v>
      </c>
      <c r="M117" s="9">
        <v>2</v>
      </c>
      <c r="N117" s="9">
        <v>2</v>
      </c>
      <c r="O117" s="9">
        <v>2</v>
      </c>
      <c r="P117" s="9">
        <v>2</v>
      </c>
      <c r="Q117" s="9">
        <v>3</v>
      </c>
      <c r="R117" s="9">
        <v>2</v>
      </c>
      <c r="S117" s="9">
        <v>3</v>
      </c>
    </row>
    <row r="118" spans="1:19" x14ac:dyDescent="0.25">
      <c r="A118" s="8">
        <v>44311</v>
      </c>
      <c r="B118" s="9"/>
      <c r="C118" s="9"/>
      <c r="D118" s="9"/>
      <c r="E118" s="9"/>
      <c r="F118" s="9"/>
      <c r="G118" s="9"/>
      <c r="H118" s="9"/>
      <c r="I118" s="9">
        <v>2</v>
      </c>
      <c r="J118" s="9">
        <v>1</v>
      </c>
      <c r="K118" s="9">
        <v>2</v>
      </c>
      <c r="L118" s="9">
        <v>1</v>
      </c>
      <c r="M118" s="9">
        <v>1</v>
      </c>
      <c r="N118" s="9">
        <v>2</v>
      </c>
      <c r="O118" s="9">
        <v>2</v>
      </c>
      <c r="P118" s="9">
        <v>2</v>
      </c>
      <c r="Q118" s="9">
        <v>2</v>
      </c>
      <c r="R118" s="9">
        <v>2</v>
      </c>
      <c r="S118" s="9">
        <v>2</v>
      </c>
    </row>
    <row r="119" spans="1:19" x14ac:dyDescent="0.25">
      <c r="A119" s="8">
        <v>44312</v>
      </c>
      <c r="B119" s="9"/>
      <c r="C119" s="9"/>
      <c r="D119" s="9"/>
      <c r="E119" s="9"/>
      <c r="F119" s="9"/>
      <c r="G119" s="9"/>
      <c r="H119" s="9"/>
      <c r="I119" s="9">
        <v>2</v>
      </c>
      <c r="J119" s="9">
        <v>1</v>
      </c>
      <c r="K119" s="9">
        <v>1</v>
      </c>
      <c r="L119" s="9">
        <v>2</v>
      </c>
      <c r="M119" s="9">
        <v>2</v>
      </c>
      <c r="N119" s="9">
        <v>2</v>
      </c>
      <c r="O119" s="9">
        <v>2</v>
      </c>
      <c r="P119" s="9">
        <v>2</v>
      </c>
      <c r="Q119" s="9">
        <v>3</v>
      </c>
      <c r="R119" s="9">
        <v>2</v>
      </c>
      <c r="S119" s="9">
        <v>2</v>
      </c>
    </row>
    <row r="120" spans="1:19" x14ac:dyDescent="0.25">
      <c r="A120" s="8">
        <v>44313</v>
      </c>
      <c r="B120" s="9"/>
      <c r="C120" s="9"/>
      <c r="D120" s="9"/>
      <c r="E120" s="9"/>
      <c r="F120" s="9"/>
      <c r="G120" s="9"/>
      <c r="H120" s="9"/>
      <c r="I120" s="9">
        <v>1</v>
      </c>
      <c r="J120" s="9">
        <v>2</v>
      </c>
      <c r="K120" s="9">
        <v>1</v>
      </c>
      <c r="L120" s="9">
        <v>1</v>
      </c>
      <c r="M120" s="9">
        <v>2</v>
      </c>
      <c r="N120" s="9">
        <v>2</v>
      </c>
      <c r="O120" s="9">
        <v>2</v>
      </c>
      <c r="P120" s="9">
        <v>2</v>
      </c>
      <c r="Q120" s="9">
        <v>2</v>
      </c>
      <c r="R120" s="9">
        <v>2</v>
      </c>
      <c r="S120" s="9">
        <v>2</v>
      </c>
    </row>
    <row r="121" spans="1:19" x14ac:dyDescent="0.25">
      <c r="A121" s="8">
        <v>44314</v>
      </c>
      <c r="B121" s="9"/>
      <c r="C121" s="9"/>
      <c r="D121" s="9"/>
      <c r="E121" s="9"/>
      <c r="F121" s="9"/>
      <c r="G121" s="9"/>
      <c r="H121" s="9"/>
      <c r="I121" s="9">
        <v>1</v>
      </c>
      <c r="J121" s="9">
        <v>1</v>
      </c>
      <c r="K121" s="9">
        <v>2</v>
      </c>
      <c r="L121" s="9">
        <v>2</v>
      </c>
      <c r="M121" s="9">
        <v>1</v>
      </c>
      <c r="N121" s="9">
        <v>2</v>
      </c>
      <c r="O121" s="9">
        <v>2</v>
      </c>
      <c r="P121" s="9">
        <v>2</v>
      </c>
      <c r="Q121" s="9">
        <v>2</v>
      </c>
      <c r="R121" s="9">
        <v>3</v>
      </c>
      <c r="S121" s="9">
        <v>2</v>
      </c>
    </row>
    <row r="122" spans="1:19" x14ac:dyDescent="0.25">
      <c r="A122" s="8">
        <v>44315</v>
      </c>
      <c r="B122" s="9"/>
      <c r="C122" s="9"/>
      <c r="D122" s="9"/>
      <c r="E122" s="9"/>
      <c r="F122" s="9"/>
      <c r="G122" s="9"/>
      <c r="H122" s="9"/>
      <c r="I122" s="9">
        <v>2</v>
      </c>
      <c r="J122" s="9">
        <v>2</v>
      </c>
      <c r="K122" s="9">
        <v>1</v>
      </c>
      <c r="L122" s="9">
        <v>1</v>
      </c>
      <c r="M122" s="9">
        <v>2</v>
      </c>
      <c r="N122" s="9">
        <v>2</v>
      </c>
      <c r="O122" s="9">
        <v>2</v>
      </c>
      <c r="P122" s="9">
        <v>2</v>
      </c>
      <c r="Q122" s="9">
        <v>2</v>
      </c>
      <c r="R122" s="9">
        <v>2</v>
      </c>
      <c r="S122" s="9">
        <v>3</v>
      </c>
    </row>
    <row r="123" spans="1:19" x14ac:dyDescent="0.25">
      <c r="A123" s="8">
        <v>44316</v>
      </c>
      <c r="B123" s="9"/>
      <c r="C123" s="9"/>
      <c r="D123" s="9"/>
      <c r="E123" s="9"/>
      <c r="F123" s="9"/>
      <c r="G123" s="9"/>
      <c r="H123" s="9"/>
      <c r="I123" s="9">
        <v>1</v>
      </c>
      <c r="J123" s="9">
        <v>1</v>
      </c>
      <c r="K123" s="9">
        <v>2</v>
      </c>
      <c r="L123" s="9">
        <v>1</v>
      </c>
      <c r="M123" s="9">
        <v>1</v>
      </c>
      <c r="N123" s="9">
        <v>2</v>
      </c>
      <c r="O123" s="9">
        <v>3</v>
      </c>
      <c r="P123" s="9">
        <v>2</v>
      </c>
      <c r="Q123" s="9">
        <v>3</v>
      </c>
      <c r="R123" s="9">
        <v>3</v>
      </c>
      <c r="S123" s="9">
        <v>3</v>
      </c>
    </row>
    <row r="124" spans="1:19" x14ac:dyDescent="0.25">
      <c r="A124" s="8">
        <v>44317</v>
      </c>
      <c r="B124" s="9"/>
      <c r="C124" s="9"/>
      <c r="D124" s="9"/>
      <c r="E124" s="9"/>
      <c r="F124" s="9"/>
      <c r="G124" s="9"/>
      <c r="H124" s="9"/>
      <c r="I124" s="9">
        <v>0</v>
      </c>
      <c r="J124" s="9">
        <v>1</v>
      </c>
      <c r="K124" s="9">
        <v>2</v>
      </c>
      <c r="L124" s="9">
        <v>1</v>
      </c>
      <c r="M124" s="9">
        <v>0</v>
      </c>
      <c r="N124" s="9">
        <v>2</v>
      </c>
      <c r="O124" s="9">
        <v>2</v>
      </c>
      <c r="P124" s="9">
        <v>1</v>
      </c>
      <c r="Q124" s="9">
        <v>2</v>
      </c>
      <c r="R124" s="9">
        <v>2</v>
      </c>
      <c r="S124" s="9">
        <v>2</v>
      </c>
    </row>
    <row r="125" spans="1:19" x14ac:dyDescent="0.25">
      <c r="A125" s="8">
        <v>44318</v>
      </c>
      <c r="B125" s="9"/>
      <c r="C125" s="9"/>
      <c r="D125" s="9"/>
      <c r="E125" s="9"/>
      <c r="F125" s="9"/>
      <c r="G125" s="9"/>
      <c r="H125" s="9"/>
      <c r="I125" s="9">
        <v>2</v>
      </c>
      <c r="J125" s="9">
        <v>1</v>
      </c>
      <c r="K125" s="9">
        <v>2</v>
      </c>
      <c r="L125" s="9">
        <v>2</v>
      </c>
      <c r="M125" s="9">
        <v>2</v>
      </c>
      <c r="N125" s="9">
        <v>2</v>
      </c>
      <c r="O125" s="9">
        <v>2</v>
      </c>
      <c r="P125" s="9">
        <v>2</v>
      </c>
      <c r="Q125" s="9">
        <v>2</v>
      </c>
      <c r="R125" s="9">
        <v>3</v>
      </c>
      <c r="S125" s="9">
        <v>2</v>
      </c>
    </row>
    <row r="126" spans="1:19" x14ac:dyDescent="0.25">
      <c r="A126" s="8">
        <v>44319</v>
      </c>
      <c r="B126" s="9"/>
      <c r="C126" s="9"/>
      <c r="D126" s="9"/>
      <c r="E126" s="9"/>
      <c r="F126" s="9"/>
      <c r="G126" s="9"/>
      <c r="H126" s="9"/>
      <c r="I126" s="9">
        <v>1</v>
      </c>
      <c r="J126" s="9">
        <v>1</v>
      </c>
      <c r="K126" s="9">
        <v>1</v>
      </c>
      <c r="L126" s="9">
        <v>1</v>
      </c>
      <c r="M126" s="9">
        <v>1</v>
      </c>
      <c r="N126" s="9">
        <v>2</v>
      </c>
      <c r="O126" s="9">
        <v>3</v>
      </c>
      <c r="P126" s="9">
        <v>1</v>
      </c>
      <c r="Q126" s="9">
        <v>2</v>
      </c>
      <c r="R126" s="9">
        <v>2</v>
      </c>
      <c r="S126" s="9">
        <v>3</v>
      </c>
    </row>
    <row r="127" spans="1:19" x14ac:dyDescent="0.25">
      <c r="A127" s="8">
        <v>44320</v>
      </c>
      <c r="B127" s="9"/>
      <c r="C127" s="9"/>
      <c r="D127" s="9"/>
      <c r="E127" s="9"/>
      <c r="F127" s="9"/>
      <c r="G127" s="9"/>
      <c r="H127" s="9"/>
      <c r="I127" s="9">
        <v>1</v>
      </c>
      <c r="J127" s="9">
        <v>1</v>
      </c>
      <c r="K127" s="9">
        <v>2</v>
      </c>
      <c r="L127" s="9">
        <v>2</v>
      </c>
      <c r="M127" s="9">
        <v>1</v>
      </c>
      <c r="N127" s="9">
        <v>2</v>
      </c>
      <c r="O127" s="9">
        <v>2</v>
      </c>
      <c r="P127" s="9">
        <v>2</v>
      </c>
      <c r="Q127" s="9">
        <v>2</v>
      </c>
      <c r="R127" s="9">
        <v>3</v>
      </c>
      <c r="S127" s="9">
        <v>2</v>
      </c>
    </row>
    <row r="128" spans="1:19" x14ac:dyDescent="0.25">
      <c r="A128" s="8">
        <v>44321</v>
      </c>
      <c r="B128" s="9"/>
      <c r="C128" s="9"/>
      <c r="D128" s="9"/>
      <c r="E128" s="9"/>
      <c r="F128" s="9"/>
      <c r="G128" s="9"/>
      <c r="H128" s="9"/>
      <c r="I128" s="9">
        <v>0</v>
      </c>
      <c r="J128" s="9">
        <v>1</v>
      </c>
      <c r="K128" s="9">
        <v>1</v>
      </c>
      <c r="L128" s="9">
        <v>1</v>
      </c>
      <c r="M128" s="9">
        <v>1</v>
      </c>
      <c r="N128" s="9">
        <v>2</v>
      </c>
      <c r="O128" s="9">
        <v>2</v>
      </c>
      <c r="P128" s="9">
        <v>2</v>
      </c>
      <c r="Q128" s="9">
        <v>2</v>
      </c>
      <c r="R128" s="9">
        <v>2</v>
      </c>
      <c r="S128" s="9">
        <v>2</v>
      </c>
    </row>
    <row r="129" spans="1:19" x14ac:dyDescent="0.25">
      <c r="A129" s="8">
        <v>44322</v>
      </c>
      <c r="B129" s="9"/>
      <c r="C129" s="9"/>
      <c r="D129" s="9"/>
      <c r="E129" s="9"/>
      <c r="F129" s="9"/>
      <c r="G129" s="9"/>
      <c r="H129" s="9"/>
      <c r="I129" s="9">
        <v>2</v>
      </c>
      <c r="J129" s="9">
        <v>1</v>
      </c>
      <c r="K129" s="9">
        <v>1</v>
      </c>
      <c r="L129" s="9">
        <v>1</v>
      </c>
      <c r="M129" s="9">
        <v>0</v>
      </c>
      <c r="N129" s="9">
        <v>2</v>
      </c>
      <c r="O129" s="9">
        <v>2</v>
      </c>
      <c r="P129" s="9">
        <v>3</v>
      </c>
      <c r="Q129" s="9">
        <v>3</v>
      </c>
      <c r="R129" s="9">
        <v>3</v>
      </c>
      <c r="S129" s="9">
        <v>2</v>
      </c>
    </row>
    <row r="130" spans="1:19" x14ac:dyDescent="0.25">
      <c r="A130" s="8">
        <v>44323</v>
      </c>
      <c r="B130" s="9"/>
      <c r="C130" s="9"/>
      <c r="D130" s="9"/>
      <c r="E130" s="9"/>
      <c r="F130" s="9"/>
      <c r="G130" s="9"/>
      <c r="H130" s="9"/>
      <c r="I130" s="9">
        <v>0</v>
      </c>
      <c r="J130" s="9">
        <v>1</v>
      </c>
      <c r="K130" s="9">
        <v>2</v>
      </c>
      <c r="L130" s="9">
        <v>0</v>
      </c>
      <c r="M130" s="9">
        <v>1</v>
      </c>
      <c r="N130" s="9">
        <v>1</v>
      </c>
      <c r="O130" s="9">
        <v>2</v>
      </c>
      <c r="P130" s="9">
        <v>2</v>
      </c>
      <c r="Q130" s="9">
        <v>2</v>
      </c>
      <c r="R130" s="9">
        <v>2</v>
      </c>
      <c r="S130" s="9">
        <v>3</v>
      </c>
    </row>
    <row r="131" spans="1:19" x14ac:dyDescent="0.25">
      <c r="A131" s="8">
        <v>44324</v>
      </c>
      <c r="B131" s="9"/>
      <c r="C131" s="9"/>
      <c r="D131" s="9"/>
      <c r="E131" s="9"/>
      <c r="F131" s="9"/>
      <c r="G131" s="9"/>
      <c r="H131" s="9"/>
      <c r="I131" s="9">
        <v>2</v>
      </c>
      <c r="J131" s="9">
        <v>1</v>
      </c>
      <c r="K131" s="9">
        <v>0</v>
      </c>
      <c r="L131" s="9">
        <v>1</v>
      </c>
      <c r="M131" s="9">
        <v>0</v>
      </c>
      <c r="N131" s="9">
        <v>2</v>
      </c>
      <c r="O131" s="9">
        <v>1</v>
      </c>
      <c r="P131" s="9">
        <v>2</v>
      </c>
      <c r="Q131" s="9">
        <v>2</v>
      </c>
      <c r="R131" s="9">
        <v>3</v>
      </c>
      <c r="S131" s="9">
        <v>2</v>
      </c>
    </row>
    <row r="132" spans="1:19" x14ac:dyDescent="0.25">
      <c r="A132" s="8">
        <v>44325</v>
      </c>
      <c r="B132" s="9"/>
      <c r="C132" s="9"/>
      <c r="D132" s="9"/>
      <c r="E132" s="9"/>
      <c r="F132" s="9"/>
      <c r="G132" s="9"/>
      <c r="H132" s="9"/>
      <c r="I132" s="9">
        <v>0</v>
      </c>
      <c r="J132" s="9">
        <v>0</v>
      </c>
      <c r="K132" s="9">
        <v>1</v>
      </c>
      <c r="L132" s="9">
        <v>1</v>
      </c>
      <c r="M132" s="9">
        <v>2</v>
      </c>
      <c r="N132" s="9">
        <v>2</v>
      </c>
      <c r="O132" s="9">
        <v>2</v>
      </c>
      <c r="P132" s="9">
        <v>2</v>
      </c>
      <c r="Q132" s="9">
        <v>3</v>
      </c>
      <c r="R132" s="9">
        <v>2</v>
      </c>
      <c r="S132" s="9">
        <v>3</v>
      </c>
    </row>
    <row r="133" spans="1:19" x14ac:dyDescent="0.25">
      <c r="A133" s="8">
        <v>44326</v>
      </c>
      <c r="B133" s="9"/>
      <c r="C133" s="9"/>
      <c r="D133" s="9"/>
      <c r="E133" s="9"/>
      <c r="F133" s="9"/>
      <c r="G133" s="9"/>
      <c r="H133" s="9"/>
      <c r="I133" s="9">
        <v>1</v>
      </c>
      <c r="J133" s="9">
        <v>2</v>
      </c>
      <c r="K133" s="9">
        <v>1</v>
      </c>
      <c r="L133" s="9">
        <v>1</v>
      </c>
      <c r="M133" s="9">
        <v>0</v>
      </c>
      <c r="N133" s="9">
        <v>3</v>
      </c>
      <c r="O133" s="9">
        <v>3</v>
      </c>
      <c r="P133" s="9">
        <v>3</v>
      </c>
      <c r="Q133" s="9">
        <v>2</v>
      </c>
      <c r="R133" s="9">
        <v>2</v>
      </c>
      <c r="S133" s="9">
        <v>2</v>
      </c>
    </row>
    <row r="134" spans="1:19" x14ac:dyDescent="0.25">
      <c r="A134" s="8">
        <v>44327</v>
      </c>
      <c r="B134" s="9"/>
      <c r="C134" s="9"/>
      <c r="D134" s="9"/>
      <c r="E134" s="9"/>
      <c r="F134" s="9"/>
      <c r="G134" s="9"/>
      <c r="H134" s="9"/>
      <c r="I134" s="9">
        <v>2</v>
      </c>
      <c r="J134" s="9">
        <v>1</v>
      </c>
      <c r="K134" s="9">
        <v>0</v>
      </c>
      <c r="L134" s="9">
        <v>1</v>
      </c>
      <c r="M134" s="9">
        <v>0</v>
      </c>
      <c r="N134" s="9">
        <v>2</v>
      </c>
      <c r="O134" s="9">
        <v>2</v>
      </c>
      <c r="P134" s="9">
        <v>2</v>
      </c>
      <c r="Q134" s="9">
        <v>2</v>
      </c>
      <c r="R134" s="9">
        <v>2</v>
      </c>
      <c r="S134" s="9">
        <v>2</v>
      </c>
    </row>
    <row r="135" spans="1:19" x14ac:dyDescent="0.25">
      <c r="A135" s="8">
        <v>44328</v>
      </c>
      <c r="B135" s="9"/>
      <c r="C135" s="9"/>
      <c r="D135" s="9"/>
      <c r="E135" s="9"/>
      <c r="F135" s="9"/>
      <c r="G135" s="9"/>
      <c r="H135" s="9"/>
      <c r="I135" s="9">
        <v>1</v>
      </c>
      <c r="J135" s="9">
        <v>2</v>
      </c>
      <c r="K135" s="9">
        <v>1</v>
      </c>
      <c r="L135" s="9">
        <v>1</v>
      </c>
      <c r="M135" s="9">
        <v>2</v>
      </c>
      <c r="N135" s="9">
        <v>3</v>
      </c>
      <c r="O135" s="9">
        <v>2</v>
      </c>
      <c r="P135" s="9">
        <v>2</v>
      </c>
      <c r="Q135" s="9">
        <v>3</v>
      </c>
      <c r="R135" s="9">
        <v>2</v>
      </c>
      <c r="S135" s="9">
        <v>3</v>
      </c>
    </row>
    <row r="136" spans="1:19" x14ac:dyDescent="0.25">
      <c r="A136" s="8">
        <v>44329</v>
      </c>
      <c r="B136" s="9"/>
      <c r="C136" s="9"/>
      <c r="D136" s="9"/>
      <c r="E136" s="9"/>
      <c r="F136" s="9"/>
      <c r="G136" s="9"/>
      <c r="H136" s="9"/>
      <c r="I136" s="9">
        <v>0</v>
      </c>
      <c r="J136" s="9">
        <v>1</v>
      </c>
      <c r="K136" s="9">
        <v>0</v>
      </c>
      <c r="L136" s="9">
        <v>2</v>
      </c>
      <c r="M136" s="9">
        <v>0</v>
      </c>
      <c r="N136" s="9">
        <v>2</v>
      </c>
      <c r="O136" s="9">
        <v>1</v>
      </c>
      <c r="P136" s="9">
        <v>2</v>
      </c>
      <c r="Q136" s="9">
        <v>2</v>
      </c>
      <c r="R136" s="9">
        <v>2</v>
      </c>
      <c r="S136" s="9">
        <v>2</v>
      </c>
    </row>
    <row r="137" spans="1:19" x14ac:dyDescent="0.25">
      <c r="A137" s="8">
        <v>44330</v>
      </c>
      <c r="B137" s="9"/>
      <c r="C137" s="9"/>
      <c r="D137" s="9"/>
      <c r="E137" s="9"/>
      <c r="F137" s="9"/>
      <c r="G137" s="9"/>
      <c r="H137" s="9"/>
      <c r="I137" s="9">
        <v>1</v>
      </c>
      <c r="J137" s="9">
        <v>0</v>
      </c>
      <c r="K137" s="9">
        <v>1</v>
      </c>
      <c r="L137" s="9">
        <v>1</v>
      </c>
      <c r="M137" s="9">
        <v>1</v>
      </c>
      <c r="N137" s="9">
        <v>2</v>
      </c>
      <c r="O137" s="9">
        <v>2</v>
      </c>
      <c r="P137" s="9">
        <v>1</v>
      </c>
      <c r="Q137" s="9">
        <v>2</v>
      </c>
      <c r="R137" s="9">
        <v>3</v>
      </c>
      <c r="S137" s="9">
        <v>3</v>
      </c>
    </row>
    <row r="138" spans="1:19" x14ac:dyDescent="0.25">
      <c r="A138" s="8">
        <v>44331</v>
      </c>
      <c r="B138" s="9"/>
      <c r="C138" s="9"/>
      <c r="D138" s="9"/>
      <c r="E138" s="9"/>
      <c r="F138" s="9"/>
      <c r="G138" s="9"/>
      <c r="H138" s="9"/>
      <c r="I138" s="9">
        <v>1</v>
      </c>
      <c r="J138" s="9">
        <v>0</v>
      </c>
      <c r="K138" s="9">
        <v>2</v>
      </c>
      <c r="L138" s="9">
        <v>2</v>
      </c>
      <c r="M138" s="9">
        <v>1</v>
      </c>
      <c r="N138" s="9">
        <v>3</v>
      </c>
      <c r="O138" s="9">
        <v>2</v>
      </c>
      <c r="P138" s="9">
        <v>2</v>
      </c>
      <c r="Q138" s="9">
        <v>3</v>
      </c>
      <c r="R138" s="9">
        <v>2</v>
      </c>
      <c r="S138" s="9">
        <v>2</v>
      </c>
    </row>
    <row r="139" spans="1:19" x14ac:dyDescent="0.25">
      <c r="A139" s="8">
        <v>44332</v>
      </c>
      <c r="B139" s="9"/>
      <c r="C139" s="9"/>
      <c r="D139" s="9"/>
      <c r="E139" s="9"/>
      <c r="F139" s="9"/>
      <c r="G139" s="9"/>
      <c r="H139" s="9"/>
      <c r="I139" s="9">
        <v>1</v>
      </c>
      <c r="J139" s="9">
        <v>0</v>
      </c>
      <c r="K139" s="9">
        <v>2</v>
      </c>
      <c r="L139" s="9">
        <v>0</v>
      </c>
      <c r="M139" s="9">
        <v>1</v>
      </c>
      <c r="N139" s="9">
        <v>3</v>
      </c>
      <c r="O139" s="9">
        <v>1</v>
      </c>
      <c r="P139" s="9">
        <v>2</v>
      </c>
      <c r="Q139" s="9">
        <v>3</v>
      </c>
      <c r="R139" s="9">
        <v>2</v>
      </c>
      <c r="S139" s="9">
        <v>2</v>
      </c>
    </row>
    <row r="140" spans="1:19" x14ac:dyDescent="0.25">
      <c r="A140" s="8">
        <v>44333</v>
      </c>
      <c r="B140" s="9"/>
      <c r="C140" s="9"/>
      <c r="D140" s="9"/>
      <c r="E140" s="9"/>
      <c r="F140" s="9"/>
      <c r="G140" s="9"/>
      <c r="H140" s="9"/>
      <c r="I140" s="9">
        <v>0</v>
      </c>
      <c r="J140" s="9">
        <v>2</v>
      </c>
      <c r="K140" s="9">
        <v>1</v>
      </c>
      <c r="L140" s="9">
        <v>2</v>
      </c>
      <c r="M140" s="9">
        <v>1</v>
      </c>
      <c r="N140" s="9">
        <v>2</v>
      </c>
      <c r="O140" s="9">
        <v>2</v>
      </c>
      <c r="P140" s="9">
        <v>3</v>
      </c>
      <c r="Q140" s="9">
        <v>2</v>
      </c>
      <c r="R140" s="9">
        <v>3</v>
      </c>
      <c r="S140" s="9">
        <v>3</v>
      </c>
    </row>
    <row r="141" spans="1:19" x14ac:dyDescent="0.25">
      <c r="A141" s="8">
        <v>44334</v>
      </c>
      <c r="B141" s="9"/>
      <c r="C141" s="9"/>
      <c r="D141" s="9"/>
      <c r="E141" s="9"/>
      <c r="F141" s="9"/>
      <c r="G141" s="9"/>
      <c r="H141" s="9"/>
      <c r="I141" s="9">
        <v>1</v>
      </c>
      <c r="J141" s="9">
        <v>1</v>
      </c>
      <c r="K141" s="9">
        <v>1</v>
      </c>
      <c r="L141" s="9">
        <v>1</v>
      </c>
      <c r="M141" s="9">
        <v>1</v>
      </c>
      <c r="N141" s="9">
        <v>2</v>
      </c>
      <c r="O141" s="9">
        <v>1</v>
      </c>
      <c r="P141" s="9">
        <v>1</v>
      </c>
      <c r="Q141" s="9">
        <v>2</v>
      </c>
      <c r="R141" s="9">
        <v>3</v>
      </c>
      <c r="S141" s="9">
        <v>2</v>
      </c>
    </row>
    <row r="142" spans="1:19" x14ac:dyDescent="0.25">
      <c r="A142" s="8">
        <v>44335</v>
      </c>
      <c r="B142" s="9"/>
      <c r="C142" s="9"/>
      <c r="D142" s="9"/>
      <c r="E142" s="9"/>
      <c r="F142" s="9"/>
      <c r="G142" s="9"/>
      <c r="H142" s="9"/>
      <c r="I142" s="9">
        <v>1</v>
      </c>
      <c r="J142" s="9">
        <v>0</v>
      </c>
      <c r="K142" s="9">
        <v>1</v>
      </c>
      <c r="L142" s="9">
        <v>1</v>
      </c>
      <c r="M142" s="9">
        <v>0</v>
      </c>
      <c r="N142" s="9">
        <v>2</v>
      </c>
      <c r="O142" s="9">
        <v>2</v>
      </c>
      <c r="P142" s="9">
        <v>2</v>
      </c>
      <c r="Q142" s="9">
        <v>2</v>
      </c>
      <c r="R142" s="9">
        <v>3</v>
      </c>
      <c r="S142" s="9">
        <v>2</v>
      </c>
    </row>
    <row r="143" spans="1:19" x14ac:dyDescent="0.25">
      <c r="A143" s="8">
        <v>44336</v>
      </c>
      <c r="B143" s="9"/>
      <c r="C143" s="9"/>
      <c r="D143" s="9"/>
      <c r="E143" s="9"/>
      <c r="F143" s="9"/>
      <c r="G143" s="9"/>
      <c r="H143" s="9"/>
      <c r="I143" s="9">
        <v>0</v>
      </c>
      <c r="J143" s="9">
        <v>2</v>
      </c>
      <c r="K143" s="9">
        <v>1</v>
      </c>
      <c r="L143" s="9">
        <v>1</v>
      </c>
      <c r="M143" s="9">
        <v>0</v>
      </c>
      <c r="N143" s="9">
        <v>2</v>
      </c>
      <c r="O143" s="9">
        <v>2</v>
      </c>
      <c r="P143" s="9">
        <v>2</v>
      </c>
      <c r="Q143" s="9">
        <v>3</v>
      </c>
      <c r="R143" s="9">
        <v>2</v>
      </c>
      <c r="S143" s="9">
        <v>3</v>
      </c>
    </row>
    <row r="144" spans="1:19" x14ac:dyDescent="0.25">
      <c r="A144" s="8">
        <v>44337</v>
      </c>
      <c r="B144" s="9"/>
      <c r="C144" s="9"/>
      <c r="D144" s="9"/>
      <c r="E144" s="9"/>
      <c r="F144" s="9"/>
      <c r="G144" s="9"/>
      <c r="H144" s="9"/>
      <c r="I144" s="9">
        <v>1</v>
      </c>
      <c r="J144" s="9">
        <v>1</v>
      </c>
      <c r="K144" s="9">
        <v>0</v>
      </c>
      <c r="L144" s="9">
        <v>1</v>
      </c>
      <c r="M144" s="9">
        <v>1</v>
      </c>
      <c r="N144" s="9">
        <v>3</v>
      </c>
      <c r="O144" s="9">
        <v>2</v>
      </c>
      <c r="P144" s="9">
        <v>3</v>
      </c>
      <c r="Q144" s="9">
        <v>2</v>
      </c>
      <c r="R144" s="9">
        <v>3</v>
      </c>
      <c r="S144" s="9">
        <v>2</v>
      </c>
    </row>
    <row r="145" spans="1:19" x14ac:dyDescent="0.25">
      <c r="A145" s="8">
        <v>44338</v>
      </c>
      <c r="B145" s="9"/>
      <c r="C145" s="9"/>
      <c r="D145" s="9"/>
      <c r="E145" s="9"/>
      <c r="F145" s="9"/>
      <c r="G145" s="9"/>
      <c r="H145" s="9"/>
      <c r="I145" s="9">
        <v>0</v>
      </c>
      <c r="J145" s="9">
        <v>1</v>
      </c>
      <c r="K145" s="9">
        <v>2</v>
      </c>
      <c r="L145" s="9">
        <v>1</v>
      </c>
      <c r="M145" s="9">
        <v>2</v>
      </c>
      <c r="N145" s="9">
        <v>2</v>
      </c>
      <c r="O145" s="9">
        <v>3</v>
      </c>
      <c r="P145" s="9">
        <v>2</v>
      </c>
      <c r="Q145" s="9">
        <v>3</v>
      </c>
      <c r="R145" s="9">
        <v>3</v>
      </c>
      <c r="S145" s="9">
        <v>2</v>
      </c>
    </row>
    <row r="146" spans="1:19" x14ac:dyDescent="0.25">
      <c r="A146" s="8">
        <v>44339</v>
      </c>
      <c r="B146" s="9"/>
      <c r="C146" s="9"/>
      <c r="D146" s="9"/>
      <c r="E146" s="9"/>
      <c r="F146" s="9"/>
      <c r="G146" s="9"/>
      <c r="H146" s="9"/>
      <c r="I146" s="9">
        <v>2</v>
      </c>
      <c r="J146" s="9">
        <v>1</v>
      </c>
      <c r="K146" s="9">
        <v>1</v>
      </c>
      <c r="L146" s="9">
        <v>1</v>
      </c>
      <c r="M146" s="9">
        <v>1</v>
      </c>
      <c r="N146" s="9">
        <v>2</v>
      </c>
      <c r="O146" s="9">
        <v>2</v>
      </c>
      <c r="P146" s="9">
        <v>2</v>
      </c>
      <c r="Q146" s="9">
        <v>3</v>
      </c>
      <c r="R146" s="9">
        <v>2</v>
      </c>
      <c r="S146" s="9">
        <v>2</v>
      </c>
    </row>
    <row r="147" spans="1:19" x14ac:dyDescent="0.25">
      <c r="A147" s="8">
        <v>44340</v>
      </c>
      <c r="B147" s="9"/>
      <c r="C147" s="9"/>
      <c r="D147" s="9"/>
      <c r="E147" s="9"/>
      <c r="F147" s="9"/>
      <c r="G147" s="9"/>
      <c r="H147" s="9"/>
      <c r="I147" s="9">
        <v>1</v>
      </c>
      <c r="J147" s="9">
        <v>1</v>
      </c>
      <c r="K147" s="9">
        <v>2</v>
      </c>
      <c r="L147" s="9">
        <v>0</v>
      </c>
      <c r="M147" s="9">
        <v>1</v>
      </c>
      <c r="N147" s="9">
        <v>3</v>
      </c>
      <c r="O147" s="9">
        <v>1</v>
      </c>
      <c r="P147" s="9">
        <v>3</v>
      </c>
      <c r="Q147" s="9">
        <v>2</v>
      </c>
      <c r="R147" s="9">
        <v>3</v>
      </c>
      <c r="S147" s="9">
        <v>2</v>
      </c>
    </row>
    <row r="148" spans="1:19" x14ac:dyDescent="0.25">
      <c r="A148" s="8">
        <v>44341</v>
      </c>
      <c r="B148" s="9"/>
      <c r="C148" s="9"/>
      <c r="D148" s="9"/>
      <c r="E148" s="9"/>
      <c r="F148" s="9"/>
      <c r="G148" s="9"/>
      <c r="H148" s="9"/>
      <c r="I148" s="9">
        <v>1</v>
      </c>
      <c r="J148" s="9">
        <v>0</v>
      </c>
      <c r="K148" s="9">
        <v>1</v>
      </c>
      <c r="L148" s="9">
        <v>1</v>
      </c>
      <c r="M148" s="9">
        <v>2</v>
      </c>
      <c r="N148" s="9">
        <v>2</v>
      </c>
      <c r="O148" s="9">
        <v>2</v>
      </c>
      <c r="P148" s="9">
        <v>2</v>
      </c>
      <c r="Q148" s="9">
        <v>3</v>
      </c>
      <c r="R148" s="9">
        <v>3</v>
      </c>
      <c r="S148" s="9">
        <v>2</v>
      </c>
    </row>
    <row r="149" spans="1:19" x14ac:dyDescent="0.25">
      <c r="A149" s="8">
        <v>44342</v>
      </c>
      <c r="B149" s="9"/>
      <c r="C149" s="9"/>
      <c r="D149" s="9"/>
      <c r="E149" s="9"/>
      <c r="F149" s="9"/>
      <c r="G149" s="9"/>
      <c r="H149" s="9"/>
      <c r="I149" s="9">
        <v>1</v>
      </c>
      <c r="J149" s="9">
        <v>1</v>
      </c>
      <c r="K149" s="9">
        <v>1</v>
      </c>
      <c r="L149" s="9">
        <v>1</v>
      </c>
      <c r="M149" s="9">
        <v>1</v>
      </c>
      <c r="N149" s="9">
        <v>2</v>
      </c>
      <c r="O149" s="9">
        <v>2</v>
      </c>
      <c r="P149" s="9">
        <v>1</v>
      </c>
      <c r="Q149" s="9">
        <v>2</v>
      </c>
      <c r="R149" s="9">
        <v>2</v>
      </c>
      <c r="S149" s="9">
        <v>2</v>
      </c>
    </row>
    <row r="150" spans="1:19" x14ac:dyDescent="0.25">
      <c r="A150" s="8">
        <v>44343</v>
      </c>
      <c r="B150" s="9"/>
      <c r="C150" s="9"/>
      <c r="D150" s="9"/>
      <c r="E150" s="9"/>
      <c r="F150" s="9"/>
      <c r="G150" s="9"/>
      <c r="H150" s="9"/>
      <c r="I150" s="9">
        <v>1</v>
      </c>
      <c r="J150" s="9">
        <v>1</v>
      </c>
      <c r="K150" s="9">
        <v>0</v>
      </c>
      <c r="L150" s="9">
        <v>2</v>
      </c>
      <c r="M150" s="9">
        <v>0</v>
      </c>
      <c r="N150" s="9">
        <v>3</v>
      </c>
      <c r="O150" s="9">
        <v>2</v>
      </c>
      <c r="P150" s="9">
        <v>3</v>
      </c>
      <c r="Q150" s="9">
        <v>2</v>
      </c>
      <c r="R150" s="9">
        <v>3</v>
      </c>
      <c r="S150" s="9">
        <v>3</v>
      </c>
    </row>
    <row r="151" spans="1:19" x14ac:dyDescent="0.25">
      <c r="A151" s="8">
        <v>44344</v>
      </c>
      <c r="B151" s="9"/>
      <c r="C151" s="9"/>
      <c r="D151" s="9"/>
      <c r="E151" s="9"/>
      <c r="F151" s="9"/>
      <c r="G151" s="9"/>
      <c r="H151" s="9"/>
      <c r="I151" s="9">
        <v>0</v>
      </c>
      <c r="J151" s="9">
        <v>1</v>
      </c>
      <c r="K151" s="9">
        <v>2</v>
      </c>
      <c r="L151" s="9">
        <v>1</v>
      </c>
      <c r="M151" s="9">
        <v>1</v>
      </c>
      <c r="N151" s="9">
        <v>2</v>
      </c>
      <c r="O151" s="9">
        <v>2</v>
      </c>
      <c r="P151" s="9">
        <v>2</v>
      </c>
      <c r="Q151" s="9">
        <v>3</v>
      </c>
      <c r="R151" s="9">
        <v>2</v>
      </c>
      <c r="S151" s="9">
        <v>2</v>
      </c>
    </row>
    <row r="152" spans="1:19" x14ac:dyDescent="0.25">
      <c r="A152" s="8">
        <v>44345</v>
      </c>
      <c r="B152" s="9"/>
      <c r="C152" s="9"/>
      <c r="D152" s="9"/>
      <c r="E152" s="9"/>
      <c r="F152" s="9"/>
      <c r="G152" s="9"/>
      <c r="H152" s="9"/>
      <c r="I152" s="9">
        <v>1</v>
      </c>
      <c r="J152" s="9">
        <v>1</v>
      </c>
      <c r="K152" s="9">
        <v>1</v>
      </c>
      <c r="L152" s="9">
        <v>1</v>
      </c>
      <c r="M152" s="9">
        <v>2</v>
      </c>
      <c r="N152" s="9">
        <v>2</v>
      </c>
      <c r="O152" s="9">
        <v>1</v>
      </c>
      <c r="P152" s="9">
        <v>2</v>
      </c>
      <c r="Q152" s="9">
        <v>2</v>
      </c>
      <c r="R152" s="9">
        <v>2</v>
      </c>
      <c r="S152" s="9">
        <v>3</v>
      </c>
    </row>
    <row r="153" spans="1:19" x14ac:dyDescent="0.25">
      <c r="A153" s="8">
        <v>44346</v>
      </c>
      <c r="B153" s="9"/>
      <c r="C153" s="9"/>
      <c r="D153" s="9"/>
      <c r="E153" s="9"/>
      <c r="F153" s="9"/>
      <c r="G153" s="9"/>
      <c r="H153" s="9"/>
      <c r="I153" s="9">
        <v>0</v>
      </c>
      <c r="J153" s="9">
        <v>0</v>
      </c>
      <c r="K153" s="9">
        <v>0</v>
      </c>
      <c r="L153" s="9">
        <v>1</v>
      </c>
      <c r="M153" s="9">
        <v>0</v>
      </c>
      <c r="N153" s="9">
        <v>3</v>
      </c>
      <c r="O153" s="9">
        <v>1</v>
      </c>
      <c r="P153" s="9">
        <v>3</v>
      </c>
      <c r="Q153" s="9">
        <v>2</v>
      </c>
      <c r="R153" s="9">
        <v>2</v>
      </c>
      <c r="S153" s="9">
        <v>2</v>
      </c>
    </row>
    <row r="154" spans="1:19" x14ac:dyDescent="0.25">
      <c r="A154" s="8">
        <v>44347</v>
      </c>
      <c r="B154" s="9"/>
      <c r="C154" s="9"/>
      <c r="D154" s="9"/>
      <c r="E154" s="9"/>
      <c r="F154" s="9"/>
      <c r="G154" s="9"/>
      <c r="H154" s="9"/>
      <c r="I154" s="9">
        <v>1</v>
      </c>
      <c r="J154" s="9">
        <v>1</v>
      </c>
      <c r="K154" s="9">
        <v>1</v>
      </c>
      <c r="L154" s="9">
        <v>1</v>
      </c>
      <c r="M154" s="9">
        <v>0</v>
      </c>
      <c r="N154" s="9">
        <v>2</v>
      </c>
      <c r="O154" s="9">
        <v>2</v>
      </c>
      <c r="P154" s="9">
        <v>2</v>
      </c>
      <c r="Q154" s="9">
        <v>3</v>
      </c>
      <c r="R154" s="9">
        <v>3</v>
      </c>
      <c r="S154" s="9">
        <v>3</v>
      </c>
    </row>
    <row r="155" spans="1:19" ht="15.75" x14ac:dyDescent="0.25">
      <c r="A155" s="2" t="s">
        <v>24</v>
      </c>
      <c r="B155" s="3">
        <v>87</v>
      </c>
      <c r="C155" s="3">
        <v>75</v>
      </c>
      <c r="D155" s="3">
        <v>73</v>
      </c>
      <c r="E155" s="3">
        <v>85</v>
      </c>
      <c r="F155" s="3">
        <v>92</v>
      </c>
      <c r="G155" s="3">
        <v>75</v>
      </c>
      <c r="H155" s="3">
        <v>75</v>
      </c>
      <c r="I155" s="3">
        <v>402</v>
      </c>
      <c r="J155" s="3">
        <v>389</v>
      </c>
      <c r="K155" s="3">
        <v>398</v>
      </c>
      <c r="L155" s="3">
        <v>379</v>
      </c>
      <c r="M155" s="3">
        <v>404</v>
      </c>
      <c r="N155" s="3">
        <v>307</v>
      </c>
      <c r="O155" s="3">
        <v>301</v>
      </c>
      <c r="P155" s="3">
        <v>309</v>
      </c>
      <c r="Q155" s="3">
        <v>347</v>
      </c>
      <c r="R155" s="3">
        <v>359</v>
      </c>
      <c r="S155" s="3">
        <v>348</v>
      </c>
    </row>
    <row r="156" spans="1:19" ht="15.75" x14ac:dyDescent="0.25">
      <c r="A156" s="6" t="s">
        <v>25</v>
      </c>
      <c r="B156" s="7"/>
      <c r="C156" s="5">
        <f>SUM(B155:H155)</f>
        <v>562</v>
      </c>
    </row>
    <row r="157" spans="1:19" ht="15.75" x14ac:dyDescent="0.25">
      <c r="A157" s="34" t="s">
        <v>27</v>
      </c>
      <c r="B157" s="35"/>
      <c r="C157" s="5">
        <f>SUM(I155:P155)</f>
        <v>2889</v>
      </c>
    </row>
    <row r="158" spans="1:19" ht="15.75" x14ac:dyDescent="0.25">
      <c r="A158" s="36" t="s">
        <v>21</v>
      </c>
      <c r="B158" s="37"/>
      <c r="C158" s="5">
        <f>SUM(Q155:S155)</f>
        <v>1054</v>
      </c>
    </row>
    <row r="159" spans="1:19" ht="21" x14ac:dyDescent="0.35">
      <c r="A159" s="32" t="s">
        <v>26</v>
      </c>
      <c r="B159" s="33"/>
      <c r="C159" s="4">
        <f>SUM(C156:C158)</f>
        <v>4505</v>
      </c>
    </row>
  </sheetData>
  <mergeCells count="10">
    <mergeCell ref="A159:B159"/>
    <mergeCell ref="A157:B157"/>
    <mergeCell ref="A158:B158"/>
    <mergeCell ref="B1:H1"/>
    <mergeCell ref="Q1:S1"/>
    <mergeCell ref="B2:H2"/>
    <mergeCell ref="I2:M2"/>
    <mergeCell ref="N2:P2"/>
    <mergeCell ref="Q2:S2"/>
    <mergeCell ref="I1:P1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00000000-0003-0000-00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'Restaurant_Sold _items_data'!B4:B4</xm:f>
              <xm:sqref>T3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52E2-E330-4F6D-B9F4-1DD49249A844}">
  <dimension ref="A3:E17"/>
  <sheetViews>
    <sheetView workbookViewId="0">
      <selection activeCell="B3" sqref="B3:E8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7" bestFit="1" customWidth="1"/>
    <col min="4" max="4" width="13.5703125" bestFit="1" customWidth="1"/>
    <col min="5" max="5" width="19" bestFit="1" customWidth="1"/>
  </cols>
  <sheetData>
    <row r="3" spans="1:5" x14ac:dyDescent="0.25">
      <c r="A3" s="20" t="s">
        <v>29</v>
      </c>
      <c r="B3" s="21" t="s">
        <v>58</v>
      </c>
      <c r="C3" s="21" t="s">
        <v>59</v>
      </c>
      <c r="D3" s="21" t="s">
        <v>60</v>
      </c>
      <c r="E3" s="18" t="s">
        <v>53</v>
      </c>
    </row>
    <row r="4" spans="1:5" x14ac:dyDescent="0.25">
      <c r="A4" s="22" t="s">
        <v>30</v>
      </c>
      <c r="B4" s="23">
        <v>72</v>
      </c>
      <c r="C4" s="23">
        <v>69</v>
      </c>
      <c r="D4" s="23">
        <v>71</v>
      </c>
      <c r="E4" s="21">
        <f>SUM(B4:D4)</f>
        <v>212</v>
      </c>
    </row>
    <row r="5" spans="1:5" x14ac:dyDescent="0.25">
      <c r="A5" s="22" t="s">
        <v>31</v>
      </c>
      <c r="B5" s="23">
        <v>69</v>
      </c>
      <c r="C5" s="23">
        <v>65</v>
      </c>
      <c r="D5" s="23">
        <v>61</v>
      </c>
      <c r="E5" s="21">
        <f t="shared" ref="E5:E9" si="0">SUM(B5:D5)</f>
        <v>195</v>
      </c>
    </row>
    <row r="6" spans="1:5" x14ac:dyDescent="0.25">
      <c r="A6" s="22" t="s">
        <v>41</v>
      </c>
      <c r="B6" s="23">
        <v>69</v>
      </c>
      <c r="C6" s="23">
        <v>71</v>
      </c>
      <c r="D6" s="23">
        <v>72</v>
      </c>
      <c r="E6" s="21">
        <f t="shared" si="0"/>
        <v>212</v>
      </c>
    </row>
    <row r="7" spans="1:5" x14ac:dyDescent="0.25">
      <c r="A7" s="22" t="s">
        <v>42</v>
      </c>
      <c r="B7" s="23">
        <v>73</v>
      </c>
      <c r="C7" s="23">
        <v>69</v>
      </c>
      <c r="D7" s="23">
        <v>71</v>
      </c>
      <c r="E7" s="21">
        <f t="shared" si="0"/>
        <v>213</v>
      </c>
    </row>
    <row r="8" spans="1:5" x14ac:dyDescent="0.25">
      <c r="A8" s="22" t="s">
        <v>43</v>
      </c>
      <c r="B8" s="23">
        <v>76</v>
      </c>
      <c r="C8" s="23">
        <v>73</v>
      </c>
      <c r="D8" s="23">
        <v>72</v>
      </c>
      <c r="E8" s="21">
        <f t="shared" si="0"/>
        <v>221</v>
      </c>
    </row>
    <row r="9" spans="1:5" x14ac:dyDescent="0.25">
      <c r="A9" s="22" t="s">
        <v>26</v>
      </c>
      <c r="B9" s="23">
        <v>359</v>
      </c>
      <c r="C9" s="23">
        <v>347</v>
      </c>
      <c r="D9" s="23">
        <v>347</v>
      </c>
      <c r="E9" s="24">
        <f t="shared" si="0"/>
        <v>1053</v>
      </c>
    </row>
    <row r="11" spans="1:5" x14ac:dyDescent="0.25">
      <c r="A11" s="31" t="s">
        <v>61</v>
      </c>
      <c r="B11" s="31"/>
    </row>
    <row r="12" spans="1:5" x14ac:dyDescent="0.25">
      <c r="A12" s="26" t="s">
        <v>39</v>
      </c>
      <c r="B12" s="27" t="s">
        <v>62</v>
      </c>
    </row>
    <row r="13" spans="1:5" x14ac:dyDescent="0.25">
      <c r="A13" s="17" t="s">
        <v>30</v>
      </c>
      <c r="B13" s="17">
        <v>212</v>
      </c>
    </row>
    <row r="14" spans="1:5" x14ac:dyDescent="0.25">
      <c r="A14" s="17" t="s">
        <v>31</v>
      </c>
      <c r="B14" s="17">
        <v>195</v>
      </c>
    </row>
    <row r="15" spans="1:5" x14ac:dyDescent="0.25">
      <c r="A15" s="17" t="s">
        <v>41</v>
      </c>
      <c r="B15" s="17">
        <v>212</v>
      </c>
    </row>
    <row r="16" spans="1:5" x14ac:dyDescent="0.25">
      <c r="A16" s="17" t="s">
        <v>42</v>
      </c>
      <c r="B16" s="17">
        <v>213</v>
      </c>
    </row>
    <row r="17" spans="1:2" x14ac:dyDescent="0.25">
      <c r="A17" s="17" t="s">
        <v>43</v>
      </c>
      <c r="B17" s="17">
        <v>222</v>
      </c>
    </row>
  </sheetData>
  <mergeCells count="1">
    <mergeCell ref="A11:B11"/>
  </mergeCells>
  <phoneticPr fontId="5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5A9A-C718-4B09-B261-C1CDAE1F7A6D}">
  <dimension ref="A3:I25"/>
  <sheetViews>
    <sheetView workbookViewId="0">
      <selection activeCell="B3" sqref="B3:H5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20.28515625" bestFit="1" customWidth="1"/>
    <col min="4" max="4" width="22.5703125" bestFit="1" customWidth="1"/>
    <col min="5" max="5" width="21.5703125" bestFit="1" customWidth="1"/>
    <col min="6" max="6" width="22.7109375" bestFit="1" customWidth="1"/>
    <col min="7" max="7" width="13.28515625" bestFit="1" customWidth="1"/>
    <col min="8" max="8" width="16.42578125" bestFit="1" customWidth="1"/>
  </cols>
  <sheetData>
    <row r="3" spans="1:9" x14ac:dyDescent="0.25">
      <c r="A3" s="20" t="s">
        <v>29</v>
      </c>
      <c r="B3" s="21" t="s">
        <v>32</v>
      </c>
      <c r="C3" s="21" t="s">
        <v>33</v>
      </c>
      <c r="D3" s="21" t="s">
        <v>34</v>
      </c>
      <c r="E3" s="21" t="s">
        <v>35</v>
      </c>
      <c r="F3" s="21" t="s">
        <v>36</v>
      </c>
      <c r="G3" s="21" t="s">
        <v>37</v>
      </c>
      <c r="H3" s="21" t="s">
        <v>38</v>
      </c>
      <c r="I3" s="18" t="s">
        <v>24</v>
      </c>
    </row>
    <row r="4" spans="1:9" x14ac:dyDescent="0.25">
      <c r="A4" s="22" t="s">
        <v>30</v>
      </c>
      <c r="B4" s="23">
        <v>33</v>
      </c>
      <c r="C4" s="23">
        <v>38</v>
      </c>
      <c r="D4" s="23">
        <v>36</v>
      </c>
      <c r="E4" s="23">
        <v>39</v>
      </c>
      <c r="F4" s="23">
        <v>50</v>
      </c>
      <c r="G4" s="23">
        <v>41</v>
      </c>
      <c r="H4" s="23">
        <v>42</v>
      </c>
      <c r="I4" s="25">
        <f>SUM(B4:H4)</f>
        <v>279</v>
      </c>
    </row>
    <row r="5" spans="1:9" x14ac:dyDescent="0.25">
      <c r="A5" s="22" t="s">
        <v>31</v>
      </c>
      <c r="B5" s="23">
        <v>38</v>
      </c>
      <c r="C5" s="23">
        <v>27</v>
      </c>
      <c r="D5" s="23">
        <v>27</v>
      </c>
      <c r="E5" s="23">
        <v>34</v>
      </c>
      <c r="F5" s="23">
        <v>30</v>
      </c>
      <c r="G5" s="23">
        <v>28</v>
      </c>
      <c r="H5" s="23">
        <v>25</v>
      </c>
      <c r="I5" s="25">
        <f>SUM(B5:H5)</f>
        <v>209</v>
      </c>
    </row>
    <row r="6" spans="1:9" x14ac:dyDescent="0.25">
      <c r="A6" s="22" t="s">
        <v>26</v>
      </c>
      <c r="B6" s="23">
        <v>71</v>
      </c>
      <c r="C6" s="23">
        <v>65</v>
      </c>
      <c r="D6" s="23">
        <v>63</v>
      </c>
      <c r="E6" s="23">
        <v>73</v>
      </c>
      <c r="F6" s="23">
        <v>80</v>
      </c>
      <c r="G6" s="23">
        <v>69</v>
      </c>
      <c r="H6" s="23">
        <v>67</v>
      </c>
      <c r="I6" s="18">
        <f>SUM(B6:H6)</f>
        <v>488</v>
      </c>
    </row>
    <row r="22" spans="2:3" x14ac:dyDescent="0.25">
      <c r="B22" s="41" t="s">
        <v>54</v>
      </c>
      <c r="C22" s="41"/>
    </row>
    <row r="23" spans="2:3" x14ac:dyDescent="0.25">
      <c r="B23" s="16" t="s">
        <v>40</v>
      </c>
      <c r="C23" s="16" t="s">
        <v>56</v>
      </c>
    </row>
    <row r="24" spans="2:3" x14ac:dyDescent="0.25">
      <c r="B24" s="17" t="s">
        <v>30</v>
      </c>
      <c r="C24" s="17">
        <v>279</v>
      </c>
    </row>
    <row r="25" spans="2:3" x14ac:dyDescent="0.25">
      <c r="B25" s="17" t="s">
        <v>31</v>
      </c>
      <c r="C25" s="17">
        <v>209</v>
      </c>
    </row>
  </sheetData>
  <mergeCells count="1">
    <mergeCell ref="B22:C22"/>
  </mergeCells>
  <pageMargins left="0.7" right="0.7" top="0.75" bottom="0.75" header="0.3" footer="0.3"/>
  <pageSetup orientation="portrait" r:id="rId2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1CFD1A0C-0217-461B-BE85-D227F7F4F3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Veg_Items!B24:B24</xm:f>
              <xm:sqref>C24</xm:sqref>
            </x14:sparkline>
            <x14:sparkline>
              <xm:f>Veg_Items!B25:B25</xm:f>
              <xm:sqref>C25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130F-09E5-4870-A72C-A3590C99A1F5}">
  <dimension ref="A1:O50"/>
  <sheetViews>
    <sheetView tabSelected="1" workbookViewId="0">
      <selection sqref="A1:H1"/>
    </sheetView>
  </sheetViews>
  <sheetFormatPr defaultRowHeight="15" x14ac:dyDescent="0.25"/>
  <cols>
    <col min="1" max="1" width="14.85546875" bestFit="1" customWidth="1"/>
    <col min="2" max="3" width="23" bestFit="1" customWidth="1"/>
    <col min="4" max="4" width="10.85546875" bestFit="1" customWidth="1"/>
    <col min="5" max="5" width="11.140625" bestFit="1" customWidth="1"/>
    <col min="6" max="6" width="10.7109375" bestFit="1" customWidth="1"/>
    <col min="7" max="7" width="11.42578125" bestFit="1" customWidth="1"/>
    <col min="10" max="10" width="23" bestFit="1" customWidth="1"/>
    <col min="11" max="11" width="10.42578125" bestFit="1" customWidth="1"/>
    <col min="12" max="12" width="10.85546875" bestFit="1" customWidth="1"/>
    <col min="13" max="13" width="11.140625" bestFit="1" customWidth="1"/>
    <col min="14" max="14" width="10.7109375" bestFit="1" customWidth="1"/>
    <col min="15" max="15" width="11.42578125" bestFit="1" customWidth="1"/>
  </cols>
  <sheetData>
    <row r="1" spans="1:15" ht="26.25" x14ac:dyDescent="0.4">
      <c r="A1" s="51" t="s">
        <v>96</v>
      </c>
      <c r="B1" s="51"/>
      <c r="C1" s="51"/>
      <c r="D1" s="51"/>
      <c r="E1" s="51"/>
      <c r="F1" s="51"/>
      <c r="G1" s="51"/>
      <c r="H1" s="51"/>
    </row>
    <row r="2" spans="1:15" ht="21" x14ac:dyDescent="0.25">
      <c r="A2" s="45"/>
      <c r="B2" s="46"/>
      <c r="C2" s="52" t="s">
        <v>77</v>
      </c>
      <c r="D2" s="54" t="s">
        <v>30</v>
      </c>
      <c r="E2" s="54" t="s">
        <v>31</v>
      </c>
      <c r="F2" s="54" t="s">
        <v>41</v>
      </c>
      <c r="G2" s="54" t="s">
        <v>42</v>
      </c>
      <c r="H2" s="54" t="s">
        <v>43</v>
      </c>
      <c r="J2" s="13" t="s">
        <v>29</v>
      </c>
      <c r="K2" s="1" t="s">
        <v>84</v>
      </c>
      <c r="L2" s="1" t="s">
        <v>85</v>
      </c>
      <c r="M2" s="1" t="s">
        <v>86</v>
      </c>
      <c r="N2" s="1" t="s">
        <v>87</v>
      </c>
      <c r="O2" s="1" t="s">
        <v>74</v>
      </c>
    </row>
    <row r="3" spans="1:15" x14ac:dyDescent="0.25">
      <c r="A3" s="47" t="s">
        <v>82</v>
      </c>
      <c r="B3" s="48" t="s">
        <v>80</v>
      </c>
      <c r="C3" s="53" t="s">
        <v>32</v>
      </c>
      <c r="D3" s="55">
        <v>33</v>
      </c>
      <c r="E3" s="55">
        <v>38</v>
      </c>
      <c r="F3" s="55">
        <v>0</v>
      </c>
      <c r="G3" s="55">
        <v>0</v>
      </c>
      <c r="H3" s="55">
        <v>0</v>
      </c>
      <c r="J3" s="14" t="s">
        <v>52</v>
      </c>
      <c r="K3" s="15">
        <v>72</v>
      </c>
      <c r="L3" s="15">
        <v>52</v>
      </c>
      <c r="M3" s="15">
        <v>62</v>
      </c>
      <c r="N3" s="15">
        <v>59</v>
      </c>
      <c r="O3" s="15">
        <v>64</v>
      </c>
    </row>
    <row r="4" spans="1:15" x14ac:dyDescent="0.25">
      <c r="A4" s="47"/>
      <c r="B4" s="48"/>
      <c r="C4" s="53" t="s">
        <v>33</v>
      </c>
      <c r="D4" s="55">
        <v>38</v>
      </c>
      <c r="E4" s="55">
        <v>27</v>
      </c>
      <c r="F4" s="55">
        <v>0</v>
      </c>
      <c r="G4" s="55">
        <v>0</v>
      </c>
      <c r="H4" s="55">
        <v>0</v>
      </c>
      <c r="J4" s="14" t="s">
        <v>59</v>
      </c>
      <c r="K4" s="15">
        <v>69</v>
      </c>
      <c r="L4" s="15">
        <v>65</v>
      </c>
      <c r="M4" s="15">
        <v>71</v>
      </c>
      <c r="N4" s="15">
        <v>69</v>
      </c>
      <c r="O4" s="15">
        <v>73</v>
      </c>
    </row>
    <row r="5" spans="1:15" x14ac:dyDescent="0.25">
      <c r="A5" s="47"/>
      <c r="B5" s="48"/>
      <c r="C5" s="53" t="s">
        <v>34</v>
      </c>
      <c r="D5" s="55">
        <v>36</v>
      </c>
      <c r="E5" s="55">
        <v>27</v>
      </c>
      <c r="F5" s="27">
        <v>0</v>
      </c>
      <c r="G5" s="27">
        <v>0</v>
      </c>
      <c r="H5" s="27">
        <v>0</v>
      </c>
      <c r="J5" s="14" t="s">
        <v>48</v>
      </c>
      <c r="K5" s="15">
        <v>84</v>
      </c>
      <c r="L5" s="15">
        <v>67</v>
      </c>
      <c r="M5" s="15">
        <v>62</v>
      </c>
      <c r="N5" s="15">
        <v>40</v>
      </c>
      <c r="O5" s="15">
        <v>26</v>
      </c>
    </row>
    <row r="6" spans="1:15" x14ac:dyDescent="0.25">
      <c r="A6" s="47"/>
      <c r="B6" s="48"/>
      <c r="C6" s="53" t="s">
        <v>35</v>
      </c>
      <c r="D6" s="55">
        <v>39</v>
      </c>
      <c r="E6" s="55">
        <v>34</v>
      </c>
      <c r="F6" s="27">
        <v>0</v>
      </c>
      <c r="G6" s="27">
        <v>0</v>
      </c>
      <c r="H6" s="27">
        <v>0</v>
      </c>
      <c r="J6" s="14" t="s">
        <v>44</v>
      </c>
      <c r="K6" s="15">
        <v>82</v>
      </c>
      <c r="L6" s="15">
        <v>43</v>
      </c>
      <c r="M6" s="15">
        <v>59</v>
      </c>
      <c r="N6" s="15">
        <v>40</v>
      </c>
      <c r="O6" s="15">
        <v>26</v>
      </c>
    </row>
    <row r="7" spans="1:15" x14ac:dyDescent="0.25">
      <c r="A7" s="47"/>
      <c r="B7" s="48"/>
      <c r="C7" s="53" t="s">
        <v>36</v>
      </c>
      <c r="D7" s="55">
        <v>50</v>
      </c>
      <c r="E7" s="55">
        <v>30</v>
      </c>
      <c r="F7" s="27">
        <v>0</v>
      </c>
      <c r="G7" s="27">
        <v>0</v>
      </c>
      <c r="H7" s="27">
        <v>0</v>
      </c>
      <c r="J7" s="14" t="s">
        <v>47</v>
      </c>
      <c r="K7" s="15">
        <v>68</v>
      </c>
      <c r="L7" s="15">
        <v>69</v>
      </c>
      <c r="M7" s="15">
        <v>69</v>
      </c>
      <c r="N7" s="15">
        <v>41</v>
      </c>
      <c r="O7" s="15">
        <v>34</v>
      </c>
    </row>
    <row r="8" spans="1:15" x14ac:dyDescent="0.25">
      <c r="A8" s="47"/>
      <c r="B8" s="48"/>
      <c r="C8" s="53" t="s">
        <v>37</v>
      </c>
      <c r="D8" s="55">
        <v>41</v>
      </c>
      <c r="E8" s="55">
        <v>28</v>
      </c>
      <c r="F8" s="27">
        <v>0</v>
      </c>
      <c r="G8" s="27">
        <v>0</v>
      </c>
      <c r="H8" s="27">
        <v>0</v>
      </c>
      <c r="J8" s="14" t="s">
        <v>45</v>
      </c>
      <c r="K8" s="15">
        <v>73</v>
      </c>
      <c r="L8" s="15">
        <v>73</v>
      </c>
      <c r="M8" s="15">
        <v>66</v>
      </c>
      <c r="N8" s="15">
        <v>42</v>
      </c>
      <c r="O8" s="15">
        <v>28</v>
      </c>
    </row>
    <row r="9" spans="1:15" x14ac:dyDescent="0.25">
      <c r="A9" s="47"/>
      <c r="B9" s="48"/>
      <c r="C9" s="53" t="s">
        <v>38</v>
      </c>
      <c r="D9" s="55">
        <v>42</v>
      </c>
      <c r="E9" s="55">
        <v>25</v>
      </c>
      <c r="F9" s="27">
        <v>0</v>
      </c>
      <c r="G9" s="27">
        <v>0</v>
      </c>
      <c r="H9" s="27">
        <v>0</v>
      </c>
      <c r="J9" s="14" t="s">
        <v>46</v>
      </c>
      <c r="K9" s="15">
        <v>80</v>
      </c>
      <c r="L9" s="15">
        <v>66</v>
      </c>
      <c r="M9" s="15">
        <v>64</v>
      </c>
      <c r="N9" s="15">
        <v>40</v>
      </c>
      <c r="O9" s="15">
        <v>34</v>
      </c>
    </row>
    <row r="10" spans="1:15" s="1" customFormat="1" ht="15.75" customHeight="1" x14ac:dyDescent="0.25">
      <c r="A10" s="47"/>
      <c r="B10" s="48" t="s">
        <v>21</v>
      </c>
      <c r="C10" s="53" t="s">
        <v>58</v>
      </c>
      <c r="D10" s="55">
        <v>72</v>
      </c>
      <c r="E10" s="55">
        <v>69</v>
      </c>
      <c r="F10" s="55">
        <v>69</v>
      </c>
      <c r="G10" s="55">
        <v>73</v>
      </c>
      <c r="H10" s="55">
        <v>76</v>
      </c>
      <c r="J10" s="14" t="s">
        <v>35</v>
      </c>
      <c r="K10" s="15">
        <v>39</v>
      </c>
      <c r="L10" s="15">
        <v>34</v>
      </c>
      <c r="M10" s="15">
        <v>0</v>
      </c>
      <c r="N10" s="15">
        <v>0</v>
      </c>
      <c r="O10" s="15">
        <v>0</v>
      </c>
    </row>
    <row r="11" spans="1:15" s="1" customFormat="1" ht="15.75" customHeight="1" x14ac:dyDescent="0.25">
      <c r="A11" s="47"/>
      <c r="B11" s="48"/>
      <c r="C11" s="53" t="s">
        <v>59</v>
      </c>
      <c r="D11" s="55">
        <v>69</v>
      </c>
      <c r="E11" s="55">
        <v>65</v>
      </c>
      <c r="F11" s="55">
        <v>71</v>
      </c>
      <c r="G11" s="55">
        <v>69</v>
      </c>
      <c r="H11" s="55">
        <v>73</v>
      </c>
      <c r="J11" s="14" t="s">
        <v>36</v>
      </c>
      <c r="K11" s="15">
        <v>50</v>
      </c>
      <c r="L11" s="15">
        <v>30</v>
      </c>
      <c r="M11" s="15">
        <v>0</v>
      </c>
      <c r="N11" s="15">
        <v>0</v>
      </c>
      <c r="O11" s="15">
        <v>0</v>
      </c>
    </row>
    <row r="12" spans="1:15" s="1" customFormat="1" ht="15.75" customHeight="1" x14ac:dyDescent="0.25">
      <c r="A12" s="47"/>
      <c r="B12" s="48"/>
      <c r="C12" s="53" t="s">
        <v>60</v>
      </c>
      <c r="D12" s="55">
        <v>71</v>
      </c>
      <c r="E12" s="55">
        <v>61</v>
      </c>
      <c r="F12" s="55">
        <v>72</v>
      </c>
      <c r="G12" s="55">
        <v>71</v>
      </c>
      <c r="H12" s="55">
        <v>72</v>
      </c>
      <c r="J12" s="14" t="s">
        <v>38</v>
      </c>
      <c r="K12" s="15">
        <v>42</v>
      </c>
      <c r="L12" s="15">
        <v>25</v>
      </c>
      <c r="M12" s="15">
        <v>0</v>
      </c>
      <c r="N12" s="15">
        <v>0</v>
      </c>
      <c r="O12" s="15">
        <v>0</v>
      </c>
    </row>
    <row r="13" spans="1:15" ht="15" customHeight="1" x14ac:dyDescent="0.25">
      <c r="A13" s="49" t="s">
        <v>81</v>
      </c>
      <c r="B13" s="50" t="s">
        <v>78</v>
      </c>
      <c r="C13" s="53" t="s">
        <v>44</v>
      </c>
      <c r="D13" s="55">
        <v>82</v>
      </c>
      <c r="E13" s="55">
        <v>43</v>
      </c>
      <c r="F13" s="55">
        <v>59</v>
      </c>
      <c r="G13" s="55">
        <v>40</v>
      </c>
      <c r="H13" s="55">
        <v>26</v>
      </c>
      <c r="J13" s="14" t="s">
        <v>60</v>
      </c>
      <c r="K13" s="15">
        <v>71</v>
      </c>
      <c r="L13" s="15">
        <v>61</v>
      </c>
      <c r="M13" s="15">
        <v>72</v>
      </c>
      <c r="N13" s="15">
        <v>71</v>
      </c>
      <c r="O13" s="15">
        <v>72</v>
      </c>
    </row>
    <row r="14" spans="1:15" ht="15" customHeight="1" x14ac:dyDescent="0.25">
      <c r="A14" s="49"/>
      <c r="B14" s="50"/>
      <c r="C14" s="53" t="s">
        <v>45</v>
      </c>
      <c r="D14" s="55">
        <v>73</v>
      </c>
      <c r="E14" s="55">
        <v>73</v>
      </c>
      <c r="F14" s="55">
        <v>66</v>
      </c>
      <c r="G14" s="55">
        <v>42</v>
      </c>
      <c r="H14" s="55">
        <v>28</v>
      </c>
      <c r="J14" s="14" t="s">
        <v>37</v>
      </c>
      <c r="K14" s="15">
        <v>41</v>
      </c>
      <c r="L14" s="15">
        <v>28</v>
      </c>
      <c r="M14" s="15">
        <v>0</v>
      </c>
      <c r="N14" s="15">
        <v>0</v>
      </c>
      <c r="O14" s="15">
        <v>0</v>
      </c>
    </row>
    <row r="15" spans="1:15" ht="15" customHeight="1" x14ac:dyDescent="0.25">
      <c r="A15" s="49"/>
      <c r="B15" s="50"/>
      <c r="C15" s="53" t="s">
        <v>46</v>
      </c>
      <c r="D15" s="55">
        <v>80</v>
      </c>
      <c r="E15" s="55">
        <v>66</v>
      </c>
      <c r="F15" s="55">
        <v>64</v>
      </c>
      <c r="G15" s="55">
        <v>40</v>
      </c>
      <c r="H15" s="55">
        <v>34</v>
      </c>
      <c r="J15" s="14" t="s">
        <v>51</v>
      </c>
      <c r="K15" s="15">
        <v>52</v>
      </c>
      <c r="L15" s="15">
        <v>61</v>
      </c>
      <c r="M15" s="15">
        <v>62</v>
      </c>
      <c r="N15" s="15">
        <v>59</v>
      </c>
      <c r="O15" s="15">
        <v>58</v>
      </c>
    </row>
    <row r="16" spans="1:15" ht="15" customHeight="1" x14ac:dyDescent="0.25">
      <c r="A16" s="49"/>
      <c r="B16" s="50"/>
      <c r="C16" s="53" t="s">
        <v>47</v>
      </c>
      <c r="D16" s="55">
        <v>68</v>
      </c>
      <c r="E16" s="55">
        <v>69</v>
      </c>
      <c r="F16" s="55">
        <v>69</v>
      </c>
      <c r="G16" s="55">
        <v>41</v>
      </c>
      <c r="H16" s="55">
        <v>34</v>
      </c>
      <c r="J16" s="14" t="s">
        <v>49</v>
      </c>
      <c r="K16" s="15">
        <v>73</v>
      </c>
      <c r="L16" s="15">
        <v>57</v>
      </c>
      <c r="M16" s="15">
        <v>59</v>
      </c>
      <c r="N16" s="15">
        <v>53</v>
      </c>
      <c r="O16" s="15">
        <v>69</v>
      </c>
    </row>
    <row r="17" spans="1:15" ht="15" customHeight="1" x14ac:dyDescent="0.25">
      <c r="A17" s="49"/>
      <c r="B17" s="50"/>
      <c r="C17" s="53" t="s">
        <v>48</v>
      </c>
      <c r="D17" s="55">
        <v>84</v>
      </c>
      <c r="E17" s="55">
        <v>67</v>
      </c>
      <c r="F17" s="55">
        <v>62</v>
      </c>
      <c r="G17" s="55">
        <v>40</v>
      </c>
      <c r="H17" s="55">
        <v>26</v>
      </c>
      <c r="J17" s="14" t="s">
        <v>58</v>
      </c>
      <c r="K17" s="15">
        <v>72</v>
      </c>
      <c r="L17" s="15">
        <v>69</v>
      </c>
      <c r="M17" s="15">
        <v>69</v>
      </c>
      <c r="N17" s="15">
        <v>73</v>
      </c>
      <c r="O17" s="15">
        <v>76</v>
      </c>
    </row>
    <row r="18" spans="1:15" x14ac:dyDescent="0.25">
      <c r="A18" s="49"/>
      <c r="B18" s="50" t="s">
        <v>79</v>
      </c>
      <c r="C18" s="53" t="s">
        <v>49</v>
      </c>
      <c r="D18" s="55">
        <v>73</v>
      </c>
      <c r="E18" s="55">
        <v>57</v>
      </c>
      <c r="F18" s="55">
        <v>59</v>
      </c>
      <c r="G18" s="55">
        <v>53</v>
      </c>
      <c r="H18" s="55">
        <v>69</v>
      </c>
      <c r="J18" s="14" t="s">
        <v>32</v>
      </c>
      <c r="K18" s="15">
        <v>33</v>
      </c>
      <c r="L18" s="15">
        <v>38</v>
      </c>
      <c r="M18" s="15">
        <v>0</v>
      </c>
      <c r="N18" s="15">
        <v>0</v>
      </c>
      <c r="O18" s="15">
        <v>0</v>
      </c>
    </row>
    <row r="19" spans="1:15" x14ac:dyDescent="0.25">
      <c r="A19" s="49"/>
      <c r="B19" s="50"/>
      <c r="C19" s="53" t="s">
        <v>51</v>
      </c>
      <c r="D19" s="55">
        <v>52</v>
      </c>
      <c r="E19" s="55">
        <v>61</v>
      </c>
      <c r="F19" s="55">
        <v>62</v>
      </c>
      <c r="G19" s="55">
        <v>59</v>
      </c>
      <c r="H19" s="55">
        <v>58</v>
      </c>
      <c r="J19" s="14" t="s">
        <v>33</v>
      </c>
      <c r="K19" s="15">
        <v>38</v>
      </c>
      <c r="L19" s="15">
        <v>27</v>
      </c>
      <c r="M19" s="15">
        <v>0</v>
      </c>
      <c r="N19" s="15">
        <v>0</v>
      </c>
      <c r="O19" s="15">
        <v>0</v>
      </c>
    </row>
    <row r="20" spans="1:15" x14ac:dyDescent="0.25">
      <c r="A20" s="49"/>
      <c r="B20" s="50"/>
      <c r="C20" s="53" t="s">
        <v>52</v>
      </c>
      <c r="D20" s="55">
        <v>72</v>
      </c>
      <c r="E20" s="55">
        <v>52</v>
      </c>
      <c r="F20" s="55">
        <v>62</v>
      </c>
      <c r="G20" s="55">
        <v>59</v>
      </c>
      <c r="H20" s="55">
        <v>64</v>
      </c>
      <c r="J20" s="14" t="s">
        <v>34</v>
      </c>
      <c r="K20" s="15">
        <v>36</v>
      </c>
      <c r="L20" s="15">
        <v>27</v>
      </c>
      <c r="M20" s="15">
        <v>0</v>
      </c>
      <c r="N20" s="15">
        <v>0</v>
      </c>
      <c r="O20" s="15">
        <v>0</v>
      </c>
    </row>
    <row r="21" spans="1:15" ht="19.5" customHeight="1" x14ac:dyDescent="0.25">
      <c r="A21" s="45"/>
      <c r="B21" s="46"/>
      <c r="C21" s="56" t="s">
        <v>83</v>
      </c>
      <c r="D21" s="57">
        <f>SUM(D3:D20)</f>
        <v>1075</v>
      </c>
      <c r="E21" s="57">
        <f t="shared" ref="E21:H21" si="0">SUM(E3:E20)</f>
        <v>892</v>
      </c>
      <c r="F21" s="57">
        <f t="shared" si="0"/>
        <v>715</v>
      </c>
      <c r="G21" s="57">
        <f t="shared" si="0"/>
        <v>587</v>
      </c>
      <c r="H21" s="57">
        <f t="shared" si="0"/>
        <v>560</v>
      </c>
      <c r="J21" s="14" t="s">
        <v>26</v>
      </c>
      <c r="K21" s="15">
        <v>1075</v>
      </c>
      <c r="L21" s="15">
        <v>892</v>
      </c>
      <c r="M21" s="15">
        <v>715</v>
      </c>
      <c r="N21" s="15">
        <v>587</v>
      </c>
      <c r="O21" s="15">
        <v>560</v>
      </c>
    </row>
    <row r="24" spans="1:15" x14ac:dyDescent="0.25">
      <c r="B24" s="20" t="s">
        <v>29</v>
      </c>
      <c r="C24" s="21" t="s">
        <v>84</v>
      </c>
      <c r="D24" s="21" t="s">
        <v>85</v>
      </c>
      <c r="E24" s="21" t="s">
        <v>86</v>
      </c>
      <c r="F24" s="21" t="s">
        <v>87</v>
      </c>
      <c r="G24" s="21" t="s">
        <v>74</v>
      </c>
    </row>
    <row r="25" spans="1:15" x14ac:dyDescent="0.25">
      <c r="B25" s="22" t="s">
        <v>59</v>
      </c>
      <c r="C25" s="23">
        <v>69</v>
      </c>
      <c r="D25" s="23">
        <v>65</v>
      </c>
      <c r="E25" s="23">
        <v>71</v>
      </c>
      <c r="F25" s="23">
        <v>69</v>
      </c>
      <c r="G25" s="23">
        <v>73</v>
      </c>
    </row>
    <row r="26" spans="1:15" x14ac:dyDescent="0.25">
      <c r="B26" s="22" t="s">
        <v>35</v>
      </c>
      <c r="C26" s="23">
        <v>39</v>
      </c>
      <c r="D26" s="23">
        <v>34</v>
      </c>
      <c r="E26" s="23">
        <v>0</v>
      </c>
      <c r="F26" s="23">
        <v>0</v>
      </c>
      <c r="G26" s="23">
        <v>0</v>
      </c>
    </row>
    <row r="27" spans="1:15" x14ac:dyDescent="0.25">
      <c r="B27" s="22" t="s">
        <v>36</v>
      </c>
      <c r="C27" s="23">
        <v>50</v>
      </c>
      <c r="D27" s="23">
        <v>30</v>
      </c>
      <c r="E27" s="23">
        <v>0</v>
      </c>
      <c r="F27" s="23">
        <v>0</v>
      </c>
      <c r="G27" s="23">
        <v>0</v>
      </c>
    </row>
    <row r="28" spans="1:15" x14ac:dyDescent="0.25">
      <c r="B28" s="22" t="s">
        <v>38</v>
      </c>
      <c r="C28" s="23">
        <v>42</v>
      </c>
      <c r="D28" s="23">
        <v>25</v>
      </c>
      <c r="E28" s="23">
        <v>0</v>
      </c>
      <c r="F28" s="23">
        <v>0</v>
      </c>
      <c r="G28" s="23">
        <v>0</v>
      </c>
    </row>
    <row r="29" spans="1:15" x14ac:dyDescent="0.25">
      <c r="B29" s="22" t="s">
        <v>60</v>
      </c>
      <c r="C29" s="23">
        <v>71</v>
      </c>
      <c r="D29" s="23">
        <v>61</v>
      </c>
      <c r="E29" s="23">
        <v>72</v>
      </c>
      <c r="F29" s="23">
        <v>71</v>
      </c>
      <c r="G29" s="23">
        <v>72</v>
      </c>
    </row>
    <row r="30" spans="1:15" x14ac:dyDescent="0.25">
      <c r="B30" s="22" t="s">
        <v>37</v>
      </c>
      <c r="C30" s="23">
        <v>41</v>
      </c>
      <c r="D30" s="23">
        <v>28</v>
      </c>
      <c r="E30" s="23">
        <v>0</v>
      </c>
      <c r="F30" s="23">
        <v>0</v>
      </c>
      <c r="G30" s="23">
        <v>0</v>
      </c>
    </row>
    <row r="31" spans="1:15" x14ac:dyDescent="0.25">
      <c r="B31" s="22" t="s">
        <v>58</v>
      </c>
      <c r="C31" s="23">
        <v>72</v>
      </c>
      <c r="D31" s="23">
        <v>69</v>
      </c>
      <c r="E31" s="23">
        <v>69</v>
      </c>
      <c r="F31" s="23">
        <v>73</v>
      </c>
      <c r="G31" s="23">
        <v>76</v>
      </c>
    </row>
    <row r="32" spans="1:15" x14ac:dyDescent="0.25">
      <c r="B32" s="22" t="s">
        <v>32</v>
      </c>
      <c r="C32" s="23">
        <v>33</v>
      </c>
      <c r="D32" s="23">
        <v>38</v>
      </c>
      <c r="E32" s="23">
        <v>0</v>
      </c>
      <c r="F32" s="23">
        <v>0</v>
      </c>
      <c r="G32" s="23">
        <v>0</v>
      </c>
    </row>
    <row r="33" spans="2:7" x14ac:dyDescent="0.25">
      <c r="B33" s="22" t="s">
        <v>33</v>
      </c>
      <c r="C33" s="23">
        <v>38</v>
      </c>
      <c r="D33" s="23">
        <v>27</v>
      </c>
      <c r="E33" s="23">
        <v>0</v>
      </c>
      <c r="F33" s="23">
        <v>0</v>
      </c>
      <c r="G33" s="23">
        <v>0</v>
      </c>
    </row>
    <row r="34" spans="2:7" x14ac:dyDescent="0.25">
      <c r="B34" s="22" t="s">
        <v>34</v>
      </c>
      <c r="C34" s="23">
        <v>36</v>
      </c>
      <c r="D34" s="23">
        <v>27</v>
      </c>
      <c r="E34" s="23">
        <v>0</v>
      </c>
      <c r="F34" s="23">
        <v>0</v>
      </c>
      <c r="G34" s="23">
        <v>0</v>
      </c>
    </row>
    <row r="35" spans="2:7" x14ac:dyDescent="0.25">
      <c r="B35" s="22" t="s">
        <v>26</v>
      </c>
      <c r="C35" s="23">
        <v>491</v>
      </c>
      <c r="D35" s="23">
        <v>404</v>
      </c>
      <c r="E35" s="23">
        <v>212</v>
      </c>
      <c r="F35" s="23">
        <v>213</v>
      </c>
      <c r="G35" s="23">
        <v>221</v>
      </c>
    </row>
    <row r="40" spans="2:7" s="1" customFormat="1" x14ac:dyDescent="0.25"/>
    <row r="41" spans="2:7" x14ac:dyDescent="0.25">
      <c r="B41" s="20" t="s">
        <v>29</v>
      </c>
      <c r="C41" s="21" t="s">
        <v>84</v>
      </c>
      <c r="D41" s="21" t="s">
        <v>85</v>
      </c>
      <c r="E41" s="21" t="s">
        <v>86</v>
      </c>
      <c r="F41" s="21" t="s">
        <v>87</v>
      </c>
      <c r="G41" s="21" t="s">
        <v>74</v>
      </c>
    </row>
    <row r="42" spans="2:7" x14ac:dyDescent="0.25">
      <c r="B42" s="22" t="s">
        <v>52</v>
      </c>
      <c r="C42" s="23">
        <v>72</v>
      </c>
      <c r="D42" s="23">
        <v>52</v>
      </c>
      <c r="E42" s="23">
        <v>62</v>
      </c>
      <c r="F42" s="23">
        <v>59</v>
      </c>
      <c r="G42" s="23">
        <v>64</v>
      </c>
    </row>
    <row r="43" spans="2:7" x14ac:dyDescent="0.25">
      <c r="B43" s="22" t="s">
        <v>48</v>
      </c>
      <c r="C43" s="23">
        <v>84</v>
      </c>
      <c r="D43" s="23">
        <v>67</v>
      </c>
      <c r="E43" s="23">
        <v>62</v>
      </c>
      <c r="F43" s="23">
        <v>40</v>
      </c>
      <c r="G43" s="23">
        <v>26</v>
      </c>
    </row>
    <row r="44" spans="2:7" x14ac:dyDescent="0.25">
      <c r="B44" s="22" t="s">
        <v>44</v>
      </c>
      <c r="C44" s="23">
        <v>82</v>
      </c>
      <c r="D44" s="23">
        <v>43</v>
      </c>
      <c r="E44" s="23">
        <v>59</v>
      </c>
      <c r="F44" s="23">
        <v>40</v>
      </c>
      <c r="G44" s="23">
        <v>26</v>
      </c>
    </row>
    <row r="45" spans="2:7" x14ac:dyDescent="0.25">
      <c r="B45" s="22" t="s">
        <v>47</v>
      </c>
      <c r="C45" s="23">
        <v>68</v>
      </c>
      <c r="D45" s="23">
        <v>69</v>
      </c>
      <c r="E45" s="23">
        <v>69</v>
      </c>
      <c r="F45" s="23">
        <v>41</v>
      </c>
      <c r="G45" s="23">
        <v>34</v>
      </c>
    </row>
    <row r="46" spans="2:7" x14ac:dyDescent="0.25">
      <c r="B46" s="22" t="s">
        <v>45</v>
      </c>
      <c r="C46" s="23">
        <v>73</v>
      </c>
      <c r="D46" s="23">
        <v>73</v>
      </c>
      <c r="E46" s="23">
        <v>66</v>
      </c>
      <c r="F46" s="23">
        <v>42</v>
      </c>
      <c r="G46" s="23">
        <v>28</v>
      </c>
    </row>
    <row r="47" spans="2:7" x14ac:dyDescent="0.25">
      <c r="B47" s="22" t="s">
        <v>46</v>
      </c>
      <c r="C47" s="23">
        <v>80</v>
      </c>
      <c r="D47" s="23">
        <v>66</v>
      </c>
      <c r="E47" s="23">
        <v>64</v>
      </c>
      <c r="F47" s="23">
        <v>40</v>
      </c>
      <c r="G47" s="23">
        <v>34</v>
      </c>
    </row>
    <row r="48" spans="2:7" x14ac:dyDescent="0.25">
      <c r="B48" s="22" t="s">
        <v>51</v>
      </c>
      <c r="C48" s="23">
        <v>52</v>
      </c>
      <c r="D48" s="23">
        <v>61</v>
      </c>
      <c r="E48" s="23">
        <v>62</v>
      </c>
      <c r="F48" s="23">
        <v>59</v>
      </c>
      <c r="G48" s="23">
        <v>58</v>
      </c>
    </row>
    <row r="49" spans="2:7" x14ac:dyDescent="0.25">
      <c r="B49" s="22" t="s">
        <v>49</v>
      </c>
      <c r="C49" s="23">
        <v>73</v>
      </c>
      <c r="D49" s="23">
        <v>57</v>
      </c>
      <c r="E49" s="23">
        <v>59</v>
      </c>
      <c r="F49" s="23">
        <v>53</v>
      </c>
      <c r="G49" s="23">
        <v>69</v>
      </c>
    </row>
    <row r="50" spans="2:7" x14ac:dyDescent="0.25">
      <c r="B50" s="22" t="s">
        <v>26</v>
      </c>
      <c r="C50" s="23">
        <v>584</v>
      </c>
      <c r="D50" s="23">
        <v>488</v>
      </c>
      <c r="E50" s="23">
        <v>503</v>
      </c>
      <c r="F50" s="23">
        <v>374</v>
      </c>
      <c r="G50" s="23">
        <v>339</v>
      </c>
    </row>
  </sheetData>
  <mergeCells count="9">
    <mergeCell ref="A1:H1"/>
    <mergeCell ref="A2:B2"/>
    <mergeCell ref="A21:B21"/>
    <mergeCell ref="B3:B9"/>
    <mergeCell ref="B13:B17"/>
    <mergeCell ref="B18:B20"/>
    <mergeCell ref="A13:A20"/>
    <mergeCell ref="A3:A12"/>
    <mergeCell ref="B10:B12"/>
  </mergeCells>
  <pageMargins left="0.7" right="0.7" top="0.75" bottom="0.75" header="0.3" footer="0.3"/>
  <pageSetup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5F2D-54D6-4290-B211-44426D12AA5E}">
  <dimension ref="A3:G26"/>
  <sheetViews>
    <sheetView workbookViewId="0">
      <selection activeCell="I21" sqref="I21"/>
    </sheetView>
  </sheetViews>
  <sheetFormatPr defaultRowHeight="15" x14ac:dyDescent="0.25"/>
  <cols>
    <col min="1" max="1" width="13.140625" bestFit="1" customWidth="1"/>
    <col min="2" max="2" width="20.7109375" bestFit="1" customWidth="1"/>
    <col min="3" max="3" width="19.5703125" bestFit="1" customWidth="1"/>
    <col min="4" max="4" width="16.7109375" bestFit="1" customWidth="1"/>
    <col min="5" max="5" width="23" bestFit="1" customWidth="1"/>
    <col min="6" max="6" width="21.5703125" bestFit="1" customWidth="1"/>
    <col min="7" max="7" width="22.140625" bestFit="1" customWidth="1"/>
  </cols>
  <sheetData>
    <row r="3" spans="1:7" x14ac:dyDescent="0.25">
      <c r="A3" s="20" t="s">
        <v>29</v>
      </c>
      <c r="B3" s="21" t="s">
        <v>44</v>
      </c>
      <c r="C3" s="21" t="s">
        <v>45</v>
      </c>
      <c r="D3" s="21" t="s">
        <v>46</v>
      </c>
      <c r="E3" s="21" t="s">
        <v>47</v>
      </c>
      <c r="F3" s="21" t="s">
        <v>48</v>
      </c>
      <c r="G3" s="18" t="s">
        <v>50</v>
      </c>
    </row>
    <row r="4" spans="1:7" x14ac:dyDescent="0.25">
      <c r="A4" s="22" t="s">
        <v>30</v>
      </c>
      <c r="B4" s="23">
        <v>82</v>
      </c>
      <c r="C4" s="23">
        <v>73</v>
      </c>
      <c r="D4" s="23">
        <v>80</v>
      </c>
      <c r="E4" s="23">
        <v>68</v>
      </c>
      <c r="F4" s="23">
        <v>84</v>
      </c>
      <c r="G4" s="17">
        <f>SUM(B4:F4)</f>
        <v>387</v>
      </c>
    </row>
    <row r="5" spans="1:7" x14ac:dyDescent="0.25">
      <c r="A5" s="22" t="s">
        <v>31</v>
      </c>
      <c r="B5" s="23">
        <v>43</v>
      </c>
      <c r="C5" s="23">
        <v>73</v>
      </c>
      <c r="D5" s="23">
        <v>66</v>
      </c>
      <c r="E5" s="23">
        <v>69</v>
      </c>
      <c r="F5" s="23">
        <v>67</v>
      </c>
      <c r="G5" s="17">
        <f t="shared" ref="G5:G9" si="0">SUM(B5:F5)</f>
        <v>318</v>
      </c>
    </row>
    <row r="6" spans="1:7" x14ac:dyDescent="0.25">
      <c r="A6" s="22" t="s">
        <v>41</v>
      </c>
      <c r="B6" s="23">
        <v>59</v>
      </c>
      <c r="C6" s="23">
        <v>66</v>
      </c>
      <c r="D6" s="23">
        <v>64</v>
      </c>
      <c r="E6" s="23">
        <v>69</v>
      </c>
      <c r="F6" s="23">
        <v>62</v>
      </c>
      <c r="G6" s="17">
        <f t="shared" si="0"/>
        <v>320</v>
      </c>
    </row>
    <row r="7" spans="1:7" x14ac:dyDescent="0.25">
      <c r="A7" s="22" t="s">
        <v>42</v>
      </c>
      <c r="B7" s="23">
        <v>40</v>
      </c>
      <c r="C7" s="23">
        <v>42</v>
      </c>
      <c r="D7" s="23">
        <v>40</v>
      </c>
      <c r="E7" s="23">
        <v>41</v>
      </c>
      <c r="F7" s="23">
        <v>40</v>
      </c>
      <c r="G7" s="17">
        <f t="shared" si="0"/>
        <v>203</v>
      </c>
    </row>
    <row r="8" spans="1:7" x14ac:dyDescent="0.25">
      <c r="A8" s="22" t="s">
        <v>43</v>
      </c>
      <c r="B8" s="23">
        <v>26</v>
      </c>
      <c r="C8" s="23">
        <v>28</v>
      </c>
      <c r="D8" s="23">
        <v>34</v>
      </c>
      <c r="E8" s="23">
        <v>34</v>
      </c>
      <c r="F8" s="23">
        <v>26</v>
      </c>
      <c r="G8" s="17">
        <f t="shared" si="0"/>
        <v>148</v>
      </c>
    </row>
    <row r="9" spans="1:7" x14ac:dyDescent="0.25">
      <c r="A9" s="22" t="s">
        <v>26</v>
      </c>
      <c r="B9" s="23">
        <v>250</v>
      </c>
      <c r="C9" s="23">
        <v>282</v>
      </c>
      <c r="D9" s="23">
        <v>284</v>
      </c>
      <c r="E9" s="23">
        <v>281</v>
      </c>
      <c r="F9" s="23">
        <v>279</v>
      </c>
      <c r="G9" s="24">
        <f t="shared" si="0"/>
        <v>1376</v>
      </c>
    </row>
    <row r="15" spans="1:7" x14ac:dyDescent="0.25">
      <c r="B15" s="41" t="s">
        <v>57</v>
      </c>
      <c r="C15" s="41"/>
    </row>
    <row r="16" spans="1:7" x14ac:dyDescent="0.25">
      <c r="B16" s="18" t="s">
        <v>39</v>
      </c>
      <c r="C16" s="18" t="s">
        <v>55</v>
      </c>
    </row>
    <row r="17" spans="2:3" x14ac:dyDescent="0.25">
      <c r="B17" s="19" t="s">
        <v>30</v>
      </c>
      <c r="C17" s="17">
        <v>387</v>
      </c>
    </row>
    <row r="18" spans="2:3" x14ac:dyDescent="0.25">
      <c r="B18" s="19" t="s">
        <v>31</v>
      </c>
      <c r="C18" s="17">
        <v>318</v>
      </c>
    </row>
    <row r="19" spans="2:3" x14ac:dyDescent="0.25">
      <c r="B19" s="19" t="s">
        <v>41</v>
      </c>
      <c r="C19" s="17">
        <v>320</v>
      </c>
    </row>
    <row r="20" spans="2:3" x14ac:dyDescent="0.25">
      <c r="B20" s="19" t="s">
        <v>42</v>
      </c>
      <c r="C20" s="17">
        <v>203</v>
      </c>
    </row>
    <row r="21" spans="2:3" x14ac:dyDescent="0.25">
      <c r="B21" s="19" t="s">
        <v>43</v>
      </c>
      <c r="C21" s="17">
        <v>148</v>
      </c>
    </row>
    <row r="22" spans="2:3" x14ac:dyDescent="0.25">
      <c r="B22" s="43" t="s">
        <v>24</v>
      </c>
      <c r="C22" s="44">
        <v>1376</v>
      </c>
    </row>
    <row r="26" spans="2:3" x14ac:dyDescent="0.25">
      <c r="B26" t="s">
        <v>76</v>
      </c>
      <c r="C26">
        <v>1025</v>
      </c>
    </row>
  </sheetData>
  <mergeCells count="1">
    <mergeCell ref="B15:C15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1518-7B37-409C-A652-05AAF5C25D04}">
  <dimension ref="A3:E22"/>
  <sheetViews>
    <sheetView workbookViewId="0">
      <selection activeCell="E23" sqref="E23"/>
    </sheetView>
  </sheetViews>
  <sheetFormatPr defaultRowHeight="15" x14ac:dyDescent="0.25"/>
  <cols>
    <col min="1" max="1" width="13.140625" bestFit="1" customWidth="1"/>
    <col min="2" max="2" width="22.140625" bestFit="1" customWidth="1"/>
    <col min="3" max="3" width="15.5703125" bestFit="1" customWidth="1"/>
    <col min="4" max="4" width="20.85546875" bestFit="1" customWidth="1"/>
    <col min="5" max="5" width="19" bestFit="1" customWidth="1"/>
  </cols>
  <sheetData>
    <row r="3" spans="1:5" x14ac:dyDescent="0.25">
      <c r="A3" s="20" t="s">
        <v>29</v>
      </c>
      <c r="B3" s="21" t="s">
        <v>49</v>
      </c>
      <c r="C3" s="21" t="s">
        <v>51</v>
      </c>
      <c r="D3" s="21" t="s">
        <v>52</v>
      </c>
      <c r="E3" s="18" t="s">
        <v>53</v>
      </c>
    </row>
    <row r="4" spans="1:5" x14ac:dyDescent="0.25">
      <c r="A4" s="22" t="s">
        <v>30</v>
      </c>
      <c r="B4" s="23">
        <v>73</v>
      </c>
      <c r="C4" s="23">
        <v>52</v>
      </c>
      <c r="D4" s="23">
        <v>72</v>
      </c>
      <c r="E4" s="17">
        <f>SUM(B4:D4)</f>
        <v>197</v>
      </c>
    </row>
    <row r="5" spans="1:5" x14ac:dyDescent="0.25">
      <c r="A5" s="22" t="s">
        <v>31</v>
      </c>
      <c r="B5" s="23">
        <v>57</v>
      </c>
      <c r="C5" s="23">
        <v>61</v>
      </c>
      <c r="D5" s="23">
        <v>52</v>
      </c>
      <c r="E5" s="17">
        <f t="shared" ref="E5:E9" si="0">SUM(B5:D5)</f>
        <v>170</v>
      </c>
    </row>
    <row r="6" spans="1:5" x14ac:dyDescent="0.25">
      <c r="A6" s="22" t="s">
        <v>41</v>
      </c>
      <c r="B6" s="23">
        <v>59</v>
      </c>
      <c r="C6" s="23">
        <v>62</v>
      </c>
      <c r="D6" s="23">
        <v>62</v>
      </c>
      <c r="E6" s="17">
        <f t="shared" si="0"/>
        <v>183</v>
      </c>
    </row>
    <row r="7" spans="1:5" x14ac:dyDescent="0.25">
      <c r="A7" s="22" t="s">
        <v>42</v>
      </c>
      <c r="B7" s="23">
        <v>53</v>
      </c>
      <c r="C7" s="23">
        <v>59</v>
      </c>
      <c r="D7" s="23">
        <v>59</v>
      </c>
      <c r="E7" s="17">
        <f t="shared" si="0"/>
        <v>171</v>
      </c>
    </row>
    <row r="8" spans="1:5" x14ac:dyDescent="0.25">
      <c r="A8" s="22" t="s">
        <v>43</v>
      </c>
      <c r="B8" s="23">
        <v>69</v>
      </c>
      <c r="C8" s="23">
        <v>58</v>
      </c>
      <c r="D8" s="23">
        <v>64</v>
      </c>
      <c r="E8" s="17">
        <f t="shared" si="0"/>
        <v>191</v>
      </c>
    </row>
    <row r="9" spans="1:5" x14ac:dyDescent="0.25">
      <c r="A9" s="22" t="s">
        <v>26</v>
      </c>
      <c r="B9" s="23">
        <v>311</v>
      </c>
      <c r="C9" s="23">
        <v>292</v>
      </c>
      <c r="D9" s="23">
        <v>309</v>
      </c>
      <c r="E9" s="24">
        <f t="shared" si="0"/>
        <v>912</v>
      </c>
    </row>
    <row r="17" spans="1:2" x14ac:dyDescent="0.25">
      <c r="A17" s="18" t="s">
        <v>39</v>
      </c>
      <c r="B17" s="18" t="s">
        <v>53</v>
      </c>
    </row>
    <row r="18" spans="1:2" x14ac:dyDescent="0.25">
      <c r="A18" s="19" t="s">
        <v>30</v>
      </c>
      <c r="B18" s="17">
        <v>197</v>
      </c>
    </row>
    <row r="19" spans="1:2" x14ac:dyDescent="0.25">
      <c r="A19" s="19" t="s">
        <v>31</v>
      </c>
      <c r="B19" s="17">
        <v>170</v>
      </c>
    </row>
    <row r="20" spans="1:2" x14ac:dyDescent="0.25">
      <c r="A20" s="19" t="s">
        <v>41</v>
      </c>
      <c r="B20" s="17">
        <v>183</v>
      </c>
    </row>
    <row r="21" spans="1:2" x14ac:dyDescent="0.25">
      <c r="A21" s="19" t="s">
        <v>42</v>
      </c>
      <c r="B21" s="17">
        <v>171</v>
      </c>
    </row>
    <row r="22" spans="1:2" x14ac:dyDescent="0.25">
      <c r="A22" s="19" t="s">
        <v>43</v>
      </c>
      <c r="B22" s="17">
        <v>191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EBAE-4454-4BC2-9B9E-3130B9963F8C}">
  <dimension ref="A2:J23"/>
  <sheetViews>
    <sheetView workbookViewId="0">
      <selection activeCell="T5" sqref="T5"/>
    </sheetView>
  </sheetViews>
  <sheetFormatPr defaultRowHeight="15" x14ac:dyDescent="0.25"/>
  <cols>
    <col min="1" max="1" width="22.28515625" bestFit="1" customWidth="1"/>
    <col min="7" max="8" width="13.140625" bestFit="1" customWidth="1"/>
    <col min="9" max="9" width="12" bestFit="1" customWidth="1"/>
    <col min="10" max="10" width="18.7109375" bestFit="1" customWidth="1"/>
    <col min="11" max="11" width="11.85546875" bestFit="1" customWidth="1"/>
    <col min="12" max="12" width="11.42578125" bestFit="1" customWidth="1"/>
  </cols>
  <sheetData>
    <row r="2" spans="1:10" x14ac:dyDescent="0.25">
      <c r="A2" s="28" t="s">
        <v>66</v>
      </c>
      <c r="B2" s="28" t="s">
        <v>63</v>
      </c>
      <c r="C2" s="28" t="s">
        <v>64</v>
      </c>
      <c r="D2" s="28" t="s">
        <v>65</v>
      </c>
      <c r="E2" s="28" t="s">
        <v>73</v>
      </c>
      <c r="F2" s="28" t="s">
        <v>43</v>
      </c>
      <c r="H2" s="13" t="s">
        <v>29</v>
      </c>
      <c r="I2" s="1" t="s">
        <v>93</v>
      </c>
      <c r="J2" s="1" t="s">
        <v>91</v>
      </c>
    </row>
    <row r="3" spans="1:10" x14ac:dyDescent="0.25">
      <c r="A3" s="29" t="s">
        <v>67</v>
      </c>
      <c r="B3" s="27">
        <v>14000</v>
      </c>
      <c r="C3" s="27">
        <v>14000</v>
      </c>
      <c r="D3" s="27">
        <v>14000</v>
      </c>
      <c r="E3" s="27">
        <v>14000</v>
      </c>
      <c r="F3" s="27">
        <v>14000</v>
      </c>
      <c r="H3" s="14" t="s">
        <v>30</v>
      </c>
      <c r="I3" s="15">
        <v>132700</v>
      </c>
      <c r="J3" s="15">
        <v>92710</v>
      </c>
    </row>
    <row r="4" spans="1:10" x14ac:dyDescent="0.25">
      <c r="A4" s="29" t="s">
        <v>68</v>
      </c>
      <c r="B4" s="27">
        <v>25240</v>
      </c>
      <c r="C4" s="27">
        <v>24240</v>
      </c>
      <c r="D4" s="27">
        <v>25560</v>
      </c>
      <c r="E4" s="27">
        <v>24480</v>
      </c>
      <c r="F4" s="27">
        <v>24240</v>
      </c>
      <c r="H4" s="14" t="s">
        <v>31</v>
      </c>
      <c r="I4" s="15">
        <v>116437</v>
      </c>
      <c r="J4" s="15">
        <v>88690</v>
      </c>
    </row>
    <row r="5" spans="1:10" x14ac:dyDescent="0.25">
      <c r="A5" s="29" t="s">
        <v>69</v>
      </c>
      <c r="B5" s="27">
        <v>15270</v>
      </c>
      <c r="C5" s="27">
        <v>12270</v>
      </c>
      <c r="D5" s="27"/>
      <c r="E5" s="27"/>
      <c r="F5" s="27"/>
      <c r="H5" s="14" t="s">
        <v>41</v>
      </c>
      <c r="I5" s="15">
        <v>87309</v>
      </c>
      <c r="J5" s="15">
        <v>73760</v>
      </c>
    </row>
    <row r="6" spans="1:10" x14ac:dyDescent="0.25">
      <c r="A6" s="29" t="s">
        <v>70</v>
      </c>
      <c r="B6" s="27">
        <v>4200</v>
      </c>
      <c r="C6" s="27">
        <v>4180</v>
      </c>
      <c r="D6" s="27">
        <v>4200</v>
      </c>
      <c r="E6" s="27">
        <v>4200</v>
      </c>
      <c r="F6" s="27">
        <v>4200</v>
      </c>
      <c r="H6" s="14" t="s">
        <v>42</v>
      </c>
      <c r="I6" s="15">
        <v>51000</v>
      </c>
      <c r="J6" s="15">
        <v>79680</v>
      </c>
    </row>
    <row r="7" spans="1:10" x14ac:dyDescent="0.25">
      <c r="A7" s="29" t="s">
        <v>75</v>
      </c>
      <c r="B7" s="27">
        <v>12000</v>
      </c>
      <c r="C7" s="27">
        <v>12000</v>
      </c>
      <c r="D7" s="27">
        <v>8000</v>
      </c>
      <c r="E7" s="27">
        <v>8000</v>
      </c>
      <c r="F7" s="27">
        <v>8000</v>
      </c>
      <c r="H7" s="14" t="s">
        <v>43</v>
      </c>
      <c r="I7" s="15">
        <v>35500</v>
      </c>
      <c r="J7" s="15">
        <v>79440</v>
      </c>
    </row>
    <row r="8" spans="1:10" x14ac:dyDescent="0.25">
      <c r="A8" s="29" t="s">
        <v>88</v>
      </c>
      <c r="B8" s="27">
        <v>20000</v>
      </c>
      <c r="C8" s="27">
        <v>20000</v>
      </c>
      <c r="D8" s="27">
        <v>20000</v>
      </c>
      <c r="E8" s="27">
        <v>27000</v>
      </c>
      <c r="F8" s="27">
        <v>27000</v>
      </c>
      <c r="H8" s="14" t="s">
        <v>26</v>
      </c>
      <c r="I8" s="15">
        <v>422946</v>
      </c>
      <c r="J8" s="15">
        <v>414280</v>
      </c>
    </row>
    <row r="9" spans="1:10" x14ac:dyDescent="0.25">
      <c r="A9" s="29" t="s">
        <v>71</v>
      </c>
      <c r="B9" s="27">
        <v>2000</v>
      </c>
      <c r="C9" s="27">
        <v>2000</v>
      </c>
      <c r="D9" s="27">
        <v>2000</v>
      </c>
      <c r="E9" s="27">
        <v>2000</v>
      </c>
      <c r="F9" s="27">
        <v>2000</v>
      </c>
    </row>
    <row r="10" spans="1:10" x14ac:dyDescent="0.25">
      <c r="A10" s="30" t="s">
        <v>72</v>
      </c>
      <c r="B10" s="30">
        <f>SUM(B3:B9)</f>
        <v>92710</v>
      </c>
      <c r="C10" s="30">
        <f>SUM(C3:C9)</f>
        <v>88690</v>
      </c>
      <c r="D10" s="30">
        <f>SUM(D3:D9)</f>
        <v>73760</v>
      </c>
      <c r="E10" s="30">
        <f>SUM(E3:E9)</f>
        <v>79680</v>
      </c>
      <c r="F10" s="30">
        <f>SUM(F3:F9)</f>
        <v>79440</v>
      </c>
    </row>
    <row r="11" spans="1:10" x14ac:dyDescent="0.25">
      <c r="B11" s="42"/>
      <c r="C11" s="42"/>
      <c r="D11" s="42"/>
    </row>
    <row r="15" spans="1:10" x14ac:dyDescent="0.25">
      <c r="A15" s="58" t="s">
        <v>39</v>
      </c>
      <c r="B15" s="58" t="s">
        <v>89</v>
      </c>
      <c r="C15" s="58" t="s">
        <v>90</v>
      </c>
      <c r="D15" s="58" t="s">
        <v>21</v>
      </c>
      <c r="E15" s="58" t="s">
        <v>24</v>
      </c>
      <c r="F15" s="58" t="s">
        <v>66</v>
      </c>
      <c r="G15" s="58" t="s">
        <v>92</v>
      </c>
    </row>
    <row r="16" spans="1:10" x14ac:dyDescent="0.25">
      <c r="A16" s="17" t="s">
        <v>30</v>
      </c>
      <c r="B16" s="17">
        <v>89700</v>
      </c>
      <c r="C16" s="17">
        <v>37000</v>
      </c>
      <c r="D16" s="17">
        <v>6000</v>
      </c>
      <c r="E16" s="17">
        <f>SUM(B16:D16)</f>
        <v>132700</v>
      </c>
      <c r="F16" s="17">
        <v>92710</v>
      </c>
      <c r="G16" s="17">
        <f>SUM(E16-F16)</f>
        <v>39990</v>
      </c>
    </row>
    <row r="17" spans="1:7" x14ac:dyDescent="0.25">
      <c r="A17" s="17" t="s">
        <v>31</v>
      </c>
      <c r="B17" s="17">
        <v>79751</v>
      </c>
      <c r="C17" s="17">
        <v>30686</v>
      </c>
      <c r="D17" s="17">
        <v>6000</v>
      </c>
      <c r="E17" s="17">
        <f>SUM(B17:D17)</f>
        <v>116437</v>
      </c>
      <c r="F17" s="17">
        <v>88690</v>
      </c>
      <c r="G17" s="17">
        <f>SUM(E17-F17)</f>
        <v>27747</v>
      </c>
    </row>
    <row r="18" spans="1:7" x14ac:dyDescent="0.25">
      <c r="A18" s="17" t="s">
        <v>41</v>
      </c>
      <c r="B18" s="17">
        <v>81809</v>
      </c>
      <c r="C18" s="17"/>
      <c r="D18" s="17">
        <v>5500</v>
      </c>
      <c r="E18" s="17">
        <f>SUM(B18:D18)</f>
        <v>87309</v>
      </c>
      <c r="F18" s="17">
        <v>73760</v>
      </c>
      <c r="G18" s="17">
        <f>SUM(E18-F18)</f>
        <v>13549</v>
      </c>
    </row>
    <row r="19" spans="1:7" x14ac:dyDescent="0.25">
      <c r="A19" s="17" t="s">
        <v>42</v>
      </c>
      <c r="B19" s="17">
        <v>46000</v>
      </c>
      <c r="C19" s="17"/>
      <c r="D19" s="17">
        <v>5000</v>
      </c>
      <c r="E19" s="17">
        <f>SUM(B19:D19)</f>
        <v>51000</v>
      </c>
      <c r="F19" s="17">
        <v>79680</v>
      </c>
      <c r="G19" s="17">
        <f>SUM(E19-F19)</f>
        <v>-28680</v>
      </c>
    </row>
    <row r="20" spans="1:7" x14ac:dyDescent="0.25">
      <c r="A20" s="17" t="s">
        <v>43</v>
      </c>
      <c r="B20" s="17">
        <v>31000</v>
      </c>
      <c r="C20" s="17"/>
      <c r="D20" s="17">
        <v>4500</v>
      </c>
      <c r="E20" s="17">
        <f>SUM(B20:D20)</f>
        <v>35500</v>
      </c>
      <c r="F20" s="17">
        <v>79440</v>
      </c>
      <c r="G20" s="17">
        <f>SUM(E20-F20)</f>
        <v>-43940</v>
      </c>
    </row>
    <row r="21" spans="1:7" x14ac:dyDescent="0.25">
      <c r="B21" s="21"/>
      <c r="C21" s="21"/>
      <c r="D21" s="21"/>
      <c r="E21" s="59"/>
    </row>
    <row r="22" spans="1:7" x14ac:dyDescent="0.25">
      <c r="B22" s="61" t="s">
        <v>94</v>
      </c>
      <c r="C22" s="61" t="s">
        <v>95</v>
      </c>
      <c r="D22" s="62"/>
    </row>
    <row r="23" spans="1:7" x14ac:dyDescent="0.25">
      <c r="A23" s="60"/>
      <c r="B23" s="61">
        <f>SUM(F16:F20)</f>
        <v>414280</v>
      </c>
      <c r="C23" s="61">
        <f>SUM(G16:G20)</f>
        <v>8666</v>
      </c>
      <c r="D23" s="62"/>
    </row>
  </sheetData>
  <phoneticPr fontId="5" type="noConversion"/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Restaurant_Sold _items_data</vt:lpstr>
      <vt:lpstr>Roti'_Items</vt:lpstr>
      <vt:lpstr>Veg_Items</vt:lpstr>
      <vt:lpstr>Sales_Count</vt:lpstr>
      <vt:lpstr>Non-Veg_Chicken</vt:lpstr>
      <vt:lpstr>Non-Veg_Sea_food</vt:lpstr>
      <vt:lpstr>Expenditure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SENSA</dc:creator>
  <cp:lastModifiedBy>SENSA</cp:lastModifiedBy>
  <dcterms:created xsi:type="dcterms:W3CDTF">2021-07-26T11:42:20Z</dcterms:created>
  <dcterms:modified xsi:type="dcterms:W3CDTF">2021-07-28T20:04:37Z</dcterms:modified>
</cp:coreProperties>
</file>