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69e1288027f01/Documents/DataScience/Excelr/Brad/"/>
    </mc:Choice>
  </mc:AlternateContent>
  <xr:revisionPtr revIDLastSave="0" documentId="8_{131D29C9-CA82-4958-9D8A-5CE2EF6B02FA}" xr6:coauthVersionLast="47" xr6:coauthVersionMax="47" xr10:uidLastSave="{00000000-0000-0000-0000-000000000000}"/>
  <bookViews>
    <workbookView xWindow="-108" yWindow="-108" windowWidth="23256" windowHeight="12456" xr2:uid="{29407B01-9D3E-4269-B92A-C44E4A4FE159}"/>
  </bookViews>
  <sheets>
    <sheet name="Caluculating Vari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A13" i="1"/>
</calcChain>
</file>

<file path=xl/sharedStrings.xml><?xml version="1.0" encoding="utf-8"?>
<sst xmlns="http://schemas.openxmlformats.org/spreadsheetml/2006/main" count="12" uniqueCount="12">
  <si>
    <t>DATA</t>
  </si>
  <si>
    <t>Mean</t>
  </si>
  <si>
    <t>MEAN</t>
  </si>
  <si>
    <t>Deviation Score</t>
  </si>
  <si>
    <t>Squared Deviations</t>
  </si>
  <si>
    <t>Sum of squared deviation:</t>
  </si>
  <si>
    <t>Variance</t>
  </si>
  <si>
    <t>Standard Deviation:</t>
  </si>
  <si>
    <t>Range:</t>
  </si>
  <si>
    <t>(Sum of squared deviation)/(n-1)</t>
  </si>
  <si>
    <t>Squareroot of Variance</t>
  </si>
  <si>
    <t>Max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</si>
</sst>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1944-FB3D-4A53-8DC0-27138A5BB685}">
  <dimension ref="A1:K21"/>
  <sheetViews>
    <sheetView tabSelected="1" workbookViewId="0">
      <selection activeCell="I13" sqref="I13"/>
    </sheetView>
  </sheetViews>
  <sheetFormatPr defaultRowHeight="14.4" x14ac:dyDescent="0.3"/>
  <cols>
    <col min="3" max="3" width="24.44140625" customWidth="1"/>
    <col min="4" max="4" width="21.88671875" customWidth="1"/>
    <col min="5" max="5" width="19.33203125" customWidth="1"/>
  </cols>
  <sheetData>
    <row r="1" spans="1:1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2"/>
      <c r="F1" s="2"/>
      <c r="G1" s="2"/>
      <c r="H1" s="2"/>
      <c r="I1" s="2"/>
      <c r="J1" s="2"/>
      <c r="K1" s="2"/>
    </row>
    <row r="2" spans="1:11" x14ac:dyDescent="0.3">
      <c r="A2" s="3">
        <v>144</v>
      </c>
      <c r="B2" s="3">
        <v>149.19999999999999</v>
      </c>
      <c r="C2" s="3">
        <f>A2-B2</f>
        <v>-5.1999999999999886</v>
      </c>
      <c r="D2" s="3">
        <f>C2^2</f>
        <v>27.039999999999882</v>
      </c>
      <c r="E2" s="3"/>
      <c r="F2" s="3"/>
      <c r="G2" s="3"/>
      <c r="H2" s="3"/>
      <c r="I2" s="3"/>
      <c r="J2" s="3"/>
      <c r="K2" s="3"/>
    </row>
    <row r="3" spans="1:11" x14ac:dyDescent="0.3">
      <c r="A3" s="3">
        <v>50</v>
      </c>
      <c r="B3" s="3">
        <v>149.19999999999999</v>
      </c>
      <c r="C3" s="3">
        <f t="shared" ref="C3:C11" si="0">A3-B3</f>
        <v>-99.199999999999989</v>
      </c>
      <c r="D3" s="3">
        <f t="shared" ref="D3:D11" si="1">C3^2</f>
        <v>9840.6399999999976</v>
      </c>
      <c r="E3" s="3"/>
      <c r="F3" s="3"/>
      <c r="G3" s="3"/>
      <c r="H3" s="3"/>
      <c r="I3" s="3"/>
      <c r="J3" s="3"/>
      <c r="K3" s="3"/>
    </row>
    <row r="4" spans="1:11" x14ac:dyDescent="0.3">
      <c r="A4" s="3">
        <v>238</v>
      </c>
      <c r="B4" s="3">
        <v>149.19999999999999</v>
      </c>
      <c r="C4" s="3">
        <f t="shared" si="0"/>
        <v>88.800000000000011</v>
      </c>
      <c r="D4" s="3">
        <f t="shared" si="1"/>
        <v>7885.4400000000023</v>
      </c>
      <c r="E4" s="3"/>
      <c r="F4" s="3"/>
      <c r="G4" s="3"/>
      <c r="H4" s="3"/>
      <c r="I4" s="3"/>
      <c r="J4" s="3"/>
      <c r="K4" s="3"/>
    </row>
    <row r="5" spans="1:11" x14ac:dyDescent="0.3">
      <c r="A5" s="3">
        <v>196</v>
      </c>
      <c r="B5" s="3">
        <v>149.19999999999999</v>
      </c>
      <c r="C5" s="3">
        <f t="shared" si="0"/>
        <v>46.800000000000011</v>
      </c>
      <c r="D5" s="3">
        <f t="shared" si="1"/>
        <v>2190.2400000000011</v>
      </c>
      <c r="E5" s="3"/>
      <c r="F5" s="3"/>
      <c r="G5" s="3"/>
      <c r="H5" s="3"/>
      <c r="I5" s="3"/>
      <c r="J5" s="3"/>
      <c r="K5" s="3"/>
    </row>
    <row r="6" spans="1:11" x14ac:dyDescent="0.3">
      <c r="A6" s="3">
        <v>42</v>
      </c>
      <c r="B6" s="3">
        <v>149.19999999999999</v>
      </c>
      <c r="C6" s="3">
        <f t="shared" si="0"/>
        <v>-107.19999999999999</v>
      </c>
      <c r="D6" s="3">
        <f t="shared" si="1"/>
        <v>11491.839999999998</v>
      </c>
      <c r="E6" s="3"/>
      <c r="F6" s="3"/>
      <c r="G6" s="3"/>
      <c r="H6" s="3"/>
      <c r="I6" s="3"/>
      <c r="J6" s="3"/>
      <c r="K6" s="3"/>
    </row>
    <row r="7" spans="1:11" x14ac:dyDescent="0.3">
      <c r="A7" s="3">
        <v>47</v>
      </c>
      <c r="B7" s="3">
        <v>149.19999999999999</v>
      </c>
      <c r="C7" s="3">
        <f t="shared" si="0"/>
        <v>-102.19999999999999</v>
      </c>
      <c r="D7" s="3">
        <f t="shared" si="1"/>
        <v>10444.839999999998</v>
      </c>
      <c r="E7" s="3"/>
      <c r="F7" s="3"/>
      <c r="G7" s="3"/>
      <c r="H7" s="3"/>
      <c r="I7" s="3"/>
      <c r="J7" s="3"/>
      <c r="K7" s="3"/>
    </row>
    <row r="8" spans="1:11" x14ac:dyDescent="0.3">
      <c r="A8" s="3">
        <v>40</v>
      </c>
      <c r="B8" s="3">
        <v>149.19999999999999</v>
      </c>
      <c r="C8" s="3">
        <f t="shared" si="0"/>
        <v>-109.19999999999999</v>
      </c>
      <c r="D8" s="3">
        <f t="shared" si="1"/>
        <v>11924.639999999998</v>
      </c>
      <c r="E8" s="3"/>
      <c r="F8" s="3"/>
      <c r="G8" s="3"/>
      <c r="H8" s="3"/>
      <c r="I8" s="3"/>
      <c r="J8" s="3"/>
      <c r="K8" s="3"/>
    </row>
    <row r="9" spans="1:11" x14ac:dyDescent="0.3">
      <c r="A9" s="3">
        <v>339</v>
      </c>
      <c r="B9" s="3">
        <v>149.19999999999999</v>
      </c>
      <c r="C9" s="3">
        <f t="shared" si="0"/>
        <v>189.8</v>
      </c>
      <c r="D9" s="3">
        <f t="shared" si="1"/>
        <v>36024.04</v>
      </c>
      <c r="E9" s="3"/>
      <c r="F9" s="3"/>
      <c r="G9" s="3"/>
      <c r="H9" s="3"/>
      <c r="I9" s="3"/>
      <c r="J9" s="3"/>
      <c r="K9" s="3"/>
    </row>
    <row r="10" spans="1:11" x14ac:dyDescent="0.3">
      <c r="A10" s="3">
        <v>46</v>
      </c>
      <c r="B10" s="3">
        <v>149.19999999999999</v>
      </c>
      <c r="C10" s="3">
        <f t="shared" si="0"/>
        <v>-103.19999999999999</v>
      </c>
      <c r="D10" s="3">
        <f t="shared" si="1"/>
        <v>10650.239999999998</v>
      </c>
      <c r="E10" s="3"/>
      <c r="F10" s="3"/>
      <c r="G10" s="3"/>
      <c r="H10" s="3"/>
      <c r="I10" s="3"/>
      <c r="J10" s="3"/>
      <c r="K10" s="3"/>
    </row>
    <row r="11" spans="1:11" x14ac:dyDescent="0.3">
      <c r="A11" s="3">
        <v>350</v>
      </c>
      <c r="B11" s="3">
        <v>149.19999999999999</v>
      </c>
      <c r="C11" s="3">
        <f t="shared" si="0"/>
        <v>200.8</v>
      </c>
      <c r="D11" s="3">
        <f t="shared" si="1"/>
        <v>40320.640000000007</v>
      </c>
      <c r="E11" s="3"/>
      <c r="F11" s="3"/>
      <c r="G11" s="3"/>
      <c r="H11" s="3"/>
      <c r="I11" s="3"/>
      <c r="J11" s="3"/>
      <c r="K11" s="3"/>
    </row>
    <row r="12" spans="1:11" x14ac:dyDescent="0.3">
      <c r="A12" s="2" t="s">
        <v>2</v>
      </c>
      <c r="B12" s="3"/>
      <c r="C12" s="2" t="s">
        <v>5</v>
      </c>
      <c r="D12" s="2">
        <f>SUM(D2:D11)</f>
        <v>140799.6</v>
      </c>
      <c r="E12" s="3"/>
      <c r="F12" s="3"/>
      <c r="G12" s="3"/>
      <c r="H12" s="3"/>
      <c r="I12" s="3"/>
      <c r="J12" s="3"/>
      <c r="K12" s="3"/>
    </row>
    <row r="13" spans="1:11" ht="57.6" x14ac:dyDescent="0.3">
      <c r="A13" s="2">
        <f>AVERAGE(A2:A11)</f>
        <v>149.19999999999999</v>
      </c>
      <c r="B13" s="3"/>
      <c r="C13" s="2" t="s">
        <v>6</v>
      </c>
      <c r="D13" s="2">
        <f>D12/(COUNT(D2:D11)-1)</f>
        <v>15644.400000000001</v>
      </c>
      <c r="E13" s="4" t="s">
        <v>9</v>
      </c>
      <c r="F13" s="3"/>
      <c r="G13" s="3"/>
      <c r="H13" s="3"/>
      <c r="I13" s="3"/>
      <c r="J13" s="3"/>
      <c r="K13" s="3"/>
    </row>
    <row r="14" spans="1:11" x14ac:dyDescent="0.3">
      <c r="A14" s="3"/>
      <c r="B14" s="3"/>
      <c r="C14" s="2" t="s">
        <v>7</v>
      </c>
      <c r="D14" s="2">
        <f>SQRT(D13)</f>
        <v>125.07757592790165</v>
      </c>
      <c r="E14" s="5" t="s">
        <v>10</v>
      </c>
      <c r="F14" s="3"/>
      <c r="G14" s="3"/>
      <c r="H14" s="3"/>
      <c r="I14" s="3"/>
      <c r="J14" s="3"/>
      <c r="K14" s="3"/>
    </row>
    <row r="15" spans="1:11" x14ac:dyDescent="0.3">
      <c r="A15" s="3"/>
      <c r="B15" s="3"/>
      <c r="C15" s="2" t="s">
        <v>8</v>
      </c>
      <c r="D15" s="2">
        <f>MAX(A2:A11)-MIN(A2:A11)</f>
        <v>310</v>
      </c>
      <c r="E15" s="5" t="s">
        <v>11</v>
      </c>
      <c r="F15" s="3"/>
      <c r="G15" s="3"/>
      <c r="H15" s="3"/>
      <c r="I15" s="3"/>
      <c r="J15" s="3"/>
      <c r="K15" s="3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Caluculating 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NAGARAM CHEEDELLA</dc:creator>
  <cp:lastModifiedBy>NAGARAM CHEEDELLA</cp:lastModifiedBy>
  <dcterms:created xsi:type="dcterms:W3CDTF">2022-12-13T16:26:48Z</dcterms:created>
  <dcterms:modified xsi:type="dcterms:W3CDTF">2022-12-13T16:45:02Z</dcterms:modified>
</cp:coreProperties>
</file>