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GARANI\Downloads\"/>
    </mc:Choice>
  </mc:AlternateContent>
  <xr:revisionPtr revIDLastSave="0" documentId="8_{75F6D5DD-4D1B-4236-8E57-6FF7887463F4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Problem" sheetId="1" r:id="rId1"/>
    <sheet name="1Q" sheetId="2" r:id="rId2"/>
    <sheet name="2Q" sheetId="3" r:id="rId3"/>
    <sheet name="3Q" sheetId="5" r:id="rId4"/>
    <sheet name="4Q" sheetId="6" r:id="rId5"/>
    <sheet name="4" sheetId="8" r:id="rId6"/>
    <sheet name="5Q" sheetId="9" r:id="rId7"/>
    <sheet name="6Q" sheetId="11" r:id="rId8"/>
    <sheet name="7Q" sheetId="13" r:id="rId9"/>
  </sheets>
  <definedNames>
    <definedName name="_xlchart.v1.0" hidden="1">'4Q'!$A$1</definedName>
    <definedName name="_xlchart.v1.1" hidden="1">'4Q'!$A$2:$A$27</definedName>
    <definedName name="_xlchart.v1.2" hidden="1">'4Q'!$B$1</definedName>
    <definedName name="_xlchart.v1.3" hidden="1">'4Q'!$B$2:$B$27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eyMUodkvpZPHGZaNaFFuDfejQ/A=="/>
    </ext>
  </extLst>
</workbook>
</file>

<file path=xl/calcChain.xml><?xml version="1.0" encoding="utf-8"?>
<calcChain xmlns="http://schemas.openxmlformats.org/spreadsheetml/2006/main">
  <c r="B5" i="5" l="1"/>
  <c r="B9" i="5"/>
  <c r="B8" i="5"/>
  <c r="B7" i="5"/>
  <c r="B6" i="5"/>
  <c r="B4" i="5"/>
  <c r="B3" i="5"/>
</calcChain>
</file>

<file path=xl/sharedStrings.xml><?xml version="1.0" encoding="utf-8"?>
<sst xmlns="http://schemas.openxmlformats.org/spreadsheetml/2006/main" count="160" uniqueCount="42">
  <si>
    <t>Chart Exercises in Excel</t>
  </si>
  <si>
    <t>Date</t>
  </si>
  <si>
    <t>Client</t>
  </si>
  <si>
    <t>Region</t>
  </si>
  <si>
    <t>Invoice</t>
  </si>
  <si>
    <t>Misc. Fees</t>
  </si>
  <si>
    <t>Cost</t>
  </si>
  <si>
    <t>Sales</t>
  </si>
  <si>
    <t>ABC Corporation</t>
  </si>
  <si>
    <t>South</t>
  </si>
  <si>
    <t>SFC-154</t>
  </si>
  <si>
    <t>Bridges Company</t>
  </si>
  <si>
    <t>East</t>
  </si>
  <si>
    <t>SFC-156</t>
  </si>
  <si>
    <t>Timefall Inc.</t>
  </si>
  <si>
    <t>SFC-167</t>
  </si>
  <si>
    <t>Chiral Corporation</t>
  </si>
  <si>
    <t>North</t>
  </si>
  <si>
    <t>SFC-170</t>
  </si>
  <si>
    <t>Titan Industries</t>
  </si>
  <si>
    <t>West</t>
  </si>
  <si>
    <t>SFC-175</t>
  </si>
  <si>
    <t>Eagle Security</t>
  </si>
  <si>
    <t>SFC-180</t>
  </si>
  <si>
    <t>Sol Company</t>
  </si>
  <si>
    <t>SFC-210</t>
  </si>
  <si>
    <t>SFC-216</t>
  </si>
  <si>
    <t>SFC-219</t>
  </si>
  <si>
    <t>SFC-244</t>
  </si>
  <si>
    <t>SFC-209</t>
  </si>
  <si>
    <t>SFC-203</t>
  </si>
  <si>
    <t>SFC-213</t>
  </si>
  <si>
    <t>SFC-230</t>
  </si>
  <si>
    <t>SFC-237</t>
  </si>
  <si>
    <t>SFC-183</t>
  </si>
  <si>
    <t>SFC-240</t>
  </si>
  <si>
    <t>SFC-178</t>
  </si>
  <si>
    <t>SFC-228</t>
  </si>
  <si>
    <t>SFC-182</t>
  </si>
  <si>
    <t>SFC-189</t>
  </si>
  <si>
    <t>SFC-196</t>
  </si>
  <si>
    <t>SFC-247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</si>
</sst>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"/>
    <numFmt numFmtId="165" formatCode="&quot;$&quot;#,##0"/>
    <numFmt numFmtId="168" formatCode="\$\ 0.00,,&quot;M&quot;"/>
  </numFmts>
  <fonts count="5">
    <font>
      <sz val="11"/>
      <color theme="1"/>
      <name val="Calibri"/>
      <scheme val="minor"/>
    </font>
    <font>
      <sz val="12"/>
      <color theme="1"/>
      <name val="Calibri"/>
    </font>
    <font>
      <b/>
      <sz val="16"/>
      <color theme="0"/>
      <name val="Calibri"/>
    </font>
    <font>
      <sz val="11"/>
      <name val="Calibri"/>
    </font>
    <font>
      <b/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4" fontId="4" fillId="3" borderId="4" xfId="0" applyNumberFormat="1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0" fillId="0" borderId="0" xfId="0" applyNumberFormat="1"/>
    <xf numFmtId="168" fontId="4" fillId="3" borderId="4" xfId="0" applyNumberFormat="1" applyFont="1" applyFill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'1Q'!$B$1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'1Q'!$A$2:$A$27</c:f>
              <c:numCache>
                <c:formatCode>m/d/yyyy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'1Q'!$B$2:$B$27</c:f>
              <c:numCache>
                <c:formatCode>"$"#,##0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B-48B2-9D2F-CB1BE165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9024016"/>
        <c:axId val="2058998576"/>
        <c:axId val="0"/>
      </c:bar3DChart>
      <c:dateAx>
        <c:axId val="20590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98576"/>
        <c:crosses val="autoZero"/>
        <c:auto val="1"/>
        <c:lblOffset val="100"/>
        <c:baseTimeUnit val="days"/>
      </c:dateAx>
      <c:valAx>
        <c:axId val="20589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37929082394116E-2"/>
          <c:y val="9.3800461361014997E-2"/>
          <c:w val="0.81758427255416599"/>
          <c:h val="0.75316209392511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'2Q'!$B$1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57150">
              <a:solidFill>
                <a:srgbClr val="FF0000"/>
              </a:solidFill>
              <a:beve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'2Q'!$A$2:$A$27</c:f>
              <c:numCache>
                <c:formatCode>m/d/yyyy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'2Q'!$B$2:$B$27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C-4B78-B945-60619C60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906192"/>
        <c:axId val="2069908112"/>
      </c:barChart>
      <c:lineChart>
        <c:grouping val="standard"/>
        <c:varyColors val="0"/>
        <c:ser>
          <c:idx val="1"/>
          <c:order val="1"/>
          <c:tx>
            <c:strRef>
              <c:f>'2Q'!$C$1</c:f>
              <c:strCache>
                <c:ptCount val="1"/>
                <c:pt idx="0">
                  <c:v>Sales</c:v>
                </c:pt>
              </c:strCache>
            </c:strRef>
          </c:tx>
          <c:spPr>
            <a:ln w="57150" cap="rnd" cmpd="sng">
              <a:solidFill>
                <a:schemeClr val="accent2">
                  <a:lumMod val="75000"/>
                </a:schemeClr>
              </a:solidFill>
              <a:prstDash val="solid"/>
              <a:beve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'2Q'!$A$2:$A$27</c:f>
              <c:numCache>
                <c:formatCode>m/d/yyyy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'2Q'!$C$2:$C$27</c:f>
              <c:numCache>
                <c:formatCode>"$"#,##0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C-4B78-B945-60619C60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64848"/>
        <c:axId val="1899762448"/>
      </c:lineChart>
      <c:dateAx>
        <c:axId val="189976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62448"/>
        <c:crosses val="autoZero"/>
        <c:auto val="1"/>
        <c:lblOffset val="100"/>
        <c:baseTimeUnit val="days"/>
      </c:dateAx>
      <c:valAx>
        <c:axId val="18997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64848"/>
        <c:crosses val="autoZero"/>
        <c:crossBetween val="between"/>
      </c:valAx>
      <c:valAx>
        <c:axId val="2069908112"/>
        <c:scaling>
          <c:orientation val="minMax"/>
        </c:scaling>
        <c:delete val="0"/>
        <c:axPos val="r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06192"/>
        <c:crosses val="max"/>
        <c:crossBetween val="between"/>
      </c:valAx>
      <c:dateAx>
        <c:axId val="2069906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6990811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'3Q'!$A$2:$A$9</c:f>
              <c:strCache>
                <c:ptCount val="8"/>
                <c:pt idx="0">
                  <c:v>Client</c:v>
                </c:pt>
                <c:pt idx="1">
                  <c:v>ABC Corporation</c:v>
                </c:pt>
                <c:pt idx="2">
                  <c:v>Bridges Company</c:v>
                </c:pt>
                <c:pt idx="3">
                  <c:v>Timefall Inc.</c:v>
                </c:pt>
                <c:pt idx="4">
                  <c:v>Chiral Corporation</c:v>
                </c:pt>
                <c:pt idx="5">
                  <c:v>Titan Industries</c:v>
                </c:pt>
                <c:pt idx="6">
                  <c:v>Eagle Security</c:v>
                </c:pt>
                <c:pt idx="7">
                  <c:v>Sol Company</c:v>
                </c:pt>
              </c:strCache>
            </c:strRef>
          </c:cat>
          <c:val>
            <c:numRef>
              <c:f>'3Q'!$B$2:$B$9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7-4644-BC6E-CA825776D7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'4Q'!$A$1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'4Q'!$A$2:$A$27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3-4BE1-8EEE-6D80D2B6EFA7}"/>
            </c:ext>
          </c:extLst>
        </c:ser>
        <c:ser>
          <c:idx val="1"/>
          <c:order val="1"/>
          <c:tx>
            <c:strRef>
              <c:f>'4Q'!$B$1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'4Q'!$B$2:$B$27</c:f>
              <c:numCache>
                <c:formatCode>"$"#,##0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3-4BE1-8EEE-6D80D2B6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115872"/>
        <c:axId val="2052115392"/>
      </c:lineChart>
      <c:catAx>
        <c:axId val="20521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15392"/>
        <c:crosses val="autoZero"/>
        <c:auto val="1"/>
        <c:lblAlgn val="ctr"/>
        <c:lblOffset val="100"/>
        <c:noMultiLvlLbl val="0"/>
      </c:catAx>
      <c:valAx>
        <c:axId val="2052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 VS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'5Q'!$B$1</c:f>
              <c:strCache>
                <c:ptCount val="1"/>
                <c:pt idx="0">
                  <c:v>Cost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'5Q'!$A$2:$A$27</c:f>
              <c:strCache>
                <c:ptCount val="26"/>
                <c:pt idx="0">
                  <c:v>SFC-154</c:v>
                </c:pt>
                <c:pt idx="1">
                  <c:v>SFC-156</c:v>
                </c:pt>
                <c:pt idx="2">
                  <c:v>SFC-167</c:v>
                </c:pt>
                <c:pt idx="3">
                  <c:v>SFC-170</c:v>
                </c:pt>
                <c:pt idx="4">
                  <c:v>SFC-175</c:v>
                </c:pt>
                <c:pt idx="5">
                  <c:v>SFC-180</c:v>
                </c:pt>
                <c:pt idx="6">
                  <c:v>SFC-210</c:v>
                </c:pt>
                <c:pt idx="7">
                  <c:v>SFC-216</c:v>
                </c:pt>
                <c:pt idx="8">
                  <c:v>SFC-219</c:v>
                </c:pt>
                <c:pt idx="9">
                  <c:v>SFC-244</c:v>
                </c:pt>
                <c:pt idx="10">
                  <c:v>SFC-209</c:v>
                </c:pt>
                <c:pt idx="11">
                  <c:v>SFC-203</c:v>
                </c:pt>
                <c:pt idx="12">
                  <c:v>SFC-213</c:v>
                </c:pt>
                <c:pt idx="13">
                  <c:v>SFC-230</c:v>
                </c:pt>
                <c:pt idx="14">
                  <c:v>SFC-237</c:v>
                </c:pt>
                <c:pt idx="15">
                  <c:v>SFC-183</c:v>
                </c:pt>
                <c:pt idx="16">
                  <c:v>SFC-210</c:v>
                </c:pt>
                <c:pt idx="17">
                  <c:v>SFC-240</c:v>
                </c:pt>
                <c:pt idx="18">
                  <c:v>SFC-178</c:v>
                </c:pt>
                <c:pt idx="19">
                  <c:v>SFC-219</c:v>
                </c:pt>
                <c:pt idx="20">
                  <c:v>SFC-228</c:v>
                </c:pt>
                <c:pt idx="21">
                  <c:v>SFC-182</c:v>
                </c:pt>
                <c:pt idx="22">
                  <c:v>SFC-189</c:v>
                </c:pt>
                <c:pt idx="23">
                  <c:v>SFC-196</c:v>
                </c:pt>
                <c:pt idx="24">
                  <c:v>SFC-219</c:v>
                </c:pt>
                <c:pt idx="25">
                  <c:v>SFC-247</c:v>
                </c:pt>
              </c:strCache>
            </c:strRef>
          </c:cat>
          <c:val>
            <c:numRef>
              <c:f>'5Q'!$B$2:$B$27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413-97A5-4F33F662D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59901184"/>
        <c:axId val="2059901664"/>
      </c:barChart>
      <c:catAx>
        <c:axId val="205990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01664"/>
        <c:crosses val="autoZero"/>
        <c:auto val="1"/>
        <c:lblAlgn val="ctr"/>
        <c:lblOffset val="100"/>
        <c:noMultiLvlLbl val="0"/>
      </c:catAx>
      <c:valAx>
        <c:axId val="20599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'6Q'!$B$1</c:f>
              <c:strCache>
                <c:ptCount val="1"/>
                <c:pt idx="0">
                  <c:v>Misc. Fees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'6Q'!$A$2:$A$27</c:f>
              <c:numCache>
                <c:formatCode>[$-409]mmmm\ d\,\ 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'6Q'!$B$2:$B$27</c:f>
              <c:numCache>
                <c:formatCode>"$"#,##0</c:formatCode>
                <c:ptCount val="26"/>
                <c:pt idx="0">
                  <c:v>20871</c:v>
                </c:pt>
                <c:pt idx="1">
                  <c:v>13685</c:v>
                </c:pt>
                <c:pt idx="2">
                  <c:v>14823</c:v>
                </c:pt>
                <c:pt idx="3">
                  <c:v>17190</c:v>
                </c:pt>
                <c:pt idx="4">
                  <c:v>17154</c:v>
                </c:pt>
                <c:pt idx="5">
                  <c:v>7499</c:v>
                </c:pt>
                <c:pt idx="6">
                  <c:v>21434</c:v>
                </c:pt>
                <c:pt idx="7">
                  <c:v>6914</c:v>
                </c:pt>
                <c:pt idx="8">
                  <c:v>13657</c:v>
                </c:pt>
                <c:pt idx="9">
                  <c:v>18783</c:v>
                </c:pt>
                <c:pt idx="10">
                  <c:v>20190</c:v>
                </c:pt>
                <c:pt idx="11">
                  <c:v>16053</c:v>
                </c:pt>
                <c:pt idx="12">
                  <c:v>23338</c:v>
                </c:pt>
                <c:pt idx="13">
                  <c:v>10057</c:v>
                </c:pt>
                <c:pt idx="14">
                  <c:v>7734</c:v>
                </c:pt>
                <c:pt idx="15">
                  <c:v>8574</c:v>
                </c:pt>
                <c:pt idx="16">
                  <c:v>9483</c:v>
                </c:pt>
                <c:pt idx="17">
                  <c:v>9276</c:v>
                </c:pt>
                <c:pt idx="18">
                  <c:v>5176</c:v>
                </c:pt>
                <c:pt idx="19">
                  <c:v>18575</c:v>
                </c:pt>
                <c:pt idx="20">
                  <c:v>8472</c:v>
                </c:pt>
                <c:pt idx="21">
                  <c:v>13193</c:v>
                </c:pt>
                <c:pt idx="22">
                  <c:v>5099</c:v>
                </c:pt>
                <c:pt idx="23">
                  <c:v>12797</c:v>
                </c:pt>
                <c:pt idx="24">
                  <c:v>19610</c:v>
                </c:pt>
                <c:pt idx="25">
                  <c:v>13048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1-48D2-9C6B-1EF53609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042256"/>
        <c:axId val="2059025456"/>
      </c:lineChart>
      <c:lineChart>
        <c:grouping val="standard"/>
        <c:varyColors val="0"/>
        <c:ser>
          <c:idx val="1"/>
          <c:order val="1"/>
          <c:tx>
            <c:strRef>
              <c:f>'6Q'!$C$1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'6Q'!$A$2:$A$27</c:f>
              <c:numCache>
                <c:formatCode>[$-409]mmmm\ d\,\ 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'6Q'!$C$2:$C$27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1-48D2-9C6B-1EF53609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053776"/>
        <c:axId val="2059043696"/>
      </c:lineChart>
      <c:dateAx>
        <c:axId val="2059042256"/>
        <c:scaling>
          <c:orientation val="minMax"/>
        </c:scaling>
        <c:delete val="0"/>
        <c:axPos val="b"/>
        <c:numFmt formatCode="[$-409]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25456"/>
        <c:crosses val="autoZero"/>
        <c:auto val="1"/>
        <c:lblOffset val="100"/>
        <c:baseTimeUnit val="days"/>
      </c:dateAx>
      <c:valAx>
        <c:axId val="20590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42256"/>
        <c:crosses val="autoZero"/>
        <c:crossBetween val="between"/>
      </c:valAx>
      <c:valAx>
        <c:axId val="205904369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776"/>
        <c:crosses val="max"/>
        <c:crossBetween val="between"/>
      </c:valAx>
      <c:dateAx>
        <c:axId val="2059053776"/>
        <c:scaling>
          <c:orientation val="minMax"/>
        </c:scaling>
        <c:delete val="1"/>
        <c:axPos val="b"/>
        <c:numFmt formatCode="[$-409]mmmm\ d\,\ yyyy" sourceLinked="1"/>
        <c:majorTickMark val="out"/>
        <c:minorTickMark val="none"/>
        <c:tickLblPos val="nextTo"/>
        <c:crossAx val="205904369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'7Q'!$B$1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'7Q'!$A$2:$A$27</c:f>
              <c:strCache>
                <c:ptCount val="26"/>
                <c:pt idx="0">
                  <c:v>SFC-154</c:v>
                </c:pt>
                <c:pt idx="1">
                  <c:v>SFC-156</c:v>
                </c:pt>
                <c:pt idx="2">
                  <c:v>SFC-167</c:v>
                </c:pt>
                <c:pt idx="3">
                  <c:v>SFC-170</c:v>
                </c:pt>
                <c:pt idx="4">
                  <c:v>SFC-175</c:v>
                </c:pt>
                <c:pt idx="5">
                  <c:v>SFC-180</c:v>
                </c:pt>
                <c:pt idx="6">
                  <c:v>SFC-210</c:v>
                </c:pt>
                <c:pt idx="7">
                  <c:v>SFC-216</c:v>
                </c:pt>
                <c:pt idx="8">
                  <c:v>SFC-219</c:v>
                </c:pt>
                <c:pt idx="9">
                  <c:v>SFC-244</c:v>
                </c:pt>
                <c:pt idx="10">
                  <c:v>SFC-209</c:v>
                </c:pt>
                <c:pt idx="11">
                  <c:v>SFC-203</c:v>
                </c:pt>
                <c:pt idx="12">
                  <c:v>SFC-213</c:v>
                </c:pt>
                <c:pt idx="13">
                  <c:v>SFC-230</c:v>
                </c:pt>
                <c:pt idx="14">
                  <c:v>SFC-237</c:v>
                </c:pt>
                <c:pt idx="15">
                  <c:v>SFC-183</c:v>
                </c:pt>
                <c:pt idx="16">
                  <c:v>SFC-210</c:v>
                </c:pt>
                <c:pt idx="17">
                  <c:v>SFC-240</c:v>
                </c:pt>
                <c:pt idx="18">
                  <c:v>SFC-178</c:v>
                </c:pt>
                <c:pt idx="19">
                  <c:v>SFC-219</c:v>
                </c:pt>
                <c:pt idx="20">
                  <c:v>SFC-228</c:v>
                </c:pt>
                <c:pt idx="21">
                  <c:v>SFC-182</c:v>
                </c:pt>
                <c:pt idx="22">
                  <c:v>SFC-189</c:v>
                </c:pt>
                <c:pt idx="23">
                  <c:v>SFC-196</c:v>
                </c:pt>
                <c:pt idx="24">
                  <c:v>SFC-219</c:v>
                </c:pt>
                <c:pt idx="25">
                  <c:v>SFC-247</c:v>
                </c:pt>
              </c:strCache>
            </c:strRef>
          </c:cat>
          <c:val>
            <c:numRef>
              <c:f>'7Q'!$B$2:$B$27</c:f>
              <c:numCache>
                <c:formatCode>\$\ 0.00,,"M"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9-4D18-B2C3-4AA51286875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626720"/>
        <c:axId val="2062628160"/>
      </c:barChart>
      <c:catAx>
        <c:axId val="20626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28160"/>
        <c:crosses val="autoZero"/>
        <c:auto val="1"/>
        <c:lblAlgn val="ctr"/>
        <c:lblOffset val="100"/>
        <c:noMultiLvlLbl val="0"/>
      </c:catAx>
      <c:valAx>
        <c:axId val="20626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238125</xdr:colOff>
      <xdr:row>1</xdr:row>
      <xdr:rowOff>85725</xdr:rowOff>
    </xdr:from>
    <xdr:ext cx="6172200" cy="5791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64663" y="889163"/>
          <a:ext cx="6162675" cy="5781675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solidFill>
          <a:srgbClr val="E1F4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1 Adjust Gridline Color in Excel Charts: 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Use the Date and Sales columns to create a 3-D Column Chart. Then, show the Primary Major Vertical Gridlines. Finally, set the color of the Primary Major Horizontal Gridlines as Red.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 Create a Combo Chart: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Your task is to take the Date, Cost, and Sales columns and create a Combo Chart. 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 Pie Chart by Count of Values: 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You will create a pie chart by counting the values of the Client column. here you have to create a table and then apply a chart</a:t>
          </a:r>
          <a:endParaRPr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 Copy Chart in Excel without Linking Data: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exercise, you will create a line chart using the two columns - Cost and Sales. Following that, you will copy the chart and break the link between the data and the chart.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 Change Chart Style: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Create a 2D Clustered Bar chart using the data from the Invoice and the Cost column. Then, add Axis Titles, Data Labels and change the Chart Title. Lastly, apply the chart “Style 12”..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 Add Secondary Axis to Chart: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Your task is to create a line chart using the data from the Cost and Misc. Fees column. Then, plot the Misc. Fees data on to a secondary Axis.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7 Millions on Data Labels: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Firstly, copy the columns named Invoice and Sales. Then, change the format of the Sales column. Finally, insert a chart to show that.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242793</xdr:colOff>
      <xdr:row>3</xdr:row>
      <xdr:rowOff>10459</xdr:rowOff>
    </xdr:from>
    <xdr:to>
      <xdr:col>16</xdr:col>
      <xdr:colOff>590175</xdr:colOff>
      <xdr:row>19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BBF86-4436-0AF9-5C2C-839F7A70E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129540</xdr:rowOff>
    </xdr:from>
    <xdr:to>
      <xdr:col>18</xdr:col>
      <xdr:colOff>38100</xdr:colOff>
      <xdr:row>25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7120E6-8550-CDD7-51E0-EAAAADF0F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76200</xdr:rowOff>
    </xdr:from>
    <xdr:to>
      <xdr:col>16</xdr:col>
      <xdr:colOff>121920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19D29-A31C-FED7-8232-3F050710D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6</xdr:row>
      <xdr:rowOff>45720</xdr:rowOff>
    </xdr:from>
    <xdr:to>
      <xdr:col>13</xdr:col>
      <xdr:colOff>327660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CE38C-3FA3-3FC5-3A46-4395601F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3</xdr:row>
      <xdr:rowOff>160019</xdr:rowOff>
    </xdr:from>
    <xdr:to>
      <xdr:col>18</xdr:col>
      <xdr:colOff>396240</xdr:colOff>
      <xdr:row>22</xdr:row>
      <xdr:rowOff>45720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0AFB91-79E2-508A-6AD1-9D16785AC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708659"/>
          <a:ext cx="8282940" cy="33604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0</xdr:rowOff>
    </xdr:from>
    <xdr:to>
      <xdr:col>17</xdr:col>
      <xdr:colOff>91440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DD3E3-0802-499E-384D-80CCE1BA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5</xdr:row>
      <xdr:rowOff>7620</xdr:rowOff>
    </xdr:from>
    <xdr:to>
      <xdr:col>18</xdr:col>
      <xdr:colOff>99060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E1AF4-309A-C63F-07E3-8CA304D51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114300</xdr:rowOff>
    </xdr:from>
    <xdr:to>
      <xdr:col>18</xdr:col>
      <xdr:colOff>449580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D6B1A-A2F9-0117-E153-6A6A3B0D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showGridLines="0" topLeftCell="A6" zoomScale="84" workbookViewId="0">
      <selection activeCell="H3" sqref="H3:H29"/>
    </sheetView>
  </sheetViews>
  <sheetFormatPr defaultColWidth="14.44140625" defaultRowHeight="15" customHeight="1"/>
  <cols>
    <col min="1" max="1" width="3.6640625" customWidth="1"/>
    <col min="2" max="3" width="19.6640625" customWidth="1"/>
    <col min="4" max="4" width="12.33203125" customWidth="1"/>
    <col min="5" max="5" width="10.88671875" customWidth="1"/>
    <col min="6" max="6" width="12.6640625" customWidth="1"/>
    <col min="7" max="7" width="13.33203125" customWidth="1"/>
    <col min="8" max="8" width="12.44140625" customWidth="1"/>
    <col min="9" max="9" width="15" customWidth="1"/>
    <col min="10" max="31" width="9.109375" customWidth="1"/>
  </cols>
  <sheetData>
    <row r="1" spans="1:3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9.5" customHeight="1">
      <c r="A2" s="1"/>
      <c r="B2" s="7" t="s">
        <v>0</v>
      </c>
      <c r="C2" s="8"/>
      <c r="D2" s="8"/>
      <c r="E2" s="8"/>
      <c r="F2" s="8"/>
      <c r="G2" s="8"/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9.5" customHeight="1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>
      <c r="A4" s="1"/>
      <c r="B4" s="3">
        <v>43661</v>
      </c>
      <c r="C4" s="4" t="s">
        <v>8</v>
      </c>
      <c r="D4" s="4" t="s">
        <v>9</v>
      </c>
      <c r="E4" s="4" t="s">
        <v>10</v>
      </c>
      <c r="F4" s="5">
        <v>20871</v>
      </c>
      <c r="G4" s="5">
        <v>620927</v>
      </c>
      <c r="H4" s="5">
        <v>1741089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9.5" customHeight="1">
      <c r="A5" s="1"/>
      <c r="B5" s="3">
        <v>43665</v>
      </c>
      <c r="C5" s="4" t="s">
        <v>11</v>
      </c>
      <c r="D5" s="4" t="s">
        <v>12</v>
      </c>
      <c r="E5" s="4" t="s">
        <v>13</v>
      </c>
      <c r="F5" s="5">
        <v>13685</v>
      </c>
      <c r="G5" s="5">
        <v>2532956</v>
      </c>
      <c r="H5" s="5">
        <v>5149890</v>
      </c>
      <c r="I5" s="1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9.5" customHeight="1">
      <c r="A6" s="1"/>
      <c r="B6" s="3">
        <v>43672</v>
      </c>
      <c r="C6" s="4" t="s">
        <v>14</v>
      </c>
      <c r="D6" s="4" t="s">
        <v>12</v>
      </c>
      <c r="E6" s="4" t="s">
        <v>15</v>
      </c>
      <c r="F6" s="5">
        <v>14823</v>
      </c>
      <c r="G6" s="5">
        <v>598287</v>
      </c>
      <c r="H6" s="5">
        <v>2300710</v>
      </c>
      <c r="I6" s="1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9.5" customHeight="1">
      <c r="A7" s="1"/>
      <c r="B7" s="3">
        <v>43688</v>
      </c>
      <c r="C7" s="4" t="s">
        <v>16</v>
      </c>
      <c r="D7" s="4" t="s">
        <v>17</v>
      </c>
      <c r="E7" s="4" t="s">
        <v>18</v>
      </c>
      <c r="F7" s="5">
        <v>17190</v>
      </c>
      <c r="G7" s="5">
        <v>319550</v>
      </c>
      <c r="H7" s="5">
        <v>1148912</v>
      </c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9.5" customHeight="1">
      <c r="A8" s="1"/>
      <c r="B8" s="3">
        <v>43692</v>
      </c>
      <c r="C8" s="4" t="s">
        <v>19</v>
      </c>
      <c r="D8" s="4" t="s">
        <v>20</v>
      </c>
      <c r="E8" s="4" t="s">
        <v>21</v>
      </c>
      <c r="F8" s="5">
        <v>17154</v>
      </c>
      <c r="G8" s="5">
        <v>1698227</v>
      </c>
      <c r="H8" s="5">
        <v>4599112</v>
      </c>
      <c r="I8" s="1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9.5" customHeight="1">
      <c r="A9" s="1"/>
      <c r="B9" s="3">
        <v>43699</v>
      </c>
      <c r="C9" s="4" t="s">
        <v>22</v>
      </c>
      <c r="D9" s="4" t="s">
        <v>9</v>
      </c>
      <c r="E9" s="4" t="s">
        <v>23</v>
      </c>
      <c r="F9" s="5">
        <v>7499</v>
      </c>
      <c r="G9" s="5">
        <v>913322</v>
      </c>
      <c r="H9" s="5">
        <v>1917080</v>
      </c>
      <c r="I9" s="1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9.5" customHeight="1">
      <c r="A10" s="1"/>
      <c r="B10" s="3">
        <v>43701</v>
      </c>
      <c r="C10" s="4" t="s">
        <v>24</v>
      </c>
      <c r="D10" s="4" t="s">
        <v>9</v>
      </c>
      <c r="E10" s="4" t="s">
        <v>25</v>
      </c>
      <c r="F10" s="5">
        <v>21434</v>
      </c>
      <c r="G10" s="5">
        <v>876327</v>
      </c>
      <c r="H10" s="5">
        <v>1757908</v>
      </c>
      <c r="I10" s="1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9.5" customHeight="1">
      <c r="A11" s="1"/>
      <c r="B11" s="3">
        <v>43723</v>
      </c>
      <c r="C11" s="4" t="s">
        <v>22</v>
      </c>
      <c r="D11" s="4" t="s">
        <v>12</v>
      </c>
      <c r="E11" s="4" t="s">
        <v>26</v>
      </c>
      <c r="F11" s="5">
        <v>6914</v>
      </c>
      <c r="G11" s="5">
        <v>342811</v>
      </c>
      <c r="H11" s="5">
        <v>1209282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9.5" customHeight="1">
      <c r="A12" s="1"/>
      <c r="B12" s="3">
        <v>43725</v>
      </c>
      <c r="C12" s="4" t="s">
        <v>19</v>
      </c>
      <c r="D12" s="4" t="s">
        <v>20</v>
      </c>
      <c r="E12" s="4" t="s">
        <v>27</v>
      </c>
      <c r="F12" s="5">
        <v>13657</v>
      </c>
      <c r="G12" s="5">
        <v>616396</v>
      </c>
      <c r="H12" s="5">
        <v>1581662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9.5" customHeight="1">
      <c r="A13" s="1"/>
      <c r="B13" s="3">
        <v>43754</v>
      </c>
      <c r="C13" s="4" t="s">
        <v>19</v>
      </c>
      <c r="D13" s="4" t="s">
        <v>9</v>
      </c>
      <c r="E13" s="4" t="s">
        <v>28</v>
      </c>
      <c r="F13" s="5">
        <v>18783</v>
      </c>
      <c r="G13" s="5">
        <v>4116020</v>
      </c>
      <c r="H13" s="5">
        <v>8376043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9.5" customHeight="1">
      <c r="A14" s="1"/>
      <c r="B14" s="3">
        <v>43763</v>
      </c>
      <c r="C14" s="4" t="s">
        <v>14</v>
      </c>
      <c r="D14" s="4" t="s">
        <v>12</v>
      </c>
      <c r="E14" s="4" t="s">
        <v>29</v>
      </c>
      <c r="F14" s="5">
        <v>20190</v>
      </c>
      <c r="G14" s="5">
        <v>660000</v>
      </c>
      <c r="H14" s="5">
        <v>1978299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9.5" customHeight="1">
      <c r="A15" s="1"/>
      <c r="B15" s="3">
        <v>43774</v>
      </c>
      <c r="C15" s="4" t="s">
        <v>14</v>
      </c>
      <c r="D15" s="4" t="s">
        <v>9</v>
      </c>
      <c r="E15" s="4" t="s">
        <v>30</v>
      </c>
      <c r="F15" s="5">
        <v>16053</v>
      </c>
      <c r="G15" s="5">
        <v>228876</v>
      </c>
      <c r="H15" s="5">
        <v>914785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9.5" customHeight="1">
      <c r="A16" s="1"/>
      <c r="B16" s="3">
        <v>43788</v>
      </c>
      <c r="C16" s="4" t="s">
        <v>14</v>
      </c>
      <c r="D16" s="4" t="s">
        <v>12</v>
      </c>
      <c r="E16" s="4" t="s">
        <v>31</v>
      </c>
      <c r="F16" s="5">
        <v>23338</v>
      </c>
      <c r="G16" s="5">
        <v>729835</v>
      </c>
      <c r="H16" s="5">
        <v>1711222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9.5" customHeight="1">
      <c r="A17" s="1"/>
      <c r="B17" s="3">
        <v>43796</v>
      </c>
      <c r="C17" s="4" t="s">
        <v>14</v>
      </c>
      <c r="D17" s="4" t="s">
        <v>20</v>
      </c>
      <c r="E17" s="4" t="s">
        <v>32</v>
      </c>
      <c r="F17" s="5">
        <v>10057</v>
      </c>
      <c r="G17" s="5">
        <v>553551</v>
      </c>
      <c r="H17" s="5">
        <v>1257231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9.5" customHeight="1">
      <c r="A18" s="1"/>
      <c r="B18" s="3">
        <v>43794</v>
      </c>
      <c r="C18" s="4" t="s">
        <v>14</v>
      </c>
      <c r="D18" s="4" t="s">
        <v>9</v>
      </c>
      <c r="E18" s="4" t="s">
        <v>33</v>
      </c>
      <c r="F18" s="5">
        <v>7734</v>
      </c>
      <c r="G18" s="5">
        <v>1244348</v>
      </c>
      <c r="H18" s="5">
        <v>4078740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9.5" customHeight="1">
      <c r="A19" s="1"/>
      <c r="B19" s="3">
        <v>43798</v>
      </c>
      <c r="C19" s="4" t="s">
        <v>14</v>
      </c>
      <c r="D19" s="4" t="s">
        <v>17</v>
      </c>
      <c r="E19" s="4" t="s">
        <v>34</v>
      </c>
      <c r="F19" s="5">
        <v>8574</v>
      </c>
      <c r="G19" s="5">
        <v>2686453</v>
      </c>
      <c r="H19" s="5">
        <v>5897652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9.5" customHeight="1">
      <c r="A20" s="1"/>
      <c r="B20" s="3">
        <v>43824</v>
      </c>
      <c r="C20" s="4" t="s">
        <v>19</v>
      </c>
      <c r="D20" s="4" t="s">
        <v>17</v>
      </c>
      <c r="E20" s="4" t="s">
        <v>25</v>
      </c>
      <c r="F20" s="5">
        <v>9483</v>
      </c>
      <c r="G20" s="5">
        <v>2076115</v>
      </c>
      <c r="H20" s="5">
        <v>4852863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9.5" customHeight="1">
      <c r="A21" s="1"/>
      <c r="B21" s="3">
        <v>43826</v>
      </c>
      <c r="C21" s="4" t="s">
        <v>19</v>
      </c>
      <c r="D21" s="4" t="s">
        <v>17</v>
      </c>
      <c r="E21" s="4" t="s">
        <v>35</v>
      </c>
      <c r="F21" s="5">
        <v>9276</v>
      </c>
      <c r="G21" s="5">
        <v>1904840</v>
      </c>
      <c r="H21" s="5">
        <v>4687422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9.5" customHeight="1">
      <c r="A22" s="1"/>
      <c r="B22" s="3">
        <v>43829</v>
      </c>
      <c r="C22" s="4" t="s">
        <v>19</v>
      </c>
      <c r="D22" s="4" t="s">
        <v>12</v>
      </c>
      <c r="E22" s="4" t="s">
        <v>36</v>
      </c>
      <c r="F22" s="5">
        <v>5176</v>
      </c>
      <c r="G22" s="5">
        <v>740195</v>
      </c>
      <c r="H22" s="5">
        <v>1838220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9.5" customHeight="1">
      <c r="A23" s="1"/>
      <c r="B23" s="3">
        <v>43845</v>
      </c>
      <c r="C23" s="4" t="s">
        <v>22</v>
      </c>
      <c r="D23" s="4" t="s">
        <v>9</v>
      </c>
      <c r="E23" s="4" t="s">
        <v>27</v>
      </c>
      <c r="F23" s="5">
        <v>18575</v>
      </c>
      <c r="G23" s="5">
        <v>525195</v>
      </c>
      <c r="H23" s="5">
        <v>1958181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9.5" customHeight="1">
      <c r="A24" s="1"/>
      <c r="B24" s="3">
        <v>43855</v>
      </c>
      <c r="C24" s="4" t="s">
        <v>19</v>
      </c>
      <c r="D24" s="4" t="s">
        <v>17</v>
      </c>
      <c r="E24" s="4" t="s">
        <v>37</v>
      </c>
      <c r="F24" s="5">
        <v>8472</v>
      </c>
      <c r="G24" s="5">
        <v>488559</v>
      </c>
      <c r="H24" s="5">
        <v>1370705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9.5" customHeight="1">
      <c r="A25" s="1"/>
      <c r="B25" s="3">
        <v>43859</v>
      </c>
      <c r="C25" s="4" t="s">
        <v>19</v>
      </c>
      <c r="D25" s="4" t="s">
        <v>9</v>
      </c>
      <c r="E25" s="4" t="s">
        <v>38</v>
      </c>
      <c r="F25" s="5">
        <v>13193</v>
      </c>
      <c r="G25" s="5">
        <v>516876</v>
      </c>
      <c r="H25" s="5">
        <v>1683109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9.5" customHeight="1">
      <c r="A26" s="1"/>
      <c r="B26" s="3">
        <v>43831</v>
      </c>
      <c r="C26" s="4" t="s">
        <v>19</v>
      </c>
      <c r="D26" s="4" t="s">
        <v>12</v>
      </c>
      <c r="E26" s="4" t="s">
        <v>39</v>
      </c>
      <c r="F26" s="5">
        <v>5099</v>
      </c>
      <c r="G26" s="5">
        <v>1698733</v>
      </c>
      <c r="H26" s="5">
        <v>5664927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9.5" customHeight="1">
      <c r="A27" s="1"/>
      <c r="B27" s="3">
        <v>43832</v>
      </c>
      <c r="C27" s="4" t="s">
        <v>19</v>
      </c>
      <c r="D27" s="4" t="s">
        <v>9</v>
      </c>
      <c r="E27" s="4" t="s">
        <v>40</v>
      </c>
      <c r="F27" s="5">
        <v>12797</v>
      </c>
      <c r="G27" s="5">
        <v>2476489</v>
      </c>
      <c r="H27" s="5">
        <v>7239424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9.5" customHeight="1">
      <c r="A28" s="1"/>
      <c r="B28" s="3">
        <v>43832</v>
      </c>
      <c r="C28" s="4" t="s">
        <v>19</v>
      </c>
      <c r="D28" s="4" t="s">
        <v>12</v>
      </c>
      <c r="E28" s="4" t="s">
        <v>27</v>
      </c>
      <c r="F28" s="5">
        <v>19610</v>
      </c>
      <c r="G28" s="5">
        <v>3219058</v>
      </c>
      <c r="H28" s="5">
        <v>7874500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9.5" customHeight="1">
      <c r="A29" s="1"/>
      <c r="B29" s="3">
        <v>43832</v>
      </c>
      <c r="C29" s="4" t="s">
        <v>19</v>
      </c>
      <c r="D29" s="4" t="s">
        <v>9</v>
      </c>
      <c r="E29" s="4" t="s">
        <v>41</v>
      </c>
      <c r="F29" s="5">
        <v>13048</v>
      </c>
      <c r="G29" s="5">
        <v>498938</v>
      </c>
      <c r="H29" s="5">
        <v>1096869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B2:H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A949-EDB8-43E1-8087-D927175047EA}">
  <dimension ref="A1:B27"/>
  <sheetViews>
    <sheetView topLeftCell="A2" zoomScale="102" workbookViewId="0">
      <selection activeCell="B1" sqref="B1:B27"/>
    </sheetView>
  </sheetViews>
  <sheetFormatPr defaultRowHeight="14.4"/>
  <cols>
    <col min="1" max="1" width="23.6640625" style="12" customWidth="1"/>
    <col min="2" max="2" width="14.5546875" customWidth="1"/>
  </cols>
  <sheetData>
    <row r="1" spans="1:2" ht="18">
      <c r="A1" s="10" t="s">
        <v>1</v>
      </c>
      <c r="B1" s="2" t="s">
        <v>7</v>
      </c>
    </row>
    <row r="2" spans="1:2" ht="15.6">
      <c r="A2" s="11">
        <v>43661</v>
      </c>
      <c r="B2" s="5">
        <v>1741089</v>
      </c>
    </row>
    <row r="3" spans="1:2" ht="15.6">
      <c r="A3" s="11">
        <v>43665</v>
      </c>
      <c r="B3" s="5">
        <v>5149890</v>
      </c>
    </row>
    <row r="4" spans="1:2" ht="15.6">
      <c r="A4" s="11">
        <v>43672</v>
      </c>
      <c r="B4" s="5">
        <v>2300710</v>
      </c>
    </row>
    <row r="5" spans="1:2" ht="15.6">
      <c r="A5" s="11">
        <v>43688</v>
      </c>
      <c r="B5" s="5">
        <v>1148912</v>
      </c>
    </row>
    <row r="6" spans="1:2" ht="15.6">
      <c r="A6" s="11">
        <v>43692</v>
      </c>
      <c r="B6" s="5">
        <v>4599112</v>
      </c>
    </row>
    <row r="7" spans="1:2" ht="15.6">
      <c r="A7" s="11">
        <v>43699</v>
      </c>
      <c r="B7" s="5">
        <v>1917080</v>
      </c>
    </row>
    <row r="8" spans="1:2" ht="15.6">
      <c r="A8" s="11">
        <v>43701</v>
      </c>
      <c r="B8" s="5">
        <v>1757908</v>
      </c>
    </row>
    <row r="9" spans="1:2" ht="15.6">
      <c r="A9" s="11">
        <v>43723</v>
      </c>
      <c r="B9" s="5">
        <v>1209282</v>
      </c>
    </row>
    <row r="10" spans="1:2" ht="15.6">
      <c r="A10" s="11">
        <v>43725</v>
      </c>
      <c r="B10" s="5">
        <v>1581662</v>
      </c>
    </row>
    <row r="11" spans="1:2" ht="15.6">
      <c r="A11" s="11">
        <v>43754</v>
      </c>
      <c r="B11" s="5">
        <v>8376043</v>
      </c>
    </row>
    <row r="12" spans="1:2" ht="15.6">
      <c r="A12" s="11">
        <v>43763</v>
      </c>
      <c r="B12" s="5">
        <v>1978299</v>
      </c>
    </row>
    <row r="13" spans="1:2" ht="15.6">
      <c r="A13" s="11">
        <v>43774</v>
      </c>
      <c r="B13" s="5">
        <v>914785</v>
      </c>
    </row>
    <row r="14" spans="1:2" ht="15.6">
      <c r="A14" s="11">
        <v>43788</v>
      </c>
      <c r="B14" s="5">
        <v>1711222</v>
      </c>
    </row>
    <row r="15" spans="1:2" ht="15.6">
      <c r="A15" s="11">
        <v>43796</v>
      </c>
      <c r="B15" s="5">
        <v>1257231</v>
      </c>
    </row>
    <row r="16" spans="1:2" ht="15.6">
      <c r="A16" s="11">
        <v>43794</v>
      </c>
      <c r="B16" s="5">
        <v>4078740</v>
      </c>
    </row>
    <row r="17" spans="1:2" ht="15.6">
      <c r="A17" s="11">
        <v>43798</v>
      </c>
      <c r="B17" s="5">
        <v>5897652</v>
      </c>
    </row>
    <row r="18" spans="1:2" ht="15.6">
      <c r="A18" s="11">
        <v>43824</v>
      </c>
      <c r="B18" s="5">
        <v>4852863</v>
      </c>
    </row>
    <row r="19" spans="1:2" ht="15.6">
      <c r="A19" s="11">
        <v>43826</v>
      </c>
      <c r="B19" s="5">
        <v>4687422</v>
      </c>
    </row>
    <row r="20" spans="1:2" ht="15.6">
      <c r="A20" s="11">
        <v>43829</v>
      </c>
      <c r="B20" s="5">
        <v>1838220</v>
      </c>
    </row>
    <row r="21" spans="1:2" ht="15.6">
      <c r="A21" s="11">
        <v>43845</v>
      </c>
      <c r="B21" s="5">
        <v>1958181</v>
      </c>
    </row>
    <row r="22" spans="1:2" ht="15.6">
      <c r="A22" s="11">
        <v>43855</v>
      </c>
      <c r="B22" s="5">
        <v>1370705</v>
      </c>
    </row>
    <row r="23" spans="1:2" ht="15.6">
      <c r="A23" s="11">
        <v>43859</v>
      </c>
      <c r="B23" s="5">
        <v>1683109</v>
      </c>
    </row>
    <row r="24" spans="1:2" ht="15.6">
      <c r="A24" s="11">
        <v>43831</v>
      </c>
      <c r="B24" s="5">
        <v>5664927</v>
      </c>
    </row>
    <row r="25" spans="1:2" ht="15.6">
      <c r="A25" s="11">
        <v>43832</v>
      </c>
      <c r="B25" s="5">
        <v>7239424</v>
      </c>
    </row>
    <row r="26" spans="1:2" ht="15.6">
      <c r="A26" s="11">
        <v>43832</v>
      </c>
      <c r="B26" s="5">
        <v>7874500</v>
      </c>
    </row>
    <row r="27" spans="1:2" ht="15.6">
      <c r="A27" s="11">
        <v>43832</v>
      </c>
      <c r="B27" s="5">
        <v>1096869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167C-030A-4FEF-A3FC-22B9167D4381}">
  <dimension ref="A1:C27"/>
  <sheetViews>
    <sheetView topLeftCell="A3" workbookViewId="0">
      <selection sqref="A1:C27"/>
    </sheetView>
  </sheetViews>
  <sheetFormatPr defaultRowHeight="14.4"/>
  <cols>
    <col min="1" max="1" width="20.88671875" customWidth="1"/>
    <col min="2" max="2" width="14.77734375" customWidth="1"/>
    <col min="3" max="3" width="13.77734375" customWidth="1"/>
  </cols>
  <sheetData>
    <row r="1" spans="1:3" ht="18">
      <c r="A1" s="10" t="s">
        <v>1</v>
      </c>
      <c r="B1" s="10" t="s">
        <v>6</v>
      </c>
      <c r="C1" s="10" t="s">
        <v>7</v>
      </c>
    </row>
    <row r="2" spans="1:3" ht="15.6">
      <c r="A2" s="11">
        <v>43661</v>
      </c>
      <c r="B2" s="5">
        <v>620927</v>
      </c>
      <c r="C2" s="5">
        <v>1741089</v>
      </c>
    </row>
    <row r="3" spans="1:3" ht="15.6">
      <c r="A3" s="11">
        <v>43665</v>
      </c>
      <c r="B3" s="5">
        <v>2532956</v>
      </c>
      <c r="C3" s="5">
        <v>5149890</v>
      </c>
    </row>
    <row r="4" spans="1:3" ht="15.6">
      <c r="A4" s="11">
        <v>43672</v>
      </c>
      <c r="B4" s="5">
        <v>598287</v>
      </c>
      <c r="C4" s="5">
        <v>2300710</v>
      </c>
    </row>
    <row r="5" spans="1:3" ht="15.6">
      <c r="A5" s="11">
        <v>43688</v>
      </c>
      <c r="B5" s="5">
        <v>319550</v>
      </c>
      <c r="C5" s="5">
        <v>1148912</v>
      </c>
    </row>
    <row r="6" spans="1:3" ht="15.6">
      <c r="A6" s="11">
        <v>43692</v>
      </c>
      <c r="B6" s="5">
        <v>1698227</v>
      </c>
      <c r="C6" s="5">
        <v>4599112</v>
      </c>
    </row>
    <row r="7" spans="1:3" ht="15.6">
      <c r="A7" s="11">
        <v>43699</v>
      </c>
      <c r="B7" s="5">
        <v>913322</v>
      </c>
      <c r="C7" s="5">
        <v>1917080</v>
      </c>
    </row>
    <row r="8" spans="1:3" ht="15.6">
      <c r="A8" s="11">
        <v>43701</v>
      </c>
      <c r="B8" s="5">
        <v>876327</v>
      </c>
      <c r="C8" s="5">
        <v>1757908</v>
      </c>
    </row>
    <row r="9" spans="1:3" ht="15.6">
      <c r="A9" s="11">
        <v>43723</v>
      </c>
      <c r="B9" s="5">
        <v>342811</v>
      </c>
      <c r="C9" s="5">
        <v>1209282</v>
      </c>
    </row>
    <row r="10" spans="1:3" ht="15.6">
      <c r="A10" s="11">
        <v>43725</v>
      </c>
      <c r="B10" s="5">
        <v>616396</v>
      </c>
      <c r="C10" s="5">
        <v>1581662</v>
      </c>
    </row>
    <row r="11" spans="1:3" ht="15.6">
      <c r="A11" s="11">
        <v>43754</v>
      </c>
      <c r="B11" s="5">
        <v>4116020</v>
      </c>
      <c r="C11" s="5">
        <v>8376043</v>
      </c>
    </row>
    <row r="12" spans="1:3" ht="15.6">
      <c r="A12" s="11">
        <v>43763</v>
      </c>
      <c r="B12" s="5">
        <v>660000</v>
      </c>
      <c r="C12" s="5">
        <v>1978299</v>
      </c>
    </row>
    <row r="13" spans="1:3" ht="15.6">
      <c r="A13" s="11">
        <v>43774</v>
      </c>
      <c r="B13" s="5">
        <v>228876</v>
      </c>
      <c r="C13" s="5">
        <v>914785</v>
      </c>
    </row>
    <row r="14" spans="1:3" ht="15.6">
      <c r="A14" s="11">
        <v>43788</v>
      </c>
      <c r="B14" s="5">
        <v>729835</v>
      </c>
      <c r="C14" s="5">
        <v>1711222</v>
      </c>
    </row>
    <row r="15" spans="1:3" ht="15.6">
      <c r="A15" s="11">
        <v>43796</v>
      </c>
      <c r="B15" s="5">
        <v>553551</v>
      </c>
      <c r="C15" s="5">
        <v>1257231</v>
      </c>
    </row>
    <row r="16" spans="1:3" ht="15.6">
      <c r="A16" s="11">
        <v>43794</v>
      </c>
      <c r="B16" s="5">
        <v>1244348</v>
      </c>
      <c r="C16" s="5">
        <v>4078740</v>
      </c>
    </row>
    <row r="17" spans="1:3" ht="15.6">
      <c r="A17" s="11">
        <v>43798</v>
      </c>
      <c r="B17" s="5">
        <v>2686453</v>
      </c>
      <c r="C17" s="5">
        <v>5897652</v>
      </c>
    </row>
    <row r="18" spans="1:3" ht="15.6">
      <c r="A18" s="11">
        <v>43824</v>
      </c>
      <c r="B18" s="5">
        <v>2076115</v>
      </c>
      <c r="C18" s="5">
        <v>4852863</v>
      </c>
    </row>
    <row r="19" spans="1:3" ht="15.6">
      <c r="A19" s="11">
        <v>43826</v>
      </c>
      <c r="B19" s="5">
        <v>1904840</v>
      </c>
      <c r="C19" s="5">
        <v>4687422</v>
      </c>
    </row>
    <row r="20" spans="1:3" ht="15.6">
      <c r="A20" s="11">
        <v>43829</v>
      </c>
      <c r="B20" s="5">
        <v>740195</v>
      </c>
      <c r="C20" s="5">
        <v>1838220</v>
      </c>
    </row>
    <row r="21" spans="1:3" ht="15.6">
      <c r="A21" s="11">
        <v>43845</v>
      </c>
      <c r="B21" s="5">
        <v>525195</v>
      </c>
      <c r="C21" s="5">
        <v>1958181</v>
      </c>
    </row>
    <row r="22" spans="1:3" ht="15.6">
      <c r="A22" s="11">
        <v>43855</v>
      </c>
      <c r="B22" s="5">
        <v>488559</v>
      </c>
      <c r="C22" s="5">
        <v>1370705</v>
      </c>
    </row>
    <row r="23" spans="1:3" ht="15.6">
      <c r="A23" s="11">
        <v>43859</v>
      </c>
      <c r="B23" s="5">
        <v>516876</v>
      </c>
      <c r="C23" s="5">
        <v>1683109</v>
      </c>
    </row>
    <row r="24" spans="1:3" ht="15.6">
      <c r="A24" s="11">
        <v>43831</v>
      </c>
      <c r="B24" s="5">
        <v>1698733</v>
      </c>
      <c r="C24" s="5">
        <v>5664927</v>
      </c>
    </row>
    <row r="25" spans="1:3" ht="15.6">
      <c r="A25" s="11">
        <v>43832</v>
      </c>
      <c r="B25" s="5">
        <v>2476489</v>
      </c>
      <c r="C25" s="5">
        <v>7239424</v>
      </c>
    </row>
    <row r="26" spans="1:3" ht="15.6">
      <c r="A26" s="11">
        <v>43832</v>
      </c>
      <c r="B26" s="5">
        <v>3219058</v>
      </c>
      <c r="C26" s="5">
        <v>7874500</v>
      </c>
    </row>
    <row r="27" spans="1:3" ht="15.6">
      <c r="A27" s="11">
        <v>43832</v>
      </c>
      <c r="B27" s="5">
        <v>498938</v>
      </c>
      <c r="C27" s="5">
        <v>1096869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262C-6F3B-4F4A-98FF-A36E394A0CD8}">
  <dimension ref="A2:C9"/>
  <sheetViews>
    <sheetView workbookViewId="0">
      <selection activeCell="A2" sqref="A2:B9"/>
    </sheetView>
  </sheetViews>
  <sheetFormatPr defaultRowHeight="14.4"/>
  <cols>
    <col min="1" max="1" width="35.88671875" customWidth="1"/>
  </cols>
  <sheetData>
    <row r="2" spans="1:3" ht="18">
      <c r="A2" s="2" t="s">
        <v>2</v>
      </c>
    </row>
    <row r="3" spans="1:3" ht="15.6">
      <c r="A3" s="4" t="s">
        <v>8</v>
      </c>
      <c r="B3" s="4">
        <f>COUNTIF(Problem!$C$4:$C$29,'3Q'!A3)</f>
        <v>1</v>
      </c>
      <c r="C3" s="4"/>
    </row>
    <row r="4" spans="1:3" ht="15.6">
      <c r="A4" s="4" t="s">
        <v>11</v>
      </c>
      <c r="B4" s="4">
        <f>COUNTIF(Problem!$C$4:$C$29,'3Q'!A4)</f>
        <v>1</v>
      </c>
      <c r="C4" s="4"/>
    </row>
    <row r="5" spans="1:3" ht="15.6">
      <c r="A5" s="4" t="s">
        <v>14</v>
      </c>
      <c r="B5" s="4">
        <f>COUNTIF(Problem!$C$4:$C$29,'3Q'!A5)</f>
        <v>7</v>
      </c>
      <c r="C5" s="4"/>
    </row>
    <row r="6" spans="1:3" ht="15.6">
      <c r="A6" s="4" t="s">
        <v>16</v>
      </c>
      <c r="B6" s="4">
        <f>COUNTIF(Problem!$C$4:$C$29,'3Q'!A6)</f>
        <v>1</v>
      </c>
    </row>
    <row r="7" spans="1:3" ht="15.6">
      <c r="A7" s="4" t="s">
        <v>19</v>
      </c>
      <c r="B7" s="4">
        <f>COUNTIF(Problem!$C$4:$C$29,'3Q'!A7)</f>
        <v>12</v>
      </c>
    </row>
    <row r="8" spans="1:3" ht="15.6">
      <c r="A8" s="4" t="s">
        <v>22</v>
      </c>
      <c r="B8" s="4">
        <f>COUNTIF(Problem!$C$4:$C$29,'3Q'!A8)</f>
        <v>3</v>
      </c>
    </row>
    <row r="9" spans="1:3" ht="15.6">
      <c r="A9" s="4" t="s">
        <v>24</v>
      </c>
      <c r="B9" s="4">
        <f>COUNTIF(Problem!$C$4:$C$29,'3Q'!A9)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DA0E-54BC-4D18-AF2B-4C7535C408EC}">
  <dimension ref="A1:B27"/>
  <sheetViews>
    <sheetView workbookViewId="0">
      <selection activeCell="O7" sqref="O7"/>
    </sheetView>
  </sheetViews>
  <sheetFormatPr defaultRowHeight="14.4"/>
  <cols>
    <col min="1" max="1" width="18" customWidth="1"/>
    <col min="2" max="2" width="23.5546875" customWidth="1"/>
  </cols>
  <sheetData>
    <row r="1" spans="1:2" ht="18">
      <c r="A1" s="2" t="s">
        <v>6</v>
      </c>
      <c r="B1" s="2" t="s">
        <v>7</v>
      </c>
    </row>
    <row r="2" spans="1:2" ht="15.6">
      <c r="A2" s="5">
        <v>620927</v>
      </c>
      <c r="B2" s="5">
        <v>1741089</v>
      </c>
    </row>
    <row r="3" spans="1:2" ht="15.6">
      <c r="A3" s="5">
        <v>2532956</v>
      </c>
      <c r="B3" s="5">
        <v>5149890</v>
      </c>
    </row>
    <row r="4" spans="1:2" ht="15.6">
      <c r="A4" s="5">
        <v>598287</v>
      </c>
      <c r="B4" s="5">
        <v>2300710</v>
      </c>
    </row>
    <row r="5" spans="1:2" ht="15.6">
      <c r="A5" s="5">
        <v>319550</v>
      </c>
      <c r="B5" s="5">
        <v>1148912</v>
      </c>
    </row>
    <row r="6" spans="1:2" ht="15.6">
      <c r="A6" s="5">
        <v>1698227</v>
      </c>
      <c r="B6" s="5">
        <v>4599112</v>
      </c>
    </row>
    <row r="7" spans="1:2" ht="15.6">
      <c r="A7" s="5">
        <v>913322</v>
      </c>
      <c r="B7" s="5">
        <v>1917080</v>
      </c>
    </row>
    <row r="8" spans="1:2" ht="15.6">
      <c r="A8" s="5">
        <v>876327</v>
      </c>
      <c r="B8" s="5">
        <v>1757908</v>
      </c>
    </row>
    <row r="9" spans="1:2" ht="15.6">
      <c r="A9" s="5">
        <v>342811</v>
      </c>
      <c r="B9" s="5">
        <v>1209282</v>
      </c>
    </row>
    <row r="10" spans="1:2" ht="15.6">
      <c r="A10" s="5">
        <v>616396</v>
      </c>
      <c r="B10" s="5">
        <v>1581662</v>
      </c>
    </row>
    <row r="11" spans="1:2" ht="15.6">
      <c r="A11" s="5">
        <v>4116020</v>
      </c>
      <c r="B11" s="5">
        <v>8376043</v>
      </c>
    </row>
    <row r="12" spans="1:2" ht="15.6">
      <c r="A12" s="5">
        <v>660000</v>
      </c>
      <c r="B12" s="5">
        <v>1978299</v>
      </c>
    </row>
    <row r="13" spans="1:2" ht="15.6">
      <c r="A13" s="5">
        <v>228876</v>
      </c>
      <c r="B13" s="5">
        <v>914785</v>
      </c>
    </row>
    <row r="14" spans="1:2" ht="15.6">
      <c r="A14" s="5">
        <v>729835</v>
      </c>
      <c r="B14" s="5">
        <v>1711222</v>
      </c>
    </row>
    <row r="15" spans="1:2" ht="15.6">
      <c r="A15" s="5">
        <v>553551</v>
      </c>
      <c r="B15" s="5">
        <v>1257231</v>
      </c>
    </row>
    <row r="16" spans="1:2" ht="15.6">
      <c r="A16" s="5">
        <v>1244348</v>
      </c>
      <c r="B16" s="5">
        <v>4078740</v>
      </c>
    </row>
    <row r="17" spans="1:2" ht="15.6">
      <c r="A17" s="5">
        <v>2686453</v>
      </c>
      <c r="B17" s="5">
        <v>5897652</v>
      </c>
    </row>
    <row r="18" spans="1:2" ht="15.6">
      <c r="A18" s="5">
        <v>2076115</v>
      </c>
      <c r="B18" s="5">
        <v>4852863</v>
      </c>
    </row>
    <row r="19" spans="1:2" ht="15.6">
      <c r="A19" s="5">
        <v>1904840</v>
      </c>
      <c r="B19" s="5">
        <v>4687422</v>
      </c>
    </row>
    <row r="20" spans="1:2" ht="15.6">
      <c r="A20" s="5">
        <v>740195</v>
      </c>
      <c r="B20" s="5">
        <v>1838220</v>
      </c>
    </row>
    <row r="21" spans="1:2" ht="15.6">
      <c r="A21" s="5">
        <v>525195</v>
      </c>
      <c r="B21" s="5">
        <v>1958181</v>
      </c>
    </row>
    <row r="22" spans="1:2" ht="15.6">
      <c r="A22" s="5">
        <v>488559</v>
      </c>
      <c r="B22" s="5">
        <v>1370705</v>
      </c>
    </row>
    <row r="23" spans="1:2" ht="15.6">
      <c r="A23" s="5">
        <v>516876</v>
      </c>
      <c r="B23" s="5">
        <v>1683109</v>
      </c>
    </row>
    <row r="24" spans="1:2" ht="15.6">
      <c r="A24" s="5">
        <v>1698733</v>
      </c>
      <c r="B24" s="5">
        <v>5664927</v>
      </c>
    </row>
    <row r="25" spans="1:2" ht="15.6">
      <c r="A25" s="5">
        <v>2476489</v>
      </c>
      <c r="B25" s="5">
        <v>7239424</v>
      </c>
    </row>
    <row r="26" spans="1:2" ht="15.6">
      <c r="A26" s="5">
        <v>3219058</v>
      </c>
      <c r="B26" s="5">
        <v>7874500</v>
      </c>
    </row>
    <row r="27" spans="1:2" ht="15.6">
      <c r="A27" s="5">
        <v>498938</v>
      </c>
      <c r="B27" s="5">
        <v>1096869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326-EA7C-444B-969F-9DB465669856}">
  <dimension ref="A1"/>
  <sheetViews>
    <sheetView workbookViewId="0">
      <selection activeCell="L21" sqref="L21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707C-D4F5-405E-9A7F-003EBE415EC5}">
  <dimension ref="A1:B27"/>
  <sheetViews>
    <sheetView workbookViewId="0">
      <selection activeCell="Q10" sqref="Q10"/>
    </sheetView>
  </sheetViews>
  <sheetFormatPr defaultRowHeight="14.4"/>
  <cols>
    <col min="1" max="1" width="17.44140625" customWidth="1"/>
    <col min="2" max="2" width="14.21875" customWidth="1"/>
  </cols>
  <sheetData>
    <row r="1" spans="1:2" ht="18">
      <c r="A1" s="2" t="s">
        <v>4</v>
      </c>
      <c r="B1" s="2" t="s">
        <v>6</v>
      </c>
    </row>
    <row r="2" spans="1:2" ht="15.6">
      <c r="A2" s="4" t="s">
        <v>10</v>
      </c>
      <c r="B2" s="5">
        <v>620927</v>
      </c>
    </row>
    <row r="3" spans="1:2" ht="15.6">
      <c r="A3" s="4" t="s">
        <v>13</v>
      </c>
      <c r="B3" s="5">
        <v>2532956</v>
      </c>
    </row>
    <row r="4" spans="1:2" ht="15.6">
      <c r="A4" s="4" t="s">
        <v>15</v>
      </c>
      <c r="B4" s="5">
        <v>598287</v>
      </c>
    </row>
    <row r="5" spans="1:2" ht="15.6">
      <c r="A5" s="4" t="s">
        <v>18</v>
      </c>
      <c r="B5" s="5">
        <v>319550</v>
      </c>
    </row>
    <row r="6" spans="1:2" ht="15.6">
      <c r="A6" s="4" t="s">
        <v>21</v>
      </c>
      <c r="B6" s="5">
        <v>1698227</v>
      </c>
    </row>
    <row r="7" spans="1:2" ht="15.6">
      <c r="A7" s="4" t="s">
        <v>23</v>
      </c>
      <c r="B7" s="5">
        <v>913322</v>
      </c>
    </row>
    <row r="8" spans="1:2" ht="15.6">
      <c r="A8" s="4" t="s">
        <v>25</v>
      </c>
      <c r="B8" s="5">
        <v>876327</v>
      </c>
    </row>
    <row r="9" spans="1:2" ht="15.6">
      <c r="A9" s="4" t="s">
        <v>26</v>
      </c>
      <c r="B9" s="5">
        <v>342811</v>
      </c>
    </row>
    <row r="10" spans="1:2" ht="15.6">
      <c r="A10" s="4" t="s">
        <v>27</v>
      </c>
      <c r="B10" s="5">
        <v>616396</v>
      </c>
    </row>
    <row r="11" spans="1:2" ht="15.6">
      <c r="A11" s="4" t="s">
        <v>28</v>
      </c>
      <c r="B11" s="5">
        <v>4116020</v>
      </c>
    </row>
    <row r="12" spans="1:2" ht="15.6">
      <c r="A12" s="4" t="s">
        <v>29</v>
      </c>
      <c r="B12" s="5">
        <v>660000</v>
      </c>
    </row>
    <row r="13" spans="1:2" ht="15.6">
      <c r="A13" s="4" t="s">
        <v>30</v>
      </c>
      <c r="B13" s="5">
        <v>228876</v>
      </c>
    </row>
    <row r="14" spans="1:2" ht="15.6">
      <c r="A14" s="4" t="s">
        <v>31</v>
      </c>
      <c r="B14" s="5">
        <v>729835</v>
      </c>
    </row>
    <row r="15" spans="1:2" ht="15.6">
      <c r="A15" s="4" t="s">
        <v>32</v>
      </c>
      <c r="B15" s="5">
        <v>553551</v>
      </c>
    </row>
    <row r="16" spans="1:2" ht="15.6">
      <c r="A16" s="4" t="s">
        <v>33</v>
      </c>
      <c r="B16" s="5">
        <v>1244348</v>
      </c>
    </row>
    <row r="17" spans="1:2" ht="15.6">
      <c r="A17" s="4" t="s">
        <v>34</v>
      </c>
      <c r="B17" s="5">
        <v>2686453</v>
      </c>
    </row>
    <row r="18" spans="1:2" ht="15.6">
      <c r="A18" s="4" t="s">
        <v>25</v>
      </c>
      <c r="B18" s="5">
        <v>2076115</v>
      </c>
    </row>
    <row r="19" spans="1:2" ht="15.6">
      <c r="A19" s="4" t="s">
        <v>35</v>
      </c>
      <c r="B19" s="5">
        <v>1904840</v>
      </c>
    </row>
    <row r="20" spans="1:2" ht="15.6">
      <c r="A20" s="4" t="s">
        <v>36</v>
      </c>
      <c r="B20" s="5">
        <v>740195</v>
      </c>
    </row>
    <row r="21" spans="1:2" ht="15.6">
      <c r="A21" s="4" t="s">
        <v>27</v>
      </c>
      <c r="B21" s="5">
        <v>525195</v>
      </c>
    </row>
    <row r="22" spans="1:2" ht="15.6">
      <c r="A22" s="4" t="s">
        <v>37</v>
      </c>
      <c r="B22" s="5">
        <v>488559</v>
      </c>
    </row>
    <row r="23" spans="1:2" ht="15.6">
      <c r="A23" s="4" t="s">
        <v>38</v>
      </c>
      <c r="B23" s="5">
        <v>516876</v>
      </c>
    </row>
    <row r="24" spans="1:2" ht="15.6">
      <c r="A24" s="4" t="s">
        <v>39</v>
      </c>
      <c r="B24" s="5">
        <v>1698733</v>
      </c>
    </row>
    <row r="25" spans="1:2" ht="15.6">
      <c r="A25" s="4" t="s">
        <v>40</v>
      </c>
      <c r="B25" s="5">
        <v>2476489</v>
      </c>
    </row>
    <row r="26" spans="1:2" ht="15.6">
      <c r="A26" s="4" t="s">
        <v>27</v>
      </c>
      <c r="B26" s="5">
        <v>3219058</v>
      </c>
    </row>
    <row r="27" spans="1:2" ht="15.6">
      <c r="A27" s="4" t="s">
        <v>41</v>
      </c>
      <c r="B27" s="5">
        <v>498938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C892-7FDC-4F48-902D-BCBE7D1C4298}">
  <dimension ref="A1:C27"/>
  <sheetViews>
    <sheetView workbookViewId="0"/>
  </sheetViews>
  <sheetFormatPr defaultRowHeight="14.4"/>
  <cols>
    <col min="2" max="2" width="15.109375" customWidth="1"/>
    <col min="3" max="3" width="16.44140625" customWidth="1"/>
  </cols>
  <sheetData>
    <row r="1" spans="1:3" ht="18">
      <c r="A1" s="2" t="s">
        <v>1</v>
      </c>
      <c r="B1" s="2" t="s">
        <v>5</v>
      </c>
      <c r="C1" s="2" t="s">
        <v>6</v>
      </c>
    </row>
    <row r="2" spans="1:3" ht="15.6">
      <c r="A2" s="3">
        <v>43661</v>
      </c>
      <c r="B2" s="5">
        <v>20871</v>
      </c>
      <c r="C2" s="5">
        <v>620927</v>
      </c>
    </row>
    <row r="3" spans="1:3" ht="15.6">
      <c r="A3" s="3">
        <v>43665</v>
      </c>
      <c r="B3" s="5">
        <v>13685</v>
      </c>
      <c r="C3" s="5">
        <v>2532956</v>
      </c>
    </row>
    <row r="4" spans="1:3" ht="15.6">
      <c r="A4" s="3">
        <v>43672</v>
      </c>
      <c r="B4" s="5">
        <v>14823</v>
      </c>
      <c r="C4" s="5">
        <v>598287</v>
      </c>
    </row>
    <row r="5" spans="1:3" ht="15.6">
      <c r="A5" s="3">
        <v>43688</v>
      </c>
      <c r="B5" s="5">
        <v>17190</v>
      </c>
      <c r="C5" s="5">
        <v>319550</v>
      </c>
    </row>
    <row r="6" spans="1:3" ht="15.6">
      <c r="A6" s="3">
        <v>43692</v>
      </c>
      <c r="B6" s="5">
        <v>17154</v>
      </c>
      <c r="C6" s="5">
        <v>1698227</v>
      </c>
    </row>
    <row r="7" spans="1:3" ht="15.6">
      <c r="A7" s="3">
        <v>43699</v>
      </c>
      <c r="B7" s="5">
        <v>7499</v>
      </c>
      <c r="C7" s="5">
        <v>913322</v>
      </c>
    </row>
    <row r="8" spans="1:3" ht="15.6">
      <c r="A8" s="3">
        <v>43701</v>
      </c>
      <c r="B8" s="5">
        <v>21434</v>
      </c>
      <c r="C8" s="5">
        <v>876327</v>
      </c>
    </row>
    <row r="9" spans="1:3" ht="15.6">
      <c r="A9" s="3">
        <v>43723</v>
      </c>
      <c r="B9" s="5">
        <v>6914</v>
      </c>
      <c r="C9" s="5">
        <v>342811</v>
      </c>
    </row>
    <row r="10" spans="1:3" ht="15.6">
      <c r="A10" s="3">
        <v>43725</v>
      </c>
      <c r="B10" s="5">
        <v>13657</v>
      </c>
      <c r="C10" s="5">
        <v>616396</v>
      </c>
    </row>
    <row r="11" spans="1:3" ht="15.6">
      <c r="A11" s="3">
        <v>43754</v>
      </c>
      <c r="B11" s="5">
        <v>18783</v>
      </c>
      <c r="C11" s="5">
        <v>4116020</v>
      </c>
    </row>
    <row r="12" spans="1:3" ht="15.6">
      <c r="A12" s="3">
        <v>43763</v>
      </c>
      <c r="B12" s="5">
        <v>20190</v>
      </c>
      <c r="C12" s="5">
        <v>660000</v>
      </c>
    </row>
    <row r="13" spans="1:3" ht="15.6">
      <c r="A13" s="3">
        <v>43774</v>
      </c>
      <c r="B13" s="5">
        <v>16053</v>
      </c>
      <c r="C13" s="5">
        <v>228876</v>
      </c>
    </row>
    <row r="14" spans="1:3" ht="15.6">
      <c r="A14" s="3">
        <v>43788</v>
      </c>
      <c r="B14" s="5">
        <v>23338</v>
      </c>
      <c r="C14" s="5">
        <v>729835</v>
      </c>
    </row>
    <row r="15" spans="1:3" ht="15.6">
      <c r="A15" s="3">
        <v>43796</v>
      </c>
      <c r="B15" s="5">
        <v>10057</v>
      </c>
      <c r="C15" s="5">
        <v>553551</v>
      </c>
    </row>
    <row r="16" spans="1:3" ht="15.6">
      <c r="A16" s="3">
        <v>43794</v>
      </c>
      <c r="B16" s="5">
        <v>7734</v>
      </c>
      <c r="C16" s="5">
        <v>1244348</v>
      </c>
    </row>
    <row r="17" spans="1:3" ht="15.6">
      <c r="A17" s="3">
        <v>43798</v>
      </c>
      <c r="B17" s="5">
        <v>8574</v>
      </c>
      <c r="C17" s="5">
        <v>2686453</v>
      </c>
    </row>
    <row r="18" spans="1:3" ht="15.6">
      <c r="A18" s="3">
        <v>43824</v>
      </c>
      <c r="B18" s="5">
        <v>9483</v>
      </c>
      <c r="C18" s="5">
        <v>2076115</v>
      </c>
    </row>
    <row r="19" spans="1:3" ht="15.6">
      <c r="A19" s="3">
        <v>43826</v>
      </c>
      <c r="B19" s="5">
        <v>9276</v>
      </c>
      <c r="C19" s="5">
        <v>1904840</v>
      </c>
    </row>
    <row r="20" spans="1:3" ht="15.6">
      <c r="A20" s="3">
        <v>43829</v>
      </c>
      <c r="B20" s="5">
        <v>5176</v>
      </c>
      <c r="C20" s="5">
        <v>740195</v>
      </c>
    </row>
    <row r="21" spans="1:3" ht="15.6">
      <c r="A21" s="3">
        <v>43845</v>
      </c>
      <c r="B21" s="5">
        <v>18575</v>
      </c>
      <c r="C21" s="5">
        <v>525195</v>
      </c>
    </row>
    <row r="22" spans="1:3" ht="15.6">
      <c r="A22" s="3">
        <v>43855</v>
      </c>
      <c r="B22" s="5">
        <v>8472</v>
      </c>
      <c r="C22" s="5">
        <v>488559</v>
      </c>
    </row>
    <row r="23" spans="1:3" ht="15.6">
      <c r="A23" s="3">
        <v>43859</v>
      </c>
      <c r="B23" s="5">
        <v>13193</v>
      </c>
      <c r="C23" s="5">
        <v>516876</v>
      </c>
    </row>
    <row r="24" spans="1:3" ht="15.6">
      <c r="A24" s="3">
        <v>43831</v>
      </c>
      <c r="B24" s="5">
        <v>5099</v>
      </c>
      <c r="C24" s="5">
        <v>1698733</v>
      </c>
    </row>
    <row r="25" spans="1:3" ht="15.6">
      <c r="A25" s="3">
        <v>43832</v>
      </c>
      <c r="B25" s="5">
        <v>12797</v>
      </c>
      <c r="C25" s="5">
        <v>2476489</v>
      </c>
    </row>
    <row r="26" spans="1:3" ht="15.6">
      <c r="A26" s="3">
        <v>43832</v>
      </c>
      <c r="B26" s="5">
        <v>19610</v>
      </c>
      <c r="C26" s="5">
        <v>3219058</v>
      </c>
    </row>
    <row r="27" spans="1:3" ht="15.6">
      <c r="A27" s="3">
        <v>43832</v>
      </c>
      <c r="B27" s="5">
        <v>13048</v>
      </c>
      <c r="C27" s="5">
        <v>498938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EA6D-1914-478E-8E93-076227FA9E26}">
  <dimension ref="A1:B27"/>
  <sheetViews>
    <sheetView tabSelected="1" topLeftCell="A2" workbookViewId="0">
      <selection activeCell="E3" sqref="E3"/>
    </sheetView>
  </sheetViews>
  <sheetFormatPr defaultRowHeight="14.4"/>
  <cols>
    <col min="2" max="2" width="12.88671875" customWidth="1"/>
  </cols>
  <sheetData>
    <row r="1" spans="1:2" ht="18">
      <c r="A1" s="2" t="s">
        <v>4</v>
      </c>
      <c r="B1" s="13" t="s">
        <v>7</v>
      </c>
    </row>
    <row r="2" spans="1:2" ht="15.6">
      <c r="A2" s="4" t="s">
        <v>10</v>
      </c>
      <c r="B2" s="14">
        <v>1741089</v>
      </c>
    </row>
    <row r="3" spans="1:2" ht="15.6">
      <c r="A3" s="4" t="s">
        <v>13</v>
      </c>
      <c r="B3" s="14">
        <v>5149890</v>
      </c>
    </row>
    <row r="4" spans="1:2" ht="15.6">
      <c r="A4" s="4" t="s">
        <v>15</v>
      </c>
      <c r="B4" s="14">
        <v>2300710</v>
      </c>
    </row>
    <row r="5" spans="1:2" ht="15.6">
      <c r="A5" s="4" t="s">
        <v>18</v>
      </c>
      <c r="B5" s="14">
        <v>1148912</v>
      </c>
    </row>
    <row r="6" spans="1:2" ht="15.6">
      <c r="A6" s="4" t="s">
        <v>21</v>
      </c>
      <c r="B6" s="14">
        <v>4599112</v>
      </c>
    </row>
    <row r="7" spans="1:2" ht="15.6">
      <c r="A7" s="4" t="s">
        <v>23</v>
      </c>
      <c r="B7" s="14">
        <v>1917080</v>
      </c>
    </row>
    <row r="8" spans="1:2" ht="15.6">
      <c r="A8" s="4" t="s">
        <v>25</v>
      </c>
      <c r="B8" s="14">
        <v>1757908</v>
      </c>
    </row>
    <row r="9" spans="1:2" ht="15.6">
      <c r="A9" s="4" t="s">
        <v>26</v>
      </c>
      <c r="B9" s="14">
        <v>1209282</v>
      </c>
    </row>
    <row r="10" spans="1:2" ht="15.6">
      <c r="A10" s="4" t="s">
        <v>27</v>
      </c>
      <c r="B10" s="14">
        <v>1581662</v>
      </c>
    </row>
    <row r="11" spans="1:2" ht="15.6">
      <c r="A11" s="4" t="s">
        <v>28</v>
      </c>
      <c r="B11" s="14">
        <v>8376043</v>
      </c>
    </row>
    <row r="12" spans="1:2" ht="15.6">
      <c r="A12" s="4" t="s">
        <v>29</v>
      </c>
      <c r="B12" s="14">
        <v>1978299</v>
      </c>
    </row>
    <row r="13" spans="1:2" ht="15.6">
      <c r="A13" s="4" t="s">
        <v>30</v>
      </c>
      <c r="B13" s="14">
        <v>914785</v>
      </c>
    </row>
    <row r="14" spans="1:2" ht="15.6">
      <c r="A14" s="4" t="s">
        <v>31</v>
      </c>
      <c r="B14" s="14">
        <v>1711222</v>
      </c>
    </row>
    <row r="15" spans="1:2" ht="15.6">
      <c r="A15" s="4" t="s">
        <v>32</v>
      </c>
      <c r="B15" s="14">
        <v>1257231</v>
      </c>
    </row>
    <row r="16" spans="1:2" ht="15.6">
      <c r="A16" s="4" t="s">
        <v>33</v>
      </c>
      <c r="B16" s="14">
        <v>4078740</v>
      </c>
    </row>
    <row r="17" spans="1:2" ht="15.6">
      <c r="A17" s="4" t="s">
        <v>34</v>
      </c>
      <c r="B17" s="14">
        <v>5897652</v>
      </c>
    </row>
    <row r="18" spans="1:2" ht="15.6">
      <c r="A18" s="4" t="s">
        <v>25</v>
      </c>
      <c r="B18" s="14">
        <v>4852863</v>
      </c>
    </row>
    <row r="19" spans="1:2" ht="15.6">
      <c r="A19" s="4" t="s">
        <v>35</v>
      </c>
      <c r="B19" s="14">
        <v>4687422</v>
      </c>
    </row>
    <row r="20" spans="1:2" ht="15.6">
      <c r="A20" s="4" t="s">
        <v>36</v>
      </c>
      <c r="B20" s="14">
        <v>1838220</v>
      </c>
    </row>
    <row r="21" spans="1:2" ht="15.6">
      <c r="A21" s="4" t="s">
        <v>27</v>
      </c>
      <c r="B21" s="14">
        <v>1958181</v>
      </c>
    </row>
    <row r="22" spans="1:2" ht="15.6">
      <c r="A22" s="4" t="s">
        <v>37</v>
      </c>
      <c r="B22" s="14">
        <v>1370705</v>
      </c>
    </row>
    <row r="23" spans="1:2" ht="15.6">
      <c r="A23" s="4" t="s">
        <v>38</v>
      </c>
      <c r="B23" s="14">
        <v>1683109</v>
      </c>
    </row>
    <row r="24" spans="1:2" ht="15.6">
      <c r="A24" s="4" t="s">
        <v>39</v>
      </c>
      <c r="B24" s="14">
        <v>5664927</v>
      </c>
    </row>
    <row r="25" spans="1:2" ht="15.6">
      <c r="A25" s="4" t="s">
        <v>40</v>
      </c>
      <c r="B25" s="14">
        <v>7239424</v>
      </c>
    </row>
    <row r="26" spans="1:2" ht="15.6">
      <c r="A26" s="4" t="s">
        <v>27</v>
      </c>
      <c r="B26" s="14">
        <v>7874500</v>
      </c>
    </row>
    <row r="27" spans="1:2" ht="15.6">
      <c r="A27" s="4" t="s">
        <v>41</v>
      </c>
      <c r="B27" s="14">
        <v>1096869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</vt:lpstr>
      <vt:lpstr>1Q</vt:lpstr>
      <vt:lpstr>2Q</vt:lpstr>
      <vt:lpstr>3Q</vt:lpstr>
      <vt:lpstr>4Q</vt:lpstr>
      <vt:lpstr>4</vt:lpstr>
      <vt:lpstr>5Q</vt:lpstr>
      <vt:lpstr>6Q</vt:lpstr>
      <vt:lpstr>7Q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nagarani dandre</cp:lastModifiedBy>
  <dcterms:created xsi:type="dcterms:W3CDTF">2015-06-05T18:17:20Z</dcterms:created>
  <dcterms:modified xsi:type="dcterms:W3CDTF">2025-04-03T18:17:39Z</dcterms:modified>
</cp:coreProperties>
</file>