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/>
  <xr:revisionPtr revIDLastSave="0" documentId="8_{CE21914A-DDC3-49E5-ABC5-4580BD08B9A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E13" i="1"/>
  <c r="F13" i="1"/>
  <c r="G13" i="1"/>
  <c r="C13" i="1"/>
  <c r="I4" i="1"/>
  <c r="I5" i="1"/>
  <c r="I6" i="1"/>
  <c r="I7" i="1"/>
  <c r="I8" i="1"/>
  <c r="I9" i="1"/>
  <c r="I10" i="1"/>
  <c r="I11" i="1"/>
  <c r="I12" i="1"/>
  <c r="I13" i="1"/>
  <c r="B5" i="1"/>
  <c r="B6" i="1"/>
  <c r="B7" i="1"/>
  <c r="B8" i="1"/>
  <c r="B9" i="1"/>
  <c r="B10" i="1"/>
  <c r="B11" i="1"/>
  <c r="B12" i="1"/>
  <c r="H4" i="1"/>
  <c r="B4" i="1" s="1"/>
  <c r="H5" i="1"/>
  <c r="H6" i="1"/>
  <c r="H7" i="1"/>
  <c r="H8" i="1"/>
  <c r="H9" i="1"/>
  <c r="H10" i="1"/>
  <c r="H11" i="1"/>
  <c r="H12" i="1"/>
  <c r="H13" i="1"/>
  <c r="H3" i="1"/>
  <c r="B3" i="1" s="1"/>
  <c r="I3" i="1" l="1"/>
  <c r="B13" i="1"/>
</calcChain>
</file>

<file path=xl/sharedStrings.xml><?xml version="1.0" encoding="utf-8"?>
<sst xmlns="http://schemas.openxmlformats.org/spreadsheetml/2006/main" count="22" uniqueCount="21">
  <si>
    <t>Heuristic evaluation principles</t>
  </si>
  <si>
    <t>Average severity</t>
  </si>
  <si>
    <t>Severity</t>
  </si>
  <si>
    <t>Total</t>
  </si>
  <si>
    <t>None = 0</t>
  </si>
  <si>
    <t>Cosmetic = 1</t>
  </si>
  <si>
    <t>Minor = 2</t>
  </si>
  <si>
    <t>Major = 3</t>
  </si>
  <si>
    <t>Catastrophe = 4</t>
  </si>
  <si>
    <t>Count</t>
  </si>
  <si>
    <t>%</t>
  </si>
  <si>
    <t>Visibility of System Status</t>
  </si>
  <si>
    <t>Match between the System and the Real World</t>
  </si>
  <si>
    <t>User Control and Freedom</t>
  </si>
  <si>
    <t>Consistency and Standards</t>
  </si>
  <si>
    <t>Error Prevention</t>
  </si>
  <si>
    <t>Recognition Rather than Recall</t>
  </si>
  <si>
    <t>Flexibility and Efficiency of Use</t>
  </si>
  <si>
    <t>Aesthetic and Minimalist Design</t>
  </si>
  <si>
    <t>Help Users Recognize, Diagnose, and Recover from Errors</t>
  </si>
  <si>
    <t>Help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</si>
</sst>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K18" sqref="K18"/>
    </sheetView>
  </sheetViews>
  <sheetFormatPr defaultRowHeight="15"/>
  <cols>
    <col min="1" max="1" width="29" style="1" customWidth="1"/>
    <col min="2" max="2" width="15" bestFit="1" customWidth="1"/>
    <col min="3" max="3" width="8.7109375" style="2" bestFit="1" customWidth="1"/>
    <col min="4" max="4" width="12.42578125" style="2" bestFit="1" customWidth="1"/>
    <col min="5" max="6" width="9" style="2" bestFit="1" customWidth="1"/>
    <col min="7" max="7" width="14.85546875" style="2" bestFit="1" customWidth="1"/>
  </cols>
  <sheetData>
    <row r="1" spans="1:9">
      <c r="A1" s="3" t="s">
        <v>0</v>
      </c>
      <c r="B1" s="4" t="s">
        <v>1</v>
      </c>
      <c r="C1" s="5" t="s">
        <v>2</v>
      </c>
      <c r="D1" s="5"/>
      <c r="E1" s="5"/>
      <c r="F1" s="5"/>
      <c r="G1" s="5"/>
      <c r="H1" s="5" t="s">
        <v>3</v>
      </c>
      <c r="I1" s="5"/>
    </row>
    <row r="2" spans="1:9">
      <c r="A2" s="3"/>
      <c r="B2" s="4"/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</row>
    <row r="3" spans="1:9">
      <c r="A3" s="7" t="s">
        <v>11</v>
      </c>
      <c r="B3" s="8">
        <f>IF(H3&gt;0,(C3*0+D3*1+E3*2+F3*3+G3*4)/H3,0)</f>
        <v>0</v>
      </c>
      <c r="C3" s="6"/>
      <c r="D3" s="6"/>
      <c r="E3" s="6"/>
      <c r="F3" s="6"/>
      <c r="G3" s="6"/>
      <c r="H3" s="8">
        <f>SUM(C3:G3)</f>
        <v>0</v>
      </c>
      <c r="I3" s="8">
        <f>IF(H13&gt;0,H3/H13*100,0)</f>
        <v>0</v>
      </c>
    </row>
    <row r="4" spans="1:9" ht="29.25">
      <c r="A4" s="7" t="s">
        <v>12</v>
      </c>
      <c r="B4" s="8">
        <f t="shared" ref="B4:B13" si="0">IF(H4&gt;0,(C4*0+D4*1+E4*2+F4*3+G4*4)/H4,0)</f>
        <v>0</v>
      </c>
      <c r="C4" s="6"/>
      <c r="D4" s="6"/>
      <c r="E4" s="6"/>
      <c r="F4" s="6"/>
      <c r="G4" s="6"/>
      <c r="H4" s="8">
        <f t="shared" ref="H4:H13" si="1">SUM(C4:G4)</f>
        <v>0</v>
      </c>
      <c r="I4" s="8">
        <f t="shared" ref="I4:I13" si="2">IF(H14&gt;0,H4/H14*100,0)</f>
        <v>0</v>
      </c>
    </row>
    <row r="5" spans="1:9">
      <c r="A5" s="7" t="s">
        <v>13</v>
      </c>
      <c r="B5" s="8">
        <f t="shared" si="0"/>
        <v>0</v>
      </c>
      <c r="C5" s="6"/>
      <c r="D5" s="6"/>
      <c r="E5" s="6"/>
      <c r="F5" s="6"/>
      <c r="G5" s="6"/>
      <c r="H5" s="8">
        <f t="shared" si="1"/>
        <v>0</v>
      </c>
      <c r="I5" s="8">
        <f t="shared" si="2"/>
        <v>0</v>
      </c>
    </row>
    <row r="6" spans="1:9">
      <c r="A6" s="7" t="s">
        <v>14</v>
      </c>
      <c r="B6" s="8">
        <f t="shared" si="0"/>
        <v>0</v>
      </c>
      <c r="C6" s="6"/>
      <c r="D6" s="6"/>
      <c r="E6" s="6"/>
      <c r="F6" s="6"/>
      <c r="G6" s="6"/>
      <c r="H6" s="8">
        <f t="shared" si="1"/>
        <v>0</v>
      </c>
      <c r="I6" s="8">
        <f t="shared" si="2"/>
        <v>0</v>
      </c>
    </row>
    <row r="7" spans="1:9">
      <c r="A7" s="7" t="s">
        <v>15</v>
      </c>
      <c r="B7" s="8">
        <f t="shared" si="0"/>
        <v>0</v>
      </c>
      <c r="C7" s="6"/>
      <c r="D7" s="6"/>
      <c r="E7" s="6"/>
      <c r="F7" s="6"/>
      <c r="G7" s="6"/>
      <c r="H7" s="8">
        <f t="shared" si="1"/>
        <v>0</v>
      </c>
      <c r="I7" s="8">
        <f t="shared" si="2"/>
        <v>0</v>
      </c>
    </row>
    <row r="8" spans="1:9">
      <c r="A8" s="7" t="s">
        <v>16</v>
      </c>
      <c r="B8" s="8">
        <f t="shared" si="0"/>
        <v>0</v>
      </c>
      <c r="C8" s="6"/>
      <c r="D8" s="6"/>
      <c r="E8" s="6"/>
      <c r="F8" s="6"/>
      <c r="G8" s="6"/>
      <c r="H8" s="8">
        <f t="shared" si="1"/>
        <v>0</v>
      </c>
      <c r="I8" s="8">
        <f t="shared" si="2"/>
        <v>0</v>
      </c>
    </row>
    <row r="9" spans="1:9">
      <c r="A9" s="7" t="s">
        <v>17</v>
      </c>
      <c r="B9" s="8">
        <f t="shared" si="0"/>
        <v>0</v>
      </c>
      <c r="C9" s="6"/>
      <c r="D9" s="6"/>
      <c r="E9" s="6"/>
      <c r="F9" s="6"/>
      <c r="G9" s="6"/>
      <c r="H9" s="8">
        <f t="shared" si="1"/>
        <v>0</v>
      </c>
      <c r="I9" s="8">
        <f t="shared" si="2"/>
        <v>0</v>
      </c>
    </row>
    <row r="10" spans="1:9">
      <c r="A10" s="7" t="s">
        <v>18</v>
      </c>
      <c r="B10" s="8">
        <f t="shared" si="0"/>
        <v>0</v>
      </c>
      <c r="C10" s="6"/>
      <c r="D10" s="6"/>
      <c r="E10" s="6"/>
      <c r="F10" s="6"/>
      <c r="G10" s="6"/>
      <c r="H10" s="8">
        <f t="shared" si="1"/>
        <v>0</v>
      </c>
      <c r="I10" s="8">
        <f t="shared" si="2"/>
        <v>0</v>
      </c>
    </row>
    <row r="11" spans="1:9" ht="29.25">
      <c r="A11" s="7" t="s">
        <v>19</v>
      </c>
      <c r="B11" s="8">
        <f t="shared" si="0"/>
        <v>0</v>
      </c>
      <c r="C11" s="6"/>
      <c r="D11" s="6"/>
      <c r="E11" s="6"/>
      <c r="F11" s="6"/>
      <c r="G11" s="6"/>
      <c r="H11" s="8">
        <f t="shared" si="1"/>
        <v>0</v>
      </c>
      <c r="I11" s="8">
        <f t="shared" si="2"/>
        <v>0</v>
      </c>
    </row>
    <row r="12" spans="1:9">
      <c r="A12" s="7" t="s">
        <v>20</v>
      </c>
      <c r="B12" s="8">
        <f t="shared" si="0"/>
        <v>0</v>
      </c>
      <c r="C12" s="6"/>
      <c r="D12" s="6"/>
      <c r="E12" s="6"/>
      <c r="F12" s="6"/>
      <c r="G12" s="6"/>
      <c r="H12" s="8">
        <f t="shared" si="1"/>
        <v>0</v>
      </c>
      <c r="I12" s="8">
        <f t="shared" si="2"/>
        <v>0</v>
      </c>
    </row>
    <row r="13" spans="1:9">
      <c r="A13" s="7" t="s">
        <v>3</v>
      </c>
      <c r="B13" s="8">
        <f t="shared" si="0"/>
        <v>0</v>
      </c>
      <c r="C13" s="6">
        <f>SUM(C3:C12)</f>
        <v>0</v>
      </c>
      <c r="D13" s="6">
        <f t="shared" ref="D13:G13" si="3">SUM(D3:D12)</f>
        <v>0</v>
      </c>
      <c r="E13" s="6">
        <f t="shared" si="3"/>
        <v>0</v>
      </c>
      <c r="F13" s="6">
        <f t="shared" si="3"/>
        <v>0</v>
      </c>
      <c r="G13" s="6">
        <f t="shared" si="3"/>
        <v>0</v>
      </c>
      <c r="H13" s="8">
        <f t="shared" si="1"/>
        <v>0</v>
      </c>
      <c r="I13" s="8">
        <f t="shared" si="2"/>
        <v>0</v>
      </c>
    </row>
  </sheetData>
  <mergeCells count="4">
    <mergeCell ref="A1:A2"/>
    <mergeCell ref="B1:B2"/>
    <mergeCell ref="C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2025-05-09T06:52:58Z</dcterms:created>
  <dcterms:modified xsi:type="dcterms:W3CDTF">2025-05-09T07:37:12Z</dcterms:modified>
  <cp:category/>
  <cp:contentStatus/>
</cp:coreProperties>
</file>