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-my.sharepoint.com/personal/shipra_awasthi_nagarro_com/Documents/DESKTOP/"/>
    </mc:Choice>
  </mc:AlternateContent>
  <xr:revisionPtr revIDLastSave="36" documentId="8_{AEC260D8-1A49-476E-A5E3-6034B2B1E172}" xr6:coauthVersionLast="47" xr6:coauthVersionMax="47" xr10:uidLastSave="{FE9E7D6C-D6F5-4744-8ECD-3D478E130F25}"/>
  <bookViews>
    <workbookView xWindow="-110" yWindow="-110" windowWidth="19420" windowHeight="10300" xr2:uid="{8798112F-53A7-9C40-95CF-A1B9F6EC945D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2" l="1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3" i="12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3" i="11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3" i="10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3" i="9"/>
  <c r="AG3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3" i="8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3" i="7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3" i="6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3" i="5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3" i="4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3" i="3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3" i="1"/>
  <c r="C2" i="12"/>
  <c r="D1" i="12"/>
  <c r="D2" i="12" s="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C2" i="11"/>
  <c r="D1" i="11"/>
  <c r="D2" i="11" s="1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C2" i="10"/>
  <c r="D1" i="10"/>
  <c r="D2" i="10" s="1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C2" i="9"/>
  <c r="D1" i="9"/>
  <c r="D2" i="9" s="1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C2" i="8"/>
  <c r="D1" i="8"/>
  <c r="D2" i="8" s="1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C2" i="7"/>
  <c r="D1" i="7"/>
  <c r="D2" i="7" s="1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C2" i="6"/>
  <c r="D1" i="6"/>
  <c r="D2" i="6" s="1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C2" i="5"/>
  <c r="D1" i="5"/>
  <c r="D2" i="5" s="1"/>
  <c r="C2" i="4"/>
  <c r="D1" i="4"/>
  <c r="D2" i="4" s="1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C2" i="3"/>
  <c r="D1" i="3"/>
  <c r="D2" i="3" s="1"/>
  <c r="C2" i="2"/>
  <c r="D1" i="2"/>
  <c r="D2" i="2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3" i="1"/>
  <c r="C2" i="1"/>
  <c r="D1" i="1"/>
  <c r="E1" i="1" s="1"/>
  <c r="E1" i="12" l="1"/>
  <c r="E1" i="11"/>
  <c r="E1" i="10"/>
  <c r="E1" i="9"/>
  <c r="E1" i="8"/>
  <c r="E2" i="8" s="1"/>
  <c r="E1" i="7"/>
  <c r="E2" i="7" s="1"/>
  <c r="E1" i="6"/>
  <c r="E2" i="6" s="1"/>
  <c r="E1" i="5"/>
  <c r="E2" i="5" s="1"/>
  <c r="F1" i="5"/>
  <c r="E1" i="4"/>
  <c r="E2" i="4" s="1"/>
  <c r="E1" i="3"/>
  <c r="E1" i="2"/>
  <c r="E2" i="2" s="1"/>
  <c r="F1" i="2"/>
  <c r="F1" i="1"/>
  <c r="E2" i="1"/>
  <c r="D2" i="1"/>
  <c r="F1" i="8" l="1"/>
  <c r="F1" i="7"/>
  <c r="F1" i="6"/>
  <c r="E2" i="12"/>
  <c r="F1" i="12"/>
  <c r="F1" i="11"/>
  <c r="E2" i="11"/>
  <c r="E2" i="10"/>
  <c r="F1" i="10"/>
  <c r="E2" i="9"/>
  <c r="F1" i="9"/>
  <c r="G1" i="8"/>
  <c r="F2" i="8"/>
  <c r="G1" i="7"/>
  <c r="F2" i="7"/>
  <c r="G1" i="6"/>
  <c r="F2" i="6"/>
  <c r="G1" i="5"/>
  <c r="F2" i="5"/>
  <c r="F1" i="4"/>
  <c r="G1" i="4" s="1"/>
  <c r="F2" i="4"/>
  <c r="E2" i="3"/>
  <c r="F1" i="3"/>
  <c r="G1" i="2"/>
  <c r="F2" i="2"/>
  <c r="G1" i="1"/>
  <c r="F2" i="1"/>
  <c r="F2" i="12" l="1"/>
  <c r="G1" i="12"/>
  <c r="G1" i="11"/>
  <c r="F2" i="11"/>
  <c r="G1" i="10"/>
  <c r="F2" i="10"/>
  <c r="G1" i="9"/>
  <c r="F2" i="9"/>
  <c r="H1" i="8"/>
  <c r="G2" i="8"/>
  <c r="G2" i="7"/>
  <c r="H1" i="7"/>
  <c r="G2" i="6"/>
  <c r="H1" i="6"/>
  <c r="G2" i="5"/>
  <c r="H1" i="5"/>
  <c r="H1" i="4"/>
  <c r="G2" i="4"/>
  <c r="G1" i="3"/>
  <c r="F2" i="3"/>
  <c r="H1" i="2"/>
  <c r="G2" i="2"/>
  <c r="H1" i="1"/>
  <c r="G2" i="1"/>
  <c r="H1" i="12" l="1"/>
  <c r="G2" i="12"/>
  <c r="H1" i="11"/>
  <c r="G2" i="11"/>
  <c r="G2" i="10"/>
  <c r="H1" i="10"/>
  <c r="H1" i="9"/>
  <c r="G2" i="9"/>
  <c r="I1" i="8"/>
  <c r="H2" i="8"/>
  <c r="I1" i="7"/>
  <c r="H2" i="7"/>
  <c r="I1" i="6"/>
  <c r="H2" i="6"/>
  <c r="I1" i="5"/>
  <c r="H2" i="5"/>
  <c r="I1" i="4"/>
  <c r="H2" i="4"/>
  <c r="H1" i="3"/>
  <c r="G2" i="3"/>
  <c r="I1" i="2"/>
  <c r="H2" i="2"/>
  <c r="I1" i="1"/>
  <c r="H2" i="1"/>
  <c r="H2" i="12" l="1"/>
  <c r="I1" i="12"/>
  <c r="I1" i="11"/>
  <c r="H2" i="11"/>
  <c r="H2" i="10"/>
  <c r="I1" i="10"/>
  <c r="H2" i="9"/>
  <c r="I1" i="9"/>
  <c r="J1" i="8"/>
  <c r="I2" i="8"/>
  <c r="J1" i="7"/>
  <c r="I2" i="7"/>
  <c r="J1" i="6"/>
  <c r="I2" i="6"/>
  <c r="J1" i="5"/>
  <c r="I2" i="5"/>
  <c r="J1" i="4"/>
  <c r="I2" i="4"/>
  <c r="I1" i="3"/>
  <c r="H2" i="3"/>
  <c r="J1" i="2"/>
  <c r="I2" i="2"/>
  <c r="J1" i="1"/>
  <c r="I2" i="1"/>
  <c r="I2" i="12" l="1"/>
  <c r="J1" i="12"/>
  <c r="I2" i="11"/>
  <c r="J1" i="11"/>
  <c r="I2" i="10"/>
  <c r="J1" i="10"/>
  <c r="I2" i="9"/>
  <c r="J1" i="9"/>
  <c r="J2" i="8"/>
  <c r="K1" i="8"/>
  <c r="J2" i="7"/>
  <c r="K1" i="7"/>
  <c r="K1" i="6"/>
  <c r="J2" i="6"/>
  <c r="K1" i="5"/>
  <c r="J2" i="5"/>
  <c r="J2" i="4"/>
  <c r="K1" i="4"/>
  <c r="J1" i="3"/>
  <c r="I2" i="3"/>
  <c r="J2" i="2"/>
  <c r="K1" i="2"/>
  <c r="K1" i="1"/>
  <c r="J2" i="1"/>
  <c r="K1" i="12" l="1"/>
  <c r="J2" i="12"/>
  <c r="K1" i="11"/>
  <c r="J2" i="11"/>
  <c r="K1" i="10"/>
  <c r="J2" i="10"/>
  <c r="K1" i="9"/>
  <c r="J2" i="9"/>
  <c r="L1" i="8"/>
  <c r="K2" i="8"/>
  <c r="L1" i="7"/>
  <c r="K2" i="7"/>
  <c r="L1" i="6"/>
  <c r="K2" i="6"/>
  <c r="L1" i="5"/>
  <c r="K2" i="5"/>
  <c r="L1" i="4"/>
  <c r="K2" i="4"/>
  <c r="J2" i="3"/>
  <c r="K1" i="3"/>
  <c r="L1" i="2"/>
  <c r="K2" i="2"/>
  <c r="L1" i="1"/>
  <c r="K2" i="1"/>
  <c r="K2" i="12" l="1"/>
  <c r="L1" i="12"/>
  <c r="K2" i="11"/>
  <c r="L1" i="11"/>
  <c r="K2" i="10"/>
  <c r="L1" i="10"/>
  <c r="L1" i="9"/>
  <c r="K2" i="9"/>
  <c r="L2" i="8"/>
  <c r="M1" i="8"/>
  <c r="L2" i="7"/>
  <c r="M1" i="7"/>
  <c r="L2" i="6"/>
  <c r="M1" i="6"/>
  <c r="L2" i="5"/>
  <c r="M1" i="5"/>
  <c r="L2" i="4"/>
  <c r="M1" i="4"/>
  <c r="L1" i="3"/>
  <c r="K2" i="3"/>
  <c r="L2" i="2"/>
  <c r="M1" i="2"/>
  <c r="M1" i="1"/>
  <c r="L2" i="1"/>
  <c r="L2" i="12" l="1"/>
  <c r="M1" i="12"/>
  <c r="L2" i="11"/>
  <c r="M1" i="11"/>
  <c r="M1" i="10"/>
  <c r="L2" i="10"/>
  <c r="L2" i="9"/>
  <c r="M1" i="9"/>
  <c r="M2" i="8"/>
  <c r="N1" i="8"/>
  <c r="M2" i="7"/>
  <c r="N1" i="7"/>
  <c r="M2" i="6"/>
  <c r="N1" i="6"/>
  <c r="M2" i="5"/>
  <c r="N1" i="5"/>
  <c r="M2" i="4"/>
  <c r="N1" i="4"/>
  <c r="L2" i="3"/>
  <c r="M1" i="3"/>
  <c r="M2" i="2"/>
  <c r="N1" i="2"/>
  <c r="N1" i="1"/>
  <c r="M2" i="1"/>
  <c r="M2" i="12" l="1"/>
  <c r="N1" i="12"/>
  <c r="N1" i="11"/>
  <c r="M2" i="11"/>
  <c r="M2" i="10"/>
  <c r="N1" i="10"/>
  <c r="M2" i="9"/>
  <c r="N1" i="9"/>
  <c r="O1" i="8"/>
  <c r="N2" i="8"/>
  <c r="N2" i="7"/>
  <c r="O1" i="7"/>
  <c r="O1" i="6"/>
  <c r="N2" i="6"/>
  <c r="N2" i="5"/>
  <c r="O1" i="5"/>
  <c r="O1" i="4"/>
  <c r="N2" i="4"/>
  <c r="N1" i="3"/>
  <c r="M2" i="3"/>
  <c r="O1" i="2"/>
  <c r="N2" i="2"/>
  <c r="O1" i="1"/>
  <c r="N2" i="1"/>
  <c r="O1" i="12" l="1"/>
  <c r="N2" i="12"/>
  <c r="N2" i="11"/>
  <c r="O1" i="11"/>
  <c r="O1" i="10"/>
  <c r="N2" i="10"/>
  <c r="N2" i="9"/>
  <c r="O1" i="9"/>
  <c r="P1" i="8"/>
  <c r="O2" i="8"/>
  <c r="O2" i="7"/>
  <c r="P1" i="7"/>
  <c r="P1" i="6"/>
  <c r="O2" i="6"/>
  <c r="O2" i="5"/>
  <c r="P1" i="5"/>
  <c r="O2" i="4"/>
  <c r="P1" i="4"/>
  <c r="O1" i="3"/>
  <c r="N2" i="3"/>
  <c r="O2" i="2"/>
  <c r="P1" i="2"/>
  <c r="P1" i="1"/>
  <c r="O2" i="1"/>
  <c r="O2" i="12" l="1"/>
  <c r="P1" i="12"/>
  <c r="O2" i="11"/>
  <c r="P1" i="11"/>
  <c r="O2" i="10"/>
  <c r="P1" i="10"/>
  <c r="P1" i="9"/>
  <c r="O2" i="9"/>
  <c r="Q1" i="8"/>
  <c r="P2" i="8"/>
  <c r="Q1" i="7"/>
  <c r="P2" i="7"/>
  <c r="P2" i="6"/>
  <c r="Q1" i="6"/>
  <c r="Q1" i="5"/>
  <c r="P2" i="5"/>
  <c r="Q1" i="4"/>
  <c r="P2" i="4"/>
  <c r="P1" i="3"/>
  <c r="O2" i="3"/>
  <c r="Q1" i="2"/>
  <c r="P2" i="2"/>
  <c r="Q1" i="1"/>
  <c r="P2" i="1"/>
  <c r="P2" i="12" l="1"/>
  <c r="Q1" i="12"/>
  <c r="P2" i="11"/>
  <c r="Q1" i="11"/>
  <c r="P2" i="10"/>
  <c r="Q1" i="10"/>
  <c r="P2" i="9"/>
  <c r="Q1" i="9"/>
  <c r="R1" i="8"/>
  <c r="Q2" i="8"/>
  <c r="R1" i="7"/>
  <c r="Q2" i="7"/>
  <c r="R1" i="6"/>
  <c r="Q2" i="6"/>
  <c r="R1" i="5"/>
  <c r="Q2" i="5"/>
  <c r="R1" i="4"/>
  <c r="Q2" i="4"/>
  <c r="Q1" i="3"/>
  <c r="P2" i="3"/>
  <c r="R1" i="2"/>
  <c r="Q2" i="2"/>
  <c r="R1" i="1"/>
  <c r="Q2" i="1"/>
  <c r="R1" i="12" l="1"/>
  <c r="Q2" i="12"/>
  <c r="R1" i="11"/>
  <c r="Q2" i="11"/>
  <c r="Q2" i="10"/>
  <c r="R1" i="10"/>
  <c r="Q2" i="9"/>
  <c r="R1" i="9"/>
  <c r="R2" i="8"/>
  <c r="S1" i="8"/>
  <c r="R2" i="7"/>
  <c r="S1" i="7"/>
  <c r="S1" i="6"/>
  <c r="R2" i="6"/>
  <c r="R2" i="5"/>
  <c r="S1" i="5"/>
  <c r="R2" i="4"/>
  <c r="S1" i="4"/>
  <c r="R1" i="3"/>
  <c r="Q2" i="3"/>
  <c r="R2" i="2"/>
  <c r="S1" i="2"/>
  <c r="S1" i="1"/>
  <c r="R2" i="1"/>
  <c r="S1" i="12" l="1"/>
  <c r="R2" i="12"/>
  <c r="S1" i="11"/>
  <c r="R2" i="11"/>
  <c r="R2" i="10"/>
  <c r="S1" i="10"/>
  <c r="S1" i="9"/>
  <c r="R2" i="9"/>
  <c r="T1" i="8"/>
  <c r="S2" i="8"/>
  <c r="T1" i="7"/>
  <c r="S2" i="7"/>
  <c r="T1" i="6"/>
  <c r="S2" i="6"/>
  <c r="T1" i="5"/>
  <c r="S2" i="5"/>
  <c r="T1" i="4"/>
  <c r="S2" i="4"/>
  <c r="R2" i="3"/>
  <c r="S1" i="3"/>
  <c r="T1" i="2"/>
  <c r="S2" i="2"/>
  <c r="T1" i="1"/>
  <c r="S2" i="1"/>
  <c r="T1" i="12" l="1"/>
  <c r="S2" i="12"/>
  <c r="S2" i="11"/>
  <c r="T1" i="11"/>
  <c r="T1" i="10"/>
  <c r="S2" i="10"/>
  <c r="T1" i="9"/>
  <c r="S2" i="9"/>
  <c r="T2" i="8"/>
  <c r="U1" i="8"/>
  <c r="T2" i="7"/>
  <c r="U1" i="7"/>
  <c r="T2" i="6"/>
  <c r="U1" i="6"/>
  <c r="T2" i="5"/>
  <c r="U1" i="5"/>
  <c r="U1" i="4"/>
  <c r="T2" i="4"/>
  <c r="T1" i="3"/>
  <c r="S2" i="3"/>
  <c r="T2" i="2"/>
  <c r="U1" i="2"/>
  <c r="U1" i="1"/>
  <c r="T2" i="1"/>
  <c r="T2" i="12" l="1"/>
  <c r="U1" i="12"/>
  <c r="T2" i="11"/>
  <c r="U1" i="11"/>
  <c r="T2" i="10"/>
  <c r="U1" i="10"/>
  <c r="T2" i="9"/>
  <c r="U1" i="9"/>
  <c r="U2" i="8"/>
  <c r="V1" i="8"/>
  <c r="U2" i="7"/>
  <c r="V1" i="7"/>
  <c r="U2" i="6"/>
  <c r="V1" i="6"/>
  <c r="U2" i="5"/>
  <c r="V1" i="5"/>
  <c r="U2" i="4"/>
  <c r="V1" i="4"/>
  <c r="T2" i="3"/>
  <c r="U1" i="3"/>
  <c r="U2" i="2"/>
  <c r="V1" i="2"/>
  <c r="V1" i="1"/>
  <c r="U2" i="1"/>
  <c r="U2" i="12" l="1"/>
  <c r="V1" i="12"/>
  <c r="U2" i="11"/>
  <c r="V1" i="11"/>
  <c r="U2" i="10"/>
  <c r="V1" i="10"/>
  <c r="U2" i="9"/>
  <c r="V1" i="9"/>
  <c r="W1" i="8"/>
  <c r="V2" i="8"/>
  <c r="W1" i="7"/>
  <c r="V2" i="7"/>
  <c r="W1" i="6"/>
  <c r="V2" i="6"/>
  <c r="V2" i="5"/>
  <c r="W1" i="5"/>
  <c r="W1" i="4"/>
  <c r="V2" i="4"/>
  <c r="V1" i="3"/>
  <c r="U2" i="3"/>
  <c r="V2" i="2"/>
  <c r="W1" i="2"/>
  <c r="W1" i="1"/>
  <c r="V2" i="1"/>
  <c r="W1" i="12" l="1"/>
  <c r="V2" i="12"/>
  <c r="W1" i="11"/>
  <c r="V2" i="11"/>
  <c r="W1" i="10"/>
  <c r="V2" i="10"/>
  <c r="W1" i="9"/>
  <c r="V2" i="9"/>
  <c r="X1" i="8"/>
  <c r="W2" i="8"/>
  <c r="X1" i="7"/>
  <c r="W2" i="7"/>
  <c r="W2" i="6"/>
  <c r="X1" i="6"/>
  <c r="X1" i="5"/>
  <c r="W2" i="5"/>
  <c r="X1" i="4"/>
  <c r="W2" i="4"/>
  <c r="V2" i="3"/>
  <c r="W1" i="3"/>
  <c r="X1" i="2"/>
  <c r="W2" i="2"/>
  <c r="X1" i="1"/>
  <c r="W2" i="1"/>
  <c r="W2" i="12" l="1"/>
  <c r="X1" i="12"/>
  <c r="X1" i="11"/>
  <c r="W2" i="11"/>
  <c r="W2" i="10"/>
  <c r="X1" i="10"/>
  <c r="X1" i="9"/>
  <c r="W2" i="9"/>
  <c r="Y1" i="8"/>
  <c r="X2" i="8"/>
  <c r="Y1" i="7"/>
  <c r="X2" i="7"/>
  <c r="Y1" i="6"/>
  <c r="X2" i="6"/>
  <c r="Y1" i="5"/>
  <c r="X2" i="5"/>
  <c r="Y1" i="4"/>
  <c r="X2" i="4"/>
  <c r="W2" i="3"/>
  <c r="X1" i="3"/>
  <c r="Y1" i="2"/>
  <c r="X2" i="2"/>
  <c r="Y1" i="1"/>
  <c r="X2" i="1"/>
  <c r="Y1" i="12" l="1"/>
  <c r="X2" i="12"/>
  <c r="Y1" i="11"/>
  <c r="X2" i="11"/>
  <c r="Y1" i="10"/>
  <c r="X2" i="10"/>
  <c r="X2" i="9"/>
  <c r="Y1" i="9"/>
  <c r="Z1" i="8"/>
  <c r="Y2" i="8"/>
  <c r="Z1" i="7"/>
  <c r="Y2" i="7"/>
  <c r="Z1" i="6"/>
  <c r="Y2" i="6"/>
  <c r="Z1" i="5"/>
  <c r="Y2" i="5"/>
  <c r="Z1" i="4"/>
  <c r="Y2" i="4"/>
  <c r="Y1" i="3"/>
  <c r="X2" i="3"/>
  <c r="Z1" i="2"/>
  <c r="Y2" i="2"/>
  <c r="Z1" i="1"/>
  <c r="Y2" i="1"/>
  <c r="Z1" i="12" l="1"/>
  <c r="Y2" i="12"/>
  <c r="Z1" i="11"/>
  <c r="Y2" i="11"/>
  <c r="Z1" i="10"/>
  <c r="Y2" i="10"/>
  <c r="Z1" i="9"/>
  <c r="Y2" i="9"/>
  <c r="Z2" i="8"/>
  <c r="AA1" i="8"/>
  <c r="Z2" i="7"/>
  <c r="AA1" i="7"/>
  <c r="AA1" i="6"/>
  <c r="Z2" i="6"/>
  <c r="AA1" i="5"/>
  <c r="Z2" i="5"/>
  <c r="Z2" i="4"/>
  <c r="AA1" i="4"/>
  <c r="Y2" i="3"/>
  <c r="Z1" i="3"/>
  <c r="Z2" i="2"/>
  <c r="AA1" i="2"/>
  <c r="AA1" i="1"/>
  <c r="Z2" i="1"/>
  <c r="Z2" i="12" l="1"/>
  <c r="AA1" i="12"/>
  <c r="AA1" i="11"/>
  <c r="Z2" i="11"/>
  <c r="Z2" i="10"/>
  <c r="AA1" i="10"/>
  <c r="AA1" i="9"/>
  <c r="Z2" i="9"/>
  <c r="AB1" i="8"/>
  <c r="AA2" i="8"/>
  <c r="AB1" i="7"/>
  <c r="AA2" i="7"/>
  <c r="AB1" i="6"/>
  <c r="AA2" i="6"/>
  <c r="AB1" i="5"/>
  <c r="AA2" i="5"/>
  <c r="AB1" i="4"/>
  <c r="AA2" i="4"/>
  <c r="AA1" i="3"/>
  <c r="Z2" i="3"/>
  <c r="AB1" i="2"/>
  <c r="AA2" i="2"/>
  <c r="AB1" i="1"/>
  <c r="AA2" i="1"/>
  <c r="AB1" i="12" l="1"/>
  <c r="AA2" i="12"/>
  <c r="AA2" i="11"/>
  <c r="AB1" i="11"/>
  <c r="AB1" i="10"/>
  <c r="AA2" i="10"/>
  <c r="AB1" i="9"/>
  <c r="AA2" i="9"/>
  <c r="AB2" i="8"/>
  <c r="AC1" i="8"/>
  <c r="AB2" i="7"/>
  <c r="AC1" i="7"/>
  <c r="AB2" i="6"/>
  <c r="AC1" i="6"/>
  <c r="AB2" i="5"/>
  <c r="AC1" i="5"/>
  <c r="AB2" i="4"/>
  <c r="AC1" i="4"/>
  <c r="AB1" i="3"/>
  <c r="AA2" i="3"/>
  <c r="AB2" i="2"/>
  <c r="AC1" i="2"/>
  <c r="AC1" i="1"/>
  <c r="AB2" i="1"/>
  <c r="AB2" i="12" l="1"/>
  <c r="AC1" i="12"/>
  <c r="AB2" i="11"/>
  <c r="AC1" i="11"/>
  <c r="AB2" i="10"/>
  <c r="AC1" i="10"/>
  <c r="AB2" i="9"/>
  <c r="AC1" i="9"/>
  <c r="AC2" i="8"/>
  <c r="AD1" i="8"/>
  <c r="AC2" i="7"/>
  <c r="AD1" i="7"/>
  <c r="AC2" i="6"/>
  <c r="AD1" i="6"/>
  <c r="AC2" i="5"/>
  <c r="AD1" i="5"/>
  <c r="AC2" i="4"/>
  <c r="AD1" i="4"/>
  <c r="AC1" i="3"/>
  <c r="AB2" i="3"/>
  <c r="AC2" i="2"/>
  <c r="AD1" i="2"/>
  <c r="AE1" i="2" s="1"/>
  <c r="AE2" i="2" s="1"/>
  <c r="AD1" i="1"/>
  <c r="AC2" i="1"/>
  <c r="AC2" i="12" l="1"/>
  <c r="AD1" i="12"/>
  <c r="AD1" i="11"/>
  <c r="AC2" i="11"/>
  <c r="AD1" i="10"/>
  <c r="AC2" i="10"/>
  <c r="AC2" i="9"/>
  <c r="AD1" i="9"/>
  <c r="AE1" i="8"/>
  <c r="AD2" i="8"/>
  <c r="AD2" i="7"/>
  <c r="AE1" i="7"/>
  <c r="AE1" i="6"/>
  <c r="AD2" i="6"/>
  <c r="AE1" i="5"/>
  <c r="AD2" i="5"/>
  <c r="AE1" i="4"/>
  <c r="AD2" i="4"/>
  <c r="AC2" i="3"/>
  <c r="AD1" i="3"/>
  <c r="AD2" i="2"/>
  <c r="AE1" i="1"/>
  <c r="AD2" i="1"/>
  <c r="AE1" i="12" l="1"/>
  <c r="AD2" i="12"/>
  <c r="AE1" i="11"/>
  <c r="AD2" i="11"/>
  <c r="AE1" i="10"/>
  <c r="AD2" i="10"/>
  <c r="AE1" i="9"/>
  <c r="AD2" i="9"/>
  <c r="AF1" i="8"/>
  <c r="AE2" i="8"/>
  <c r="AE2" i="7"/>
  <c r="AF1" i="7"/>
  <c r="AF1" i="6"/>
  <c r="AE2" i="6"/>
  <c r="AE2" i="5"/>
  <c r="AF1" i="5"/>
  <c r="AE2" i="4"/>
  <c r="AF1" i="4"/>
  <c r="AE1" i="3"/>
  <c r="AD2" i="3"/>
  <c r="AF1" i="1"/>
  <c r="AE2" i="1"/>
  <c r="AE2" i="12" l="1"/>
  <c r="AF1" i="12"/>
  <c r="AE2" i="11"/>
  <c r="AF1" i="11"/>
  <c r="AE2" i="10"/>
  <c r="AF1" i="10"/>
  <c r="AF1" i="9"/>
  <c r="AE2" i="9"/>
  <c r="AG1" i="8"/>
  <c r="AG2" i="8" s="1"/>
  <c r="AF2" i="8"/>
  <c r="AG1" i="7"/>
  <c r="AG2" i="7" s="1"/>
  <c r="AF2" i="7"/>
  <c r="AF2" i="6"/>
  <c r="AF2" i="5"/>
  <c r="AG1" i="5"/>
  <c r="AG2" i="5" s="1"/>
  <c r="AF2" i="4"/>
  <c r="AF1" i="3"/>
  <c r="AE2" i="3"/>
  <c r="AG1" i="1"/>
  <c r="AG2" i="1" s="1"/>
  <c r="AF2" i="1"/>
  <c r="AF2" i="12" l="1"/>
  <c r="AG1" i="12"/>
  <c r="AG2" i="12" s="1"/>
  <c r="AF2" i="11"/>
  <c r="AF2" i="10"/>
  <c r="AG1" i="10"/>
  <c r="AG2" i="10" s="1"/>
  <c r="AF2" i="9"/>
  <c r="AF2" i="3"/>
  <c r="AG1" i="3"/>
  <c r="AG2" i="3" s="1"/>
</calcChain>
</file>

<file path=xl/sharedStrings.xml><?xml version="1.0" encoding="utf-8"?>
<sst xmlns="http://schemas.openxmlformats.org/spreadsheetml/2006/main" count="168" uniqueCount="24">
  <si>
    <t>Project</t>
  </si>
  <si>
    <t>Name</t>
  </si>
  <si>
    <t>Total 
Leaves</t>
  </si>
  <si>
    <t>Total 
Flexi</t>
  </si>
  <si>
    <t>LCDT</t>
  </si>
  <si>
    <t>Chandan Sahni</t>
  </si>
  <si>
    <t>Holiday</t>
  </si>
  <si>
    <t>Weekend</t>
  </si>
  <si>
    <t>Meenal Jain</t>
  </si>
  <si>
    <t>Mogal Begum</t>
  </si>
  <si>
    <t>Leave</t>
  </si>
  <si>
    <t>Flexi</t>
  </si>
  <si>
    <t>Nachiket Lonkar</t>
  </si>
  <si>
    <t>Radhika Tapdiya</t>
  </si>
  <si>
    <t>Half Day</t>
  </si>
  <si>
    <t>Raghvendra Goud</t>
  </si>
  <si>
    <t>Shraddha Gupta</t>
  </si>
  <si>
    <t>Shraddha Naik</t>
  </si>
  <si>
    <t>Singam Babu</t>
  </si>
  <si>
    <t>Soumajit Goswami</t>
  </si>
  <si>
    <t>Sumesh Arora</t>
  </si>
  <si>
    <t>Surbhi Agarwal</t>
  </si>
  <si>
    <t>Vijaylakshmi Tomar</t>
  </si>
  <si>
    <t>Vipul Maurya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</si>
</sst>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5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5" borderId="2" xfId="1" applyBorder="1" applyAlignment="1">
      <alignment horizontal="center" vertical="center" textRotation="90"/>
    </xf>
    <xf numFmtId="0" fontId="3" fillId="5" borderId="3" xfId="1" applyBorder="1" applyAlignment="1">
      <alignment horizontal="center" vertical="center" textRotation="90"/>
    </xf>
    <xf numFmtId="0" fontId="3" fillId="5" borderId="4" xfId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3" fillId="5" borderId="2" xfId="1" applyBorder="1" applyAlignment="1">
      <alignment horizontal="center" vertical="center" textRotation="90" wrapText="1"/>
    </xf>
    <xf numFmtId="0" fontId="3" fillId="5" borderId="3" xfId="1" applyBorder="1" applyAlignment="1">
      <alignment horizontal="center" vertical="center" textRotation="90" wrapText="1"/>
    </xf>
    <xf numFmtId="0" fontId="3" fillId="5" borderId="4" xfId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7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5C18-9CB5-4146-9586-F5BA284BF664}">
  <dimension ref="A1:AI24"/>
  <sheetViews>
    <sheetView tabSelected="1" zoomScaleNormal="100" workbookViewId="0">
      <pane xSplit="2" ySplit="2" topLeftCell="O3" activePane="bottomRight" state="frozen"/>
      <selection pane="bottomRight" activeCell="A10" sqref="A10:XFD10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45292</v>
      </c>
      <c r="D1" s="4">
        <f>C1+1</f>
        <v>45293</v>
      </c>
      <c r="E1" s="4">
        <f t="shared" ref="E1:AG1" si="0">D1+1</f>
        <v>45294</v>
      </c>
      <c r="F1" s="4">
        <f t="shared" si="0"/>
        <v>45295</v>
      </c>
      <c r="G1" s="4">
        <f t="shared" si="0"/>
        <v>45296</v>
      </c>
      <c r="H1" s="4">
        <f t="shared" si="0"/>
        <v>45297</v>
      </c>
      <c r="I1" s="4">
        <f t="shared" si="0"/>
        <v>45298</v>
      </c>
      <c r="J1" s="4">
        <f t="shared" si="0"/>
        <v>45299</v>
      </c>
      <c r="K1" s="4">
        <f t="shared" si="0"/>
        <v>45300</v>
      </c>
      <c r="L1" s="4">
        <f t="shared" si="0"/>
        <v>45301</v>
      </c>
      <c r="M1" s="4">
        <f t="shared" si="0"/>
        <v>45302</v>
      </c>
      <c r="N1" s="4">
        <f t="shared" si="0"/>
        <v>45303</v>
      </c>
      <c r="O1" s="4">
        <f t="shared" si="0"/>
        <v>45304</v>
      </c>
      <c r="P1" s="4">
        <f t="shared" si="0"/>
        <v>45305</v>
      </c>
      <c r="Q1" s="4">
        <f t="shared" si="0"/>
        <v>45306</v>
      </c>
      <c r="R1" s="4">
        <f t="shared" si="0"/>
        <v>45307</v>
      </c>
      <c r="S1" s="4">
        <f t="shared" si="0"/>
        <v>45308</v>
      </c>
      <c r="T1" s="4">
        <f t="shared" si="0"/>
        <v>45309</v>
      </c>
      <c r="U1" s="4">
        <f t="shared" si="0"/>
        <v>45310</v>
      </c>
      <c r="V1" s="4">
        <f t="shared" si="0"/>
        <v>45311</v>
      </c>
      <c r="W1" s="4">
        <f t="shared" si="0"/>
        <v>45312</v>
      </c>
      <c r="X1" s="4">
        <f t="shared" si="0"/>
        <v>45313</v>
      </c>
      <c r="Y1" s="4">
        <f t="shared" si="0"/>
        <v>45314</v>
      </c>
      <c r="Z1" s="4">
        <f t="shared" si="0"/>
        <v>45315</v>
      </c>
      <c r="AA1" s="4">
        <f t="shared" si="0"/>
        <v>45316</v>
      </c>
      <c r="AB1" s="4">
        <f t="shared" si="0"/>
        <v>45317</v>
      </c>
      <c r="AC1" s="4">
        <f t="shared" si="0"/>
        <v>45318</v>
      </c>
      <c r="AD1" s="4">
        <f t="shared" si="0"/>
        <v>45319</v>
      </c>
      <c r="AE1" s="4">
        <f t="shared" si="0"/>
        <v>45320</v>
      </c>
      <c r="AF1" s="4">
        <f t="shared" si="0"/>
        <v>45321</v>
      </c>
      <c r="AG1" s="4">
        <f t="shared" si="0"/>
        <v>45322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Mon</v>
      </c>
      <c r="D2" s="3" t="str">
        <f t="shared" ref="D2:AG2" si="1">TEXT(D1,"DDD")</f>
        <v>Tue</v>
      </c>
      <c r="E2" s="3" t="str">
        <f t="shared" si="1"/>
        <v>Wed</v>
      </c>
      <c r="F2" s="3" t="str">
        <f t="shared" si="1"/>
        <v>Thu</v>
      </c>
      <c r="G2" s="3" t="str">
        <f t="shared" si="1"/>
        <v>Fri</v>
      </c>
      <c r="H2" s="3" t="str">
        <f t="shared" si="1"/>
        <v>Sat</v>
      </c>
      <c r="I2" s="3" t="str">
        <f t="shared" si="1"/>
        <v>Sun</v>
      </c>
      <c r="J2" s="3" t="str">
        <f t="shared" si="1"/>
        <v>Mon</v>
      </c>
      <c r="K2" s="3" t="str">
        <f t="shared" si="1"/>
        <v>Tue</v>
      </c>
      <c r="L2" s="3" t="str">
        <f t="shared" si="1"/>
        <v>Wed</v>
      </c>
      <c r="M2" s="3" t="str">
        <f t="shared" si="1"/>
        <v>Thu</v>
      </c>
      <c r="N2" s="3" t="str">
        <f t="shared" si="1"/>
        <v>Fri</v>
      </c>
      <c r="O2" s="3" t="str">
        <f t="shared" si="1"/>
        <v>Sat</v>
      </c>
      <c r="P2" s="3" t="str">
        <f t="shared" si="1"/>
        <v>Sun</v>
      </c>
      <c r="Q2" s="3" t="str">
        <f t="shared" si="1"/>
        <v>Mon</v>
      </c>
      <c r="R2" s="3" t="str">
        <f t="shared" si="1"/>
        <v>Tue</v>
      </c>
      <c r="S2" s="3" t="str">
        <f t="shared" si="1"/>
        <v>Wed</v>
      </c>
      <c r="T2" s="3" t="str">
        <f t="shared" si="1"/>
        <v>Thu</v>
      </c>
      <c r="U2" s="3" t="str">
        <f t="shared" si="1"/>
        <v>Fri</v>
      </c>
      <c r="V2" s="3" t="str">
        <f t="shared" si="1"/>
        <v>Sat</v>
      </c>
      <c r="W2" s="3" t="str">
        <f t="shared" si="1"/>
        <v>Sun</v>
      </c>
      <c r="X2" s="3" t="str">
        <f t="shared" si="1"/>
        <v>Mon</v>
      </c>
      <c r="Y2" s="3" t="str">
        <f t="shared" si="1"/>
        <v>Tue</v>
      </c>
      <c r="Z2" s="3" t="str">
        <f t="shared" si="1"/>
        <v>Wed</v>
      </c>
      <c r="AA2" s="3" t="str">
        <f t="shared" si="1"/>
        <v>Thu</v>
      </c>
      <c r="AB2" s="3" t="str">
        <f t="shared" si="1"/>
        <v>Fri</v>
      </c>
      <c r="AC2" s="3" t="str">
        <f t="shared" si="1"/>
        <v>Sat</v>
      </c>
      <c r="AD2" s="3" t="str">
        <f t="shared" si="1"/>
        <v>Sun</v>
      </c>
      <c r="AE2" s="3" t="str">
        <f t="shared" si="1"/>
        <v>Mon</v>
      </c>
      <c r="AF2" s="3" t="str">
        <f t="shared" si="1"/>
        <v>Tue</v>
      </c>
      <c r="AG2" s="3" t="str">
        <f t="shared" si="1"/>
        <v>Wed</v>
      </c>
      <c r="AH2" s="19"/>
      <c r="AI2" s="19"/>
    </row>
    <row r="3" spans="1:35" ht="15.95" customHeight="1">
      <c r="A3" s="9" t="s">
        <v>4</v>
      </c>
      <c r="B3" s="9" t="s">
        <v>5</v>
      </c>
      <c r="C3" s="20" t="s">
        <v>6</v>
      </c>
      <c r="D3" s="6"/>
      <c r="E3" s="6"/>
      <c r="F3" s="6"/>
      <c r="G3" s="6"/>
      <c r="H3" s="23" t="s">
        <v>7</v>
      </c>
      <c r="I3" s="24"/>
      <c r="J3" s="11"/>
      <c r="K3" s="6"/>
      <c r="L3" s="6"/>
      <c r="M3" s="6"/>
      <c r="N3" s="6"/>
      <c r="O3" s="23" t="s">
        <v>7</v>
      </c>
      <c r="P3" s="24"/>
      <c r="Q3" s="8"/>
      <c r="R3" s="6"/>
      <c r="S3" s="6"/>
      <c r="T3" s="6"/>
      <c r="U3" s="6"/>
      <c r="V3" s="23" t="s">
        <v>7</v>
      </c>
      <c r="W3" s="24"/>
      <c r="X3" s="6"/>
      <c r="Y3" s="6"/>
      <c r="Z3" s="6"/>
      <c r="AA3" s="6"/>
      <c r="AB3" s="20" t="s">
        <v>6</v>
      </c>
      <c r="AC3" s="23" t="s">
        <v>7</v>
      </c>
      <c r="AD3" s="24"/>
      <c r="AE3" s="6"/>
      <c r="AF3" s="6"/>
      <c r="AG3" s="6"/>
      <c r="AH3" s="3">
        <f>COUNTIF(C3:AG3,"Leave")+(COUNTIF(C3:AG3,"Half Day")/2)</f>
        <v>0</v>
      </c>
      <c r="AI3" s="3">
        <f t="shared" ref="AI3:AI20" si="2">COUNTIF(C3:AG3,"Flexi")</f>
        <v>0</v>
      </c>
    </row>
    <row r="4" spans="1:35">
      <c r="A4" s="9" t="s">
        <v>4</v>
      </c>
      <c r="B4" s="9" t="s">
        <v>8</v>
      </c>
      <c r="C4" s="21"/>
      <c r="D4" s="6"/>
      <c r="E4" s="6"/>
      <c r="F4" s="6"/>
      <c r="G4" s="6"/>
      <c r="H4" s="25"/>
      <c r="I4" s="26"/>
      <c r="J4" s="12"/>
      <c r="K4" s="6"/>
      <c r="L4" s="6"/>
      <c r="M4" s="6"/>
      <c r="N4" s="6"/>
      <c r="O4" s="25"/>
      <c r="P4" s="26"/>
      <c r="Q4" s="8"/>
      <c r="R4" s="6"/>
      <c r="S4" s="6"/>
      <c r="T4" s="6"/>
      <c r="U4" s="6"/>
      <c r="V4" s="25"/>
      <c r="W4" s="26"/>
      <c r="X4" s="6"/>
      <c r="Y4" s="6"/>
      <c r="Z4" s="6"/>
      <c r="AA4" s="6"/>
      <c r="AB4" s="21"/>
      <c r="AC4" s="25"/>
      <c r="AD4" s="26"/>
      <c r="AE4" s="6"/>
      <c r="AF4" s="6"/>
      <c r="AG4" s="6"/>
      <c r="AH4" s="3">
        <f t="shared" ref="AH4:AH20" si="3">COUNTIF(C4:AG4,"Leave")+(COUNTIF(C4:AG4,"Half Day")/2)</f>
        <v>0</v>
      </c>
      <c r="AI4" s="3">
        <f t="shared" si="2"/>
        <v>0</v>
      </c>
    </row>
    <row r="5" spans="1:35">
      <c r="A5" s="9" t="s">
        <v>4</v>
      </c>
      <c r="B5" s="9" t="s">
        <v>9</v>
      </c>
      <c r="C5" s="21"/>
      <c r="D5" s="6"/>
      <c r="E5" s="6" t="s">
        <v>10</v>
      </c>
      <c r="F5" s="6"/>
      <c r="G5" s="6"/>
      <c r="H5" s="25"/>
      <c r="I5" s="26"/>
      <c r="J5" s="12"/>
      <c r="K5" s="6"/>
      <c r="L5" s="6"/>
      <c r="M5" s="6"/>
      <c r="N5" s="6"/>
      <c r="O5" s="25"/>
      <c r="P5" s="26"/>
      <c r="Q5" s="8" t="s">
        <v>11</v>
      </c>
      <c r="R5" s="6"/>
      <c r="S5" s="6"/>
      <c r="T5" s="6"/>
      <c r="U5" s="6"/>
      <c r="V5" s="25"/>
      <c r="W5" s="26"/>
      <c r="X5" s="6"/>
      <c r="Y5" s="6"/>
      <c r="Z5" s="6"/>
      <c r="AA5" s="6"/>
      <c r="AB5" s="21"/>
      <c r="AC5" s="25"/>
      <c r="AD5" s="26"/>
      <c r="AE5" s="6"/>
      <c r="AF5" s="6"/>
      <c r="AG5" s="6"/>
      <c r="AH5" s="3">
        <f t="shared" si="3"/>
        <v>1</v>
      </c>
      <c r="AI5" s="3">
        <f t="shared" si="2"/>
        <v>1</v>
      </c>
    </row>
    <row r="6" spans="1:35">
      <c r="A6" s="9" t="s">
        <v>4</v>
      </c>
      <c r="B6" s="9" t="s">
        <v>12</v>
      </c>
      <c r="C6" s="21"/>
      <c r="D6" s="6"/>
      <c r="E6" s="6"/>
      <c r="F6" s="6"/>
      <c r="G6" s="6"/>
      <c r="H6" s="25"/>
      <c r="I6" s="26"/>
      <c r="J6" s="12"/>
      <c r="K6" s="6"/>
      <c r="L6" s="6"/>
      <c r="M6" s="6"/>
      <c r="N6" s="6"/>
      <c r="O6" s="25"/>
      <c r="P6" s="26"/>
      <c r="Q6" s="8" t="s">
        <v>11</v>
      </c>
      <c r="R6" s="6"/>
      <c r="S6" s="6"/>
      <c r="T6" s="6"/>
      <c r="U6" s="6"/>
      <c r="V6" s="25"/>
      <c r="W6" s="26"/>
      <c r="X6" s="6"/>
      <c r="Y6" s="6"/>
      <c r="Z6" s="6"/>
      <c r="AA6" s="6" t="s">
        <v>10</v>
      </c>
      <c r="AB6" s="21"/>
      <c r="AC6" s="25"/>
      <c r="AD6" s="26"/>
      <c r="AE6" s="6" t="s">
        <v>10</v>
      </c>
      <c r="AF6" s="6"/>
      <c r="AG6" s="6"/>
      <c r="AH6" s="3">
        <f t="shared" si="3"/>
        <v>2</v>
      </c>
      <c r="AI6" s="3">
        <f t="shared" si="2"/>
        <v>1</v>
      </c>
    </row>
    <row r="7" spans="1:35">
      <c r="A7" s="9" t="s">
        <v>4</v>
      </c>
      <c r="B7" s="9" t="s">
        <v>13</v>
      </c>
      <c r="C7" s="21"/>
      <c r="D7" s="6"/>
      <c r="E7" s="6"/>
      <c r="F7" s="6"/>
      <c r="G7" s="6"/>
      <c r="H7" s="25"/>
      <c r="I7" s="26"/>
      <c r="J7" s="12"/>
      <c r="K7" s="6"/>
      <c r="L7" s="6"/>
      <c r="M7" s="6"/>
      <c r="N7" s="6"/>
      <c r="O7" s="25"/>
      <c r="P7" s="26"/>
      <c r="Q7" s="8"/>
      <c r="R7" s="6" t="s">
        <v>14</v>
      </c>
      <c r="S7" s="6" t="s">
        <v>14</v>
      </c>
      <c r="T7" s="6"/>
      <c r="U7" s="6"/>
      <c r="V7" s="25"/>
      <c r="W7" s="26"/>
      <c r="X7" s="6"/>
      <c r="Y7" s="6"/>
      <c r="Z7" s="6"/>
      <c r="AA7" s="6"/>
      <c r="AB7" s="21"/>
      <c r="AC7" s="25"/>
      <c r="AD7" s="26"/>
      <c r="AE7" s="6"/>
      <c r="AF7" s="6"/>
      <c r="AG7" s="6"/>
      <c r="AH7" s="3">
        <f t="shared" si="3"/>
        <v>1</v>
      </c>
      <c r="AI7" s="3">
        <f t="shared" si="2"/>
        <v>0</v>
      </c>
    </row>
    <row r="8" spans="1:35">
      <c r="A8" s="9" t="s">
        <v>4</v>
      </c>
      <c r="B8" s="9" t="s">
        <v>15</v>
      </c>
      <c r="C8" s="21"/>
      <c r="D8" s="6"/>
      <c r="E8" s="6"/>
      <c r="F8" s="6"/>
      <c r="G8" s="6"/>
      <c r="H8" s="25"/>
      <c r="I8" s="26"/>
      <c r="J8" s="12"/>
      <c r="K8" s="6"/>
      <c r="L8" s="6"/>
      <c r="M8" s="6"/>
      <c r="N8" s="6"/>
      <c r="O8" s="25"/>
      <c r="P8" s="26"/>
      <c r="Q8" s="8"/>
      <c r="R8" s="6"/>
      <c r="S8" s="6"/>
      <c r="T8" s="6"/>
      <c r="U8" s="6"/>
      <c r="V8" s="25"/>
      <c r="W8" s="26"/>
      <c r="X8" s="6"/>
      <c r="Y8" s="6"/>
      <c r="Z8" s="6"/>
      <c r="AA8" s="6"/>
      <c r="AB8" s="21"/>
      <c r="AC8" s="25"/>
      <c r="AD8" s="26"/>
      <c r="AE8" s="6"/>
      <c r="AF8" s="6"/>
      <c r="AG8" s="6"/>
      <c r="AH8" s="3">
        <f t="shared" si="3"/>
        <v>0</v>
      </c>
      <c r="AI8" s="3">
        <f t="shared" si="2"/>
        <v>0</v>
      </c>
    </row>
    <row r="9" spans="1:35">
      <c r="A9" s="9" t="s">
        <v>4</v>
      </c>
      <c r="B9" s="9" t="s">
        <v>16</v>
      </c>
      <c r="C9" s="21"/>
      <c r="D9" s="6"/>
      <c r="E9" s="6"/>
      <c r="F9" s="6"/>
      <c r="G9" s="6"/>
      <c r="H9" s="25"/>
      <c r="I9" s="26"/>
      <c r="J9" s="12"/>
      <c r="K9" s="6"/>
      <c r="L9" s="6"/>
      <c r="M9" s="6"/>
      <c r="N9" s="6"/>
      <c r="O9" s="25"/>
      <c r="P9" s="26"/>
      <c r="Q9" s="8"/>
      <c r="R9" s="6"/>
      <c r="S9" s="6"/>
      <c r="T9" s="6"/>
      <c r="U9" s="6"/>
      <c r="V9" s="25"/>
      <c r="W9" s="26"/>
      <c r="X9" s="6" t="s">
        <v>10</v>
      </c>
      <c r="Y9" s="6"/>
      <c r="Z9" s="6"/>
      <c r="AA9" s="6"/>
      <c r="AB9" s="21"/>
      <c r="AC9" s="25"/>
      <c r="AD9" s="26"/>
      <c r="AE9" s="6"/>
      <c r="AF9" s="6"/>
      <c r="AG9" s="6"/>
      <c r="AH9" s="3">
        <f t="shared" si="3"/>
        <v>1</v>
      </c>
      <c r="AI9" s="3">
        <f t="shared" si="2"/>
        <v>0</v>
      </c>
    </row>
    <row r="10" spans="1:35">
      <c r="A10" s="9" t="s">
        <v>4</v>
      </c>
      <c r="B10" s="9" t="s">
        <v>17</v>
      </c>
      <c r="C10" s="21"/>
      <c r="D10" s="6"/>
      <c r="E10" s="6"/>
      <c r="F10" s="6"/>
      <c r="G10" s="6" t="s">
        <v>14</v>
      </c>
      <c r="H10" s="25"/>
      <c r="I10" s="26"/>
      <c r="J10" s="12" t="s">
        <v>10</v>
      </c>
      <c r="K10" s="6"/>
      <c r="L10" s="6"/>
      <c r="M10" s="6"/>
      <c r="N10" s="6"/>
      <c r="O10" s="25"/>
      <c r="P10" s="26"/>
      <c r="Q10" s="8"/>
      <c r="R10" s="6"/>
      <c r="S10" s="6"/>
      <c r="T10" s="6"/>
      <c r="U10" s="6"/>
      <c r="V10" s="25"/>
      <c r="W10" s="26"/>
      <c r="X10" s="6" t="s">
        <v>10</v>
      </c>
      <c r="Y10" s="6" t="s">
        <v>10</v>
      </c>
      <c r="Z10" s="6" t="s">
        <v>10</v>
      </c>
      <c r="AA10" s="6" t="s">
        <v>10</v>
      </c>
      <c r="AB10" s="21"/>
      <c r="AC10" s="25"/>
      <c r="AD10" s="26"/>
      <c r="AE10" s="6"/>
      <c r="AF10" s="6"/>
      <c r="AG10" s="6"/>
      <c r="AH10" s="3">
        <f t="shared" si="3"/>
        <v>5.5</v>
      </c>
      <c r="AI10" s="3">
        <f t="shared" si="2"/>
        <v>0</v>
      </c>
    </row>
    <row r="11" spans="1:35">
      <c r="A11" s="9" t="s">
        <v>4</v>
      </c>
      <c r="B11" s="9" t="s">
        <v>18</v>
      </c>
      <c r="C11" s="21"/>
      <c r="D11" s="6"/>
      <c r="E11" s="6"/>
      <c r="F11" s="6"/>
      <c r="G11" s="6"/>
      <c r="H11" s="25"/>
      <c r="I11" s="26"/>
      <c r="J11" s="12"/>
      <c r="K11" s="6"/>
      <c r="L11" s="6"/>
      <c r="M11" s="6"/>
      <c r="N11" s="6"/>
      <c r="O11" s="25"/>
      <c r="P11" s="26"/>
      <c r="Q11" s="8"/>
      <c r="R11" s="6"/>
      <c r="S11" s="6"/>
      <c r="T11" s="6"/>
      <c r="U11" s="6"/>
      <c r="V11" s="25"/>
      <c r="W11" s="26"/>
      <c r="X11" s="6"/>
      <c r="Y11" s="6"/>
      <c r="Z11" s="6"/>
      <c r="AA11" s="6"/>
      <c r="AB11" s="21"/>
      <c r="AC11" s="25"/>
      <c r="AD11" s="26"/>
      <c r="AE11" s="6"/>
      <c r="AF11" s="6"/>
      <c r="AG11" s="6"/>
      <c r="AH11" s="3">
        <f t="shared" si="3"/>
        <v>0</v>
      </c>
      <c r="AI11" s="3">
        <f t="shared" si="2"/>
        <v>0</v>
      </c>
    </row>
    <row r="12" spans="1:35">
      <c r="A12" s="9" t="s">
        <v>4</v>
      </c>
      <c r="B12" s="9" t="s">
        <v>19</v>
      </c>
      <c r="C12" s="21"/>
      <c r="D12" s="6"/>
      <c r="E12" s="6"/>
      <c r="F12" s="6"/>
      <c r="G12" s="6"/>
      <c r="H12" s="25"/>
      <c r="I12" s="26"/>
      <c r="J12" s="12"/>
      <c r="K12" s="6"/>
      <c r="L12" s="6"/>
      <c r="M12" s="6"/>
      <c r="N12" s="6"/>
      <c r="O12" s="25"/>
      <c r="P12" s="26"/>
      <c r="Q12" s="8"/>
      <c r="R12" s="6"/>
      <c r="S12" s="6"/>
      <c r="T12" s="6"/>
      <c r="U12" s="6"/>
      <c r="V12" s="25"/>
      <c r="W12" s="26"/>
      <c r="X12" s="6"/>
      <c r="Y12" s="6"/>
      <c r="Z12" s="6"/>
      <c r="AA12" s="6"/>
      <c r="AB12" s="21"/>
      <c r="AC12" s="25"/>
      <c r="AD12" s="26"/>
      <c r="AE12" s="6"/>
      <c r="AF12" s="6"/>
      <c r="AG12" s="6"/>
      <c r="AH12" s="3">
        <f t="shared" si="3"/>
        <v>0</v>
      </c>
      <c r="AI12" s="3">
        <f t="shared" si="2"/>
        <v>0</v>
      </c>
    </row>
    <row r="13" spans="1:35">
      <c r="A13" s="9" t="s">
        <v>4</v>
      </c>
      <c r="B13" s="9" t="s">
        <v>20</v>
      </c>
      <c r="C13" s="21"/>
      <c r="D13" s="6"/>
      <c r="E13" s="6"/>
      <c r="F13" s="6"/>
      <c r="G13" s="6"/>
      <c r="H13" s="25"/>
      <c r="I13" s="26"/>
      <c r="J13" s="12"/>
      <c r="K13" s="6"/>
      <c r="L13" s="6"/>
      <c r="M13" s="6"/>
      <c r="N13" s="6"/>
      <c r="O13" s="25"/>
      <c r="P13" s="26"/>
      <c r="Q13" s="8"/>
      <c r="R13" s="6"/>
      <c r="S13" s="6"/>
      <c r="T13" s="6"/>
      <c r="U13" s="6"/>
      <c r="V13" s="25"/>
      <c r="W13" s="26"/>
      <c r="X13" s="6"/>
      <c r="Y13" s="6"/>
      <c r="Z13" s="6"/>
      <c r="AA13" s="6"/>
      <c r="AB13" s="21"/>
      <c r="AC13" s="25"/>
      <c r="AD13" s="26"/>
      <c r="AE13" s="6"/>
      <c r="AF13" s="6"/>
      <c r="AG13" s="6"/>
      <c r="AH13" s="3">
        <f t="shared" si="3"/>
        <v>0</v>
      </c>
      <c r="AI13" s="3">
        <f t="shared" si="2"/>
        <v>0</v>
      </c>
    </row>
    <row r="14" spans="1:35">
      <c r="A14" s="9" t="s">
        <v>4</v>
      </c>
      <c r="B14" s="9" t="s">
        <v>21</v>
      </c>
      <c r="C14" s="21"/>
      <c r="D14" s="6"/>
      <c r="E14" s="6"/>
      <c r="F14" s="6"/>
      <c r="G14" s="6"/>
      <c r="H14" s="25"/>
      <c r="I14" s="26"/>
      <c r="J14" s="12"/>
      <c r="K14" s="6"/>
      <c r="L14" s="6"/>
      <c r="M14" s="6"/>
      <c r="N14" s="6"/>
      <c r="O14" s="25"/>
      <c r="P14" s="26"/>
      <c r="Q14" s="8"/>
      <c r="R14" s="6"/>
      <c r="S14" s="6"/>
      <c r="T14" s="6"/>
      <c r="U14" s="6"/>
      <c r="V14" s="25"/>
      <c r="W14" s="26"/>
      <c r="X14" s="6"/>
      <c r="Y14" s="6"/>
      <c r="Z14" s="6"/>
      <c r="AA14" s="6"/>
      <c r="AB14" s="21"/>
      <c r="AC14" s="25"/>
      <c r="AD14" s="26"/>
      <c r="AE14" s="6"/>
      <c r="AF14" s="6"/>
      <c r="AG14" s="6"/>
      <c r="AH14" s="3">
        <f t="shared" si="3"/>
        <v>0</v>
      </c>
      <c r="AI14" s="3">
        <f t="shared" si="2"/>
        <v>0</v>
      </c>
    </row>
    <row r="15" spans="1:35">
      <c r="A15" s="9" t="s">
        <v>4</v>
      </c>
      <c r="B15" s="9" t="s">
        <v>22</v>
      </c>
      <c r="C15" s="21"/>
      <c r="D15" s="6"/>
      <c r="E15" s="6"/>
      <c r="F15" s="6"/>
      <c r="G15" s="6"/>
      <c r="H15" s="25"/>
      <c r="I15" s="26"/>
      <c r="J15" s="12"/>
      <c r="K15" s="6"/>
      <c r="L15" s="6"/>
      <c r="M15" s="6"/>
      <c r="N15" s="6"/>
      <c r="O15" s="25"/>
      <c r="P15" s="26"/>
      <c r="Q15" s="8"/>
      <c r="R15" s="6"/>
      <c r="S15" s="6"/>
      <c r="T15" s="6"/>
      <c r="U15" s="6"/>
      <c r="V15" s="25"/>
      <c r="W15" s="26"/>
      <c r="X15" s="6"/>
      <c r="Y15" s="6"/>
      <c r="Z15" s="6"/>
      <c r="AA15" s="6"/>
      <c r="AB15" s="21"/>
      <c r="AC15" s="25"/>
      <c r="AD15" s="26"/>
      <c r="AE15" s="6"/>
      <c r="AF15" s="6"/>
      <c r="AG15" s="6"/>
      <c r="AH15" s="3">
        <f t="shared" si="3"/>
        <v>0</v>
      </c>
      <c r="AI15" s="3">
        <f t="shared" si="2"/>
        <v>0</v>
      </c>
    </row>
    <row r="16" spans="1:35">
      <c r="A16" s="9" t="s">
        <v>4</v>
      </c>
      <c r="B16" s="9" t="s">
        <v>23</v>
      </c>
      <c r="C16" s="21"/>
      <c r="D16" s="6"/>
      <c r="E16" s="6"/>
      <c r="F16" s="6"/>
      <c r="G16" s="6"/>
      <c r="H16" s="25"/>
      <c r="I16" s="26"/>
      <c r="J16" s="12"/>
      <c r="K16" s="6"/>
      <c r="L16" s="6"/>
      <c r="M16" s="6"/>
      <c r="N16" s="6"/>
      <c r="O16" s="25"/>
      <c r="P16" s="26"/>
      <c r="Q16" s="8"/>
      <c r="R16" s="6"/>
      <c r="S16" s="6"/>
      <c r="T16" s="6"/>
      <c r="U16" s="6"/>
      <c r="V16" s="25"/>
      <c r="W16" s="26"/>
      <c r="X16" s="6"/>
      <c r="Y16" s="6"/>
      <c r="Z16" s="6"/>
      <c r="AA16" s="6"/>
      <c r="AB16" s="21"/>
      <c r="AC16" s="25"/>
      <c r="AD16" s="26"/>
      <c r="AE16" s="6"/>
      <c r="AF16" s="6"/>
      <c r="AG16" s="6"/>
      <c r="AH16" s="3">
        <f t="shared" si="3"/>
        <v>0</v>
      </c>
      <c r="AI16" s="3">
        <f t="shared" si="2"/>
        <v>0</v>
      </c>
    </row>
    <row r="17" spans="1:35">
      <c r="A17" s="9"/>
      <c r="B17" s="9"/>
      <c r="C17" s="21"/>
      <c r="D17" s="6"/>
      <c r="E17" s="6"/>
      <c r="F17" s="6"/>
      <c r="G17" s="6"/>
      <c r="H17" s="25"/>
      <c r="I17" s="26"/>
      <c r="J17" s="12"/>
      <c r="K17" s="6"/>
      <c r="L17" s="6"/>
      <c r="M17" s="6"/>
      <c r="N17" s="6"/>
      <c r="O17" s="25"/>
      <c r="P17" s="26"/>
      <c r="Q17" s="8"/>
      <c r="R17" s="6"/>
      <c r="S17" s="6"/>
      <c r="T17" s="6"/>
      <c r="U17" s="6"/>
      <c r="V17" s="25"/>
      <c r="W17" s="26"/>
      <c r="X17" s="6"/>
      <c r="Y17" s="6"/>
      <c r="Z17" s="6"/>
      <c r="AA17" s="6"/>
      <c r="AB17" s="21"/>
      <c r="AC17" s="25"/>
      <c r="AD17" s="26"/>
      <c r="AE17" s="6"/>
      <c r="AF17" s="6"/>
      <c r="AG17" s="6"/>
      <c r="AH17" s="3">
        <f t="shared" si="3"/>
        <v>0</v>
      </c>
      <c r="AI17" s="3">
        <f t="shared" si="2"/>
        <v>0</v>
      </c>
    </row>
    <row r="18" spans="1:35">
      <c r="A18" s="10"/>
      <c r="B18" s="5"/>
      <c r="C18" s="21"/>
      <c r="D18" s="6"/>
      <c r="E18" s="6"/>
      <c r="F18" s="6"/>
      <c r="G18" s="6"/>
      <c r="H18" s="25"/>
      <c r="I18" s="26"/>
      <c r="J18" s="12"/>
      <c r="K18" s="6"/>
      <c r="L18" s="6"/>
      <c r="M18" s="6"/>
      <c r="N18" s="6"/>
      <c r="O18" s="25"/>
      <c r="P18" s="26"/>
      <c r="Q18" s="8"/>
      <c r="R18" s="6"/>
      <c r="S18" s="6"/>
      <c r="T18" s="6"/>
      <c r="U18" s="6"/>
      <c r="V18" s="25"/>
      <c r="W18" s="26"/>
      <c r="X18" s="6"/>
      <c r="Y18" s="6"/>
      <c r="Z18" s="6"/>
      <c r="AA18" s="6"/>
      <c r="AB18" s="21"/>
      <c r="AC18" s="25"/>
      <c r="AD18" s="26"/>
      <c r="AE18" s="6"/>
      <c r="AF18" s="6"/>
      <c r="AG18" s="6"/>
      <c r="AH18" s="3">
        <f t="shared" si="3"/>
        <v>0</v>
      </c>
      <c r="AI18" s="3">
        <f t="shared" si="2"/>
        <v>0</v>
      </c>
    </row>
    <row r="19" spans="1:35">
      <c r="A19" s="9"/>
      <c r="B19" s="5"/>
      <c r="C19" s="21"/>
      <c r="D19" s="6"/>
      <c r="E19" s="6"/>
      <c r="F19" s="6"/>
      <c r="G19" s="6"/>
      <c r="H19" s="25"/>
      <c r="I19" s="26"/>
      <c r="J19" s="12"/>
      <c r="K19" s="6"/>
      <c r="L19" s="6"/>
      <c r="M19" s="6"/>
      <c r="N19" s="6"/>
      <c r="O19" s="25"/>
      <c r="P19" s="26"/>
      <c r="Q19" s="8"/>
      <c r="R19" s="6"/>
      <c r="S19" s="6"/>
      <c r="T19" s="6"/>
      <c r="U19" s="6"/>
      <c r="V19" s="25"/>
      <c r="W19" s="26"/>
      <c r="X19" s="6"/>
      <c r="Y19" s="6"/>
      <c r="Z19" s="6"/>
      <c r="AA19" s="6"/>
      <c r="AB19" s="21"/>
      <c r="AC19" s="25"/>
      <c r="AD19" s="26"/>
      <c r="AE19" s="6"/>
      <c r="AF19" s="6"/>
      <c r="AG19" s="6"/>
      <c r="AH19" s="3">
        <f t="shared" si="3"/>
        <v>0</v>
      </c>
      <c r="AI19" s="3">
        <f t="shared" si="2"/>
        <v>0</v>
      </c>
    </row>
    <row r="20" spans="1:35">
      <c r="A20" s="10"/>
      <c r="B20" s="5"/>
      <c r="C20" s="22"/>
      <c r="D20" s="6"/>
      <c r="E20" s="6"/>
      <c r="F20" s="6"/>
      <c r="G20" s="6"/>
      <c r="H20" s="27"/>
      <c r="I20" s="28"/>
      <c r="J20" s="12"/>
      <c r="K20" s="6"/>
      <c r="L20" s="6"/>
      <c r="M20" s="6"/>
      <c r="N20" s="6"/>
      <c r="O20" s="27"/>
      <c r="P20" s="28"/>
      <c r="Q20" s="8"/>
      <c r="R20" s="6"/>
      <c r="S20" s="6"/>
      <c r="T20" s="6"/>
      <c r="U20" s="6"/>
      <c r="V20" s="27"/>
      <c r="W20" s="28"/>
      <c r="X20" s="6"/>
      <c r="Y20" s="6"/>
      <c r="Z20" s="6"/>
      <c r="AA20" s="6"/>
      <c r="AB20" s="22"/>
      <c r="AC20" s="27"/>
      <c r="AD20" s="28"/>
      <c r="AE20" s="6"/>
      <c r="AF20" s="6"/>
      <c r="AG20" s="6"/>
      <c r="AH20" s="3">
        <f t="shared" si="3"/>
        <v>0</v>
      </c>
      <c r="AI20" s="3">
        <f t="shared" si="2"/>
        <v>0</v>
      </c>
    </row>
    <row r="22" spans="1:35">
      <c r="A22"/>
      <c r="B22"/>
    </row>
    <row r="23" spans="1:35">
      <c r="A23"/>
      <c r="B23"/>
    </row>
    <row r="24" spans="1:35">
      <c r="A24"/>
      <c r="B24"/>
    </row>
  </sheetData>
  <sortState xmlns:xlrd2="http://schemas.microsoft.com/office/spreadsheetml/2017/richdata2" ref="B3:B20">
    <sortCondition ref="B3:B20"/>
  </sortState>
  <mergeCells count="10">
    <mergeCell ref="A1:A2"/>
    <mergeCell ref="B1:B2"/>
    <mergeCell ref="AH1:AH2"/>
    <mergeCell ref="AI1:AI2"/>
    <mergeCell ref="AB3:AB20"/>
    <mergeCell ref="H3:I20"/>
    <mergeCell ref="O3:P20"/>
    <mergeCell ref="V3:W20"/>
    <mergeCell ref="AC3:AD20"/>
    <mergeCell ref="C3:C20"/>
  </mergeCells>
  <conditionalFormatting sqref="A23:B23">
    <cfRule type="containsText" dxfId="59" priority="13" operator="containsText" text="Leave">
      <formula>NOT(ISERROR(SEARCH("Leave",A23)))</formula>
    </cfRule>
  </conditionalFormatting>
  <conditionalFormatting sqref="B24">
    <cfRule type="containsText" dxfId="58" priority="12" operator="containsText" text="Flexi">
      <formula>NOT(ISERROR(SEARCH("Flexi",B24)))</formula>
    </cfRule>
  </conditionalFormatting>
  <conditionalFormatting sqref="C3:G3 J3:N20 X3:AB20 AE3:AG20 D4:G20 Q3:U20">
    <cfRule type="containsText" dxfId="57" priority="1" operator="containsText" text="Flexi">
      <formula>NOT(ISERROR(SEARCH("Flexi",C3)))</formula>
    </cfRule>
    <cfRule type="containsText" dxfId="56" priority="2" operator="containsText" text="Half Day">
      <formula>NOT(ISERROR(SEARCH("Half Day",C3)))</formula>
    </cfRule>
    <cfRule type="containsText" dxfId="55" priority="3" operator="containsText" text="Leave">
      <formula>NOT(ISERROR(SEARCH("Leave",C3)))</formula>
    </cfRule>
  </conditionalFormatting>
  <dataValidations count="1">
    <dataValidation type="list" allowBlank="1" showInputMessage="1" showErrorMessage="1" sqref="AE3:AG20 X3:AA20 D3:G20 J3:N20 Q3:U20" xr:uid="{12236520-6382-D143-B79A-BE24158F3670}">
      <formula1>"Leave,Half Day, Flexi"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7B3F-9646-684E-9BCD-2574547CE481}">
  <dimension ref="A1:AI22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45566</v>
      </c>
      <c r="D1" s="4">
        <f>C1+1</f>
        <v>45567</v>
      </c>
      <c r="E1" s="4">
        <f t="shared" ref="E1:AG1" si="0">D1+1</f>
        <v>45568</v>
      </c>
      <c r="F1" s="4">
        <f t="shared" si="0"/>
        <v>45569</v>
      </c>
      <c r="G1" s="4">
        <f t="shared" si="0"/>
        <v>45570</v>
      </c>
      <c r="H1" s="4">
        <f t="shared" si="0"/>
        <v>45571</v>
      </c>
      <c r="I1" s="4">
        <f t="shared" si="0"/>
        <v>45572</v>
      </c>
      <c r="J1" s="4">
        <f t="shared" si="0"/>
        <v>45573</v>
      </c>
      <c r="K1" s="4">
        <f t="shared" si="0"/>
        <v>45574</v>
      </c>
      <c r="L1" s="4">
        <f t="shared" si="0"/>
        <v>45575</v>
      </c>
      <c r="M1" s="4">
        <f t="shared" si="0"/>
        <v>45576</v>
      </c>
      <c r="N1" s="4">
        <f t="shared" si="0"/>
        <v>45577</v>
      </c>
      <c r="O1" s="4">
        <f t="shared" si="0"/>
        <v>45578</v>
      </c>
      <c r="P1" s="4">
        <f t="shared" si="0"/>
        <v>45579</v>
      </c>
      <c r="Q1" s="4">
        <f t="shared" si="0"/>
        <v>45580</v>
      </c>
      <c r="R1" s="4">
        <f t="shared" si="0"/>
        <v>45581</v>
      </c>
      <c r="S1" s="4">
        <f t="shared" si="0"/>
        <v>45582</v>
      </c>
      <c r="T1" s="4">
        <f t="shared" si="0"/>
        <v>45583</v>
      </c>
      <c r="U1" s="4">
        <f t="shared" si="0"/>
        <v>45584</v>
      </c>
      <c r="V1" s="4">
        <f t="shared" si="0"/>
        <v>45585</v>
      </c>
      <c r="W1" s="4">
        <f t="shared" si="0"/>
        <v>45586</v>
      </c>
      <c r="X1" s="4">
        <f t="shared" si="0"/>
        <v>45587</v>
      </c>
      <c r="Y1" s="4">
        <f t="shared" si="0"/>
        <v>45588</v>
      </c>
      <c r="Z1" s="4">
        <f t="shared" si="0"/>
        <v>45589</v>
      </c>
      <c r="AA1" s="4">
        <f t="shared" si="0"/>
        <v>45590</v>
      </c>
      <c r="AB1" s="4">
        <f t="shared" si="0"/>
        <v>45591</v>
      </c>
      <c r="AC1" s="4">
        <f t="shared" si="0"/>
        <v>45592</v>
      </c>
      <c r="AD1" s="4">
        <f t="shared" si="0"/>
        <v>45593</v>
      </c>
      <c r="AE1" s="4">
        <f t="shared" si="0"/>
        <v>45594</v>
      </c>
      <c r="AF1" s="4">
        <f t="shared" si="0"/>
        <v>45595</v>
      </c>
      <c r="AG1" s="4">
        <f t="shared" si="0"/>
        <v>45596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Tue</v>
      </c>
      <c r="D2" s="3" t="str">
        <f t="shared" ref="D2:AG2" si="1">TEXT(D1,"DDD")</f>
        <v>Wed</v>
      </c>
      <c r="E2" s="3" t="str">
        <f t="shared" si="1"/>
        <v>Thu</v>
      </c>
      <c r="F2" s="3" t="str">
        <f t="shared" si="1"/>
        <v>Fri</v>
      </c>
      <c r="G2" s="3" t="str">
        <f t="shared" si="1"/>
        <v>Sat</v>
      </c>
      <c r="H2" s="3" t="str">
        <f t="shared" si="1"/>
        <v>Sun</v>
      </c>
      <c r="I2" s="3" t="str">
        <f t="shared" si="1"/>
        <v>Mon</v>
      </c>
      <c r="J2" s="3" t="str">
        <f t="shared" si="1"/>
        <v>Tue</v>
      </c>
      <c r="K2" s="3" t="str">
        <f t="shared" si="1"/>
        <v>Wed</v>
      </c>
      <c r="L2" s="3" t="str">
        <f t="shared" si="1"/>
        <v>Thu</v>
      </c>
      <c r="M2" s="3" t="str">
        <f t="shared" si="1"/>
        <v>Fri</v>
      </c>
      <c r="N2" s="3" t="str">
        <f t="shared" si="1"/>
        <v>Sat</v>
      </c>
      <c r="O2" s="3" t="str">
        <f t="shared" si="1"/>
        <v>Sun</v>
      </c>
      <c r="P2" s="3" t="str">
        <f t="shared" si="1"/>
        <v>Mon</v>
      </c>
      <c r="Q2" s="3" t="str">
        <f t="shared" si="1"/>
        <v>Tue</v>
      </c>
      <c r="R2" s="3" t="str">
        <f t="shared" si="1"/>
        <v>Wed</v>
      </c>
      <c r="S2" s="3" t="str">
        <f t="shared" si="1"/>
        <v>Thu</v>
      </c>
      <c r="T2" s="3" t="str">
        <f t="shared" si="1"/>
        <v>Fri</v>
      </c>
      <c r="U2" s="3" t="str">
        <f t="shared" si="1"/>
        <v>Sat</v>
      </c>
      <c r="V2" s="3" t="str">
        <f t="shared" si="1"/>
        <v>Sun</v>
      </c>
      <c r="W2" s="3" t="str">
        <f t="shared" si="1"/>
        <v>Mon</v>
      </c>
      <c r="X2" s="3" t="str">
        <f t="shared" si="1"/>
        <v>Tue</v>
      </c>
      <c r="Y2" s="3" t="str">
        <f t="shared" si="1"/>
        <v>Wed</v>
      </c>
      <c r="Z2" s="3" t="str">
        <f t="shared" si="1"/>
        <v>Thu</v>
      </c>
      <c r="AA2" s="3" t="str">
        <f t="shared" si="1"/>
        <v>Fri</v>
      </c>
      <c r="AB2" s="3" t="str">
        <f t="shared" si="1"/>
        <v>Sat</v>
      </c>
      <c r="AC2" s="3" t="str">
        <f t="shared" si="1"/>
        <v>Sun</v>
      </c>
      <c r="AD2" s="3" t="str">
        <f t="shared" si="1"/>
        <v>Mon</v>
      </c>
      <c r="AE2" s="3" t="str">
        <f t="shared" si="1"/>
        <v>Tue</v>
      </c>
      <c r="AF2" s="3" t="str">
        <f t="shared" si="1"/>
        <v>Wed</v>
      </c>
      <c r="AG2" s="3" t="str">
        <f t="shared" si="1"/>
        <v>Thu</v>
      </c>
      <c r="AH2" s="19"/>
      <c r="AI2" s="19"/>
    </row>
    <row r="3" spans="1:35" ht="15.95" customHeight="1">
      <c r="A3" s="9"/>
      <c r="B3" s="5"/>
      <c r="C3" s="6"/>
      <c r="D3" s="20" t="s">
        <v>6</v>
      </c>
      <c r="E3" s="6"/>
      <c r="F3" s="6"/>
      <c r="G3" s="23" t="s">
        <v>7</v>
      </c>
      <c r="H3" s="24"/>
      <c r="I3" s="6"/>
      <c r="J3" s="6"/>
      <c r="K3" s="6"/>
      <c r="L3" s="6"/>
      <c r="M3" s="6"/>
      <c r="N3" s="23" t="s">
        <v>7</v>
      </c>
      <c r="O3" s="24"/>
      <c r="P3" s="6"/>
      <c r="Q3" s="6"/>
      <c r="R3" s="6"/>
      <c r="S3" s="6"/>
      <c r="T3" s="6"/>
      <c r="U3" s="23" t="s">
        <v>7</v>
      </c>
      <c r="V3" s="24"/>
      <c r="W3" s="6"/>
      <c r="X3" s="6"/>
      <c r="Y3" s="6"/>
      <c r="Z3" s="6"/>
      <c r="AA3" s="6"/>
      <c r="AB3" s="23" t="s">
        <v>7</v>
      </c>
      <c r="AC3" s="24"/>
      <c r="AD3" s="6"/>
      <c r="AE3" s="6"/>
      <c r="AF3" s="6"/>
      <c r="AG3" s="8"/>
      <c r="AH3" s="3">
        <f>COUNTIF(C3:AG3,"Leave")+(COUNTIF(C3:AG3,"Half Day")/2)</f>
        <v>0</v>
      </c>
      <c r="AI3" s="3">
        <f>COUNTIF(C3:AG3,"Flexi")</f>
        <v>0</v>
      </c>
    </row>
    <row r="4" spans="1:35">
      <c r="A4" s="9"/>
      <c r="B4" s="7"/>
      <c r="C4" s="6"/>
      <c r="D4" s="21"/>
      <c r="E4" s="6"/>
      <c r="F4" s="6"/>
      <c r="G4" s="25"/>
      <c r="H4" s="26"/>
      <c r="I4" s="6"/>
      <c r="J4" s="6"/>
      <c r="K4" s="6"/>
      <c r="L4" s="6"/>
      <c r="M4" s="6"/>
      <c r="N4" s="25"/>
      <c r="O4" s="26"/>
      <c r="P4" s="6"/>
      <c r="Q4" s="6"/>
      <c r="R4" s="6"/>
      <c r="S4" s="6"/>
      <c r="T4" s="6"/>
      <c r="U4" s="25"/>
      <c r="V4" s="26"/>
      <c r="W4" s="6"/>
      <c r="X4" s="6"/>
      <c r="Y4" s="6"/>
      <c r="Z4" s="6"/>
      <c r="AA4" s="6"/>
      <c r="AB4" s="25"/>
      <c r="AC4" s="26"/>
      <c r="AD4" s="6"/>
      <c r="AE4" s="6"/>
      <c r="AF4" s="6"/>
      <c r="AG4" s="8"/>
      <c r="AH4" s="3">
        <f t="shared" ref="AH4:AH20" si="2">COUNTIF(C4:AG4,"Leave")+(COUNTIF(C4:AG4,"Half Day")/2)</f>
        <v>0</v>
      </c>
      <c r="AI4" s="3">
        <f t="shared" ref="AI4:AI20" si="3">COUNTIF(C4:AG4,"Flexi")</f>
        <v>0</v>
      </c>
    </row>
    <row r="5" spans="1:35">
      <c r="A5" s="9"/>
      <c r="B5" s="5"/>
      <c r="C5" s="6"/>
      <c r="D5" s="21"/>
      <c r="E5" s="6"/>
      <c r="F5" s="6"/>
      <c r="G5" s="25"/>
      <c r="H5" s="26"/>
      <c r="I5" s="6"/>
      <c r="J5" s="6"/>
      <c r="K5" s="6"/>
      <c r="L5" s="6"/>
      <c r="M5" s="6"/>
      <c r="N5" s="25"/>
      <c r="O5" s="26"/>
      <c r="P5" s="6"/>
      <c r="Q5" s="6"/>
      <c r="R5" s="6"/>
      <c r="S5" s="6"/>
      <c r="T5" s="6"/>
      <c r="U5" s="25"/>
      <c r="V5" s="26"/>
      <c r="W5" s="6"/>
      <c r="X5" s="6"/>
      <c r="Y5" s="6"/>
      <c r="Z5" s="6"/>
      <c r="AA5" s="6"/>
      <c r="AB5" s="25"/>
      <c r="AC5" s="26"/>
      <c r="AD5" s="6"/>
      <c r="AE5" s="6"/>
      <c r="AF5" s="6"/>
      <c r="AG5" s="8"/>
      <c r="AH5" s="3">
        <f t="shared" si="2"/>
        <v>0</v>
      </c>
      <c r="AI5" s="3">
        <f t="shared" si="3"/>
        <v>0</v>
      </c>
    </row>
    <row r="6" spans="1:35">
      <c r="A6" s="9"/>
      <c r="B6" s="5"/>
      <c r="C6" s="6"/>
      <c r="D6" s="21"/>
      <c r="E6" s="6"/>
      <c r="F6" s="6"/>
      <c r="G6" s="25"/>
      <c r="H6" s="26"/>
      <c r="I6" s="6"/>
      <c r="J6" s="6"/>
      <c r="K6" s="6"/>
      <c r="L6" s="6"/>
      <c r="M6" s="6"/>
      <c r="N6" s="25"/>
      <c r="O6" s="26"/>
      <c r="P6" s="6"/>
      <c r="Q6" s="6"/>
      <c r="R6" s="6"/>
      <c r="S6" s="6"/>
      <c r="T6" s="6"/>
      <c r="U6" s="25"/>
      <c r="V6" s="26"/>
      <c r="W6" s="6"/>
      <c r="X6" s="6"/>
      <c r="Y6" s="6"/>
      <c r="Z6" s="6"/>
      <c r="AA6" s="6"/>
      <c r="AB6" s="25"/>
      <c r="AC6" s="26"/>
      <c r="AD6" s="6"/>
      <c r="AE6" s="6"/>
      <c r="AF6" s="6"/>
      <c r="AG6" s="8"/>
      <c r="AH6" s="3">
        <f t="shared" si="2"/>
        <v>0</v>
      </c>
      <c r="AI6" s="3">
        <f t="shared" si="3"/>
        <v>0</v>
      </c>
    </row>
    <row r="7" spans="1:35">
      <c r="A7" s="9"/>
      <c r="B7" s="5"/>
      <c r="C7" s="6"/>
      <c r="D7" s="21"/>
      <c r="E7" s="6"/>
      <c r="F7" s="6"/>
      <c r="G7" s="25"/>
      <c r="H7" s="26"/>
      <c r="I7" s="6"/>
      <c r="J7" s="6"/>
      <c r="K7" s="6"/>
      <c r="L7" s="6"/>
      <c r="M7" s="6"/>
      <c r="N7" s="25"/>
      <c r="O7" s="26"/>
      <c r="P7" s="6"/>
      <c r="Q7" s="6"/>
      <c r="R7" s="6"/>
      <c r="S7" s="6"/>
      <c r="T7" s="6"/>
      <c r="U7" s="25"/>
      <c r="V7" s="26"/>
      <c r="W7" s="6"/>
      <c r="X7" s="6"/>
      <c r="Y7" s="6"/>
      <c r="Z7" s="6"/>
      <c r="AA7" s="6"/>
      <c r="AB7" s="25"/>
      <c r="AC7" s="26"/>
      <c r="AD7" s="6"/>
      <c r="AE7" s="6"/>
      <c r="AF7" s="6"/>
      <c r="AG7" s="8"/>
      <c r="AH7" s="3">
        <f t="shared" si="2"/>
        <v>0</v>
      </c>
      <c r="AI7" s="3">
        <f t="shared" si="3"/>
        <v>0</v>
      </c>
    </row>
    <row r="8" spans="1:35">
      <c r="A8" s="9"/>
      <c r="B8" s="5"/>
      <c r="C8" s="6"/>
      <c r="D8" s="21"/>
      <c r="E8" s="6"/>
      <c r="F8" s="6"/>
      <c r="G8" s="25"/>
      <c r="H8" s="26"/>
      <c r="I8" s="6"/>
      <c r="J8" s="6"/>
      <c r="K8" s="6"/>
      <c r="L8" s="6"/>
      <c r="M8" s="6"/>
      <c r="N8" s="25"/>
      <c r="O8" s="26"/>
      <c r="P8" s="6"/>
      <c r="Q8" s="6"/>
      <c r="R8" s="6"/>
      <c r="S8" s="6"/>
      <c r="T8" s="6"/>
      <c r="U8" s="25"/>
      <c r="V8" s="26"/>
      <c r="W8" s="6"/>
      <c r="X8" s="6"/>
      <c r="Y8" s="6"/>
      <c r="Z8" s="6"/>
      <c r="AA8" s="6"/>
      <c r="AB8" s="25"/>
      <c r="AC8" s="26"/>
      <c r="AD8" s="6"/>
      <c r="AE8" s="6"/>
      <c r="AF8" s="6"/>
      <c r="AG8" s="8"/>
      <c r="AH8" s="3">
        <f t="shared" si="2"/>
        <v>0</v>
      </c>
      <c r="AI8" s="3">
        <f t="shared" si="3"/>
        <v>0</v>
      </c>
    </row>
    <row r="9" spans="1:35">
      <c r="A9" s="9"/>
      <c r="B9" s="7"/>
      <c r="C9" s="6"/>
      <c r="D9" s="21"/>
      <c r="E9" s="6"/>
      <c r="F9" s="6"/>
      <c r="G9" s="25"/>
      <c r="H9" s="26"/>
      <c r="I9" s="6"/>
      <c r="J9" s="6"/>
      <c r="K9" s="6"/>
      <c r="L9" s="6"/>
      <c r="M9" s="6"/>
      <c r="N9" s="25"/>
      <c r="O9" s="26"/>
      <c r="P9" s="6"/>
      <c r="Q9" s="6"/>
      <c r="R9" s="6"/>
      <c r="S9" s="6"/>
      <c r="T9" s="6"/>
      <c r="U9" s="25"/>
      <c r="V9" s="26"/>
      <c r="W9" s="6"/>
      <c r="X9" s="6"/>
      <c r="Y9" s="6"/>
      <c r="Z9" s="6"/>
      <c r="AA9" s="6"/>
      <c r="AB9" s="25"/>
      <c r="AC9" s="26"/>
      <c r="AD9" s="6"/>
      <c r="AE9" s="6"/>
      <c r="AF9" s="6"/>
      <c r="AG9" s="8"/>
      <c r="AH9" s="3">
        <f t="shared" si="2"/>
        <v>0</v>
      </c>
      <c r="AI9" s="3">
        <f t="shared" si="3"/>
        <v>0</v>
      </c>
    </row>
    <row r="10" spans="1:35">
      <c r="A10" s="9"/>
      <c r="B10" s="5"/>
      <c r="C10" s="6"/>
      <c r="D10" s="21"/>
      <c r="E10" s="6"/>
      <c r="F10" s="6"/>
      <c r="G10" s="25"/>
      <c r="H10" s="26"/>
      <c r="I10" s="6"/>
      <c r="J10" s="6"/>
      <c r="K10" s="6"/>
      <c r="L10" s="6"/>
      <c r="M10" s="6"/>
      <c r="N10" s="25"/>
      <c r="O10" s="26"/>
      <c r="P10" s="6"/>
      <c r="Q10" s="6"/>
      <c r="R10" s="6"/>
      <c r="S10" s="6"/>
      <c r="T10" s="6"/>
      <c r="U10" s="25"/>
      <c r="V10" s="26"/>
      <c r="W10" s="6"/>
      <c r="X10" s="6"/>
      <c r="Y10" s="6"/>
      <c r="Z10" s="6"/>
      <c r="AA10" s="6"/>
      <c r="AB10" s="25"/>
      <c r="AC10" s="26"/>
      <c r="AD10" s="6"/>
      <c r="AE10" s="6"/>
      <c r="AF10" s="6"/>
      <c r="AG10" s="8"/>
      <c r="AH10" s="3">
        <f t="shared" si="2"/>
        <v>0</v>
      </c>
      <c r="AI10" s="3">
        <f t="shared" si="3"/>
        <v>0</v>
      </c>
    </row>
    <row r="11" spans="1:35">
      <c r="A11" s="9"/>
      <c r="B11" s="5"/>
      <c r="C11" s="6"/>
      <c r="D11" s="21"/>
      <c r="E11" s="6"/>
      <c r="F11" s="6"/>
      <c r="G11" s="25"/>
      <c r="H11" s="26"/>
      <c r="I11" s="6"/>
      <c r="J11" s="6"/>
      <c r="K11" s="6"/>
      <c r="L11" s="6"/>
      <c r="M11" s="6"/>
      <c r="N11" s="25"/>
      <c r="O11" s="26"/>
      <c r="P11" s="6"/>
      <c r="Q11" s="6"/>
      <c r="R11" s="6"/>
      <c r="S11" s="6"/>
      <c r="T11" s="6"/>
      <c r="U11" s="25"/>
      <c r="V11" s="26"/>
      <c r="W11" s="6"/>
      <c r="X11" s="6"/>
      <c r="Y11" s="6"/>
      <c r="Z11" s="6"/>
      <c r="AA11" s="6"/>
      <c r="AB11" s="25"/>
      <c r="AC11" s="26"/>
      <c r="AD11" s="6"/>
      <c r="AE11" s="6"/>
      <c r="AF11" s="6"/>
      <c r="AG11" s="8"/>
      <c r="AH11" s="3">
        <f t="shared" si="2"/>
        <v>0</v>
      </c>
      <c r="AI11" s="3">
        <f t="shared" si="3"/>
        <v>0</v>
      </c>
    </row>
    <row r="12" spans="1:35">
      <c r="A12" s="9"/>
      <c r="B12" s="5"/>
      <c r="C12" s="6"/>
      <c r="D12" s="21"/>
      <c r="E12" s="6"/>
      <c r="F12" s="6"/>
      <c r="G12" s="25"/>
      <c r="H12" s="26"/>
      <c r="I12" s="6"/>
      <c r="J12" s="6"/>
      <c r="K12" s="6"/>
      <c r="L12" s="6"/>
      <c r="M12" s="6"/>
      <c r="N12" s="25"/>
      <c r="O12" s="26"/>
      <c r="P12" s="6"/>
      <c r="Q12" s="6"/>
      <c r="R12" s="6"/>
      <c r="S12" s="6"/>
      <c r="T12" s="6"/>
      <c r="U12" s="25"/>
      <c r="V12" s="26"/>
      <c r="W12" s="6"/>
      <c r="X12" s="6"/>
      <c r="Y12" s="6"/>
      <c r="Z12" s="6"/>
      <c r="AA12" s="6"/>
      <c r="AB12" s="25"/>
      <c r="AC12" s="26"/>
      <c r="AD12" s="6"/>
      <c r="AE12" s="6"/>
      <c r="AF12" s="6"/>
      <c r="AG12" s="8"/>
      <c r="AH12" s="3">
        <f t="shared" si="2"/>
        <v>0</v>
      </c>
      <c r="AI12" s="3">
        <f t="shared" si="3"/>
        <v>0</v>
      </c>
    </row>
    <row r="13" spans="1:35">
      <c r="A13" s="9"/>
      <c r="B13" s="5"/>
      <c r="C13" s="6"/>
      <c r="D13" s="21"/>
      <c r="E13" s="6"/>
      <c r="F13" s="6"/>
      <c r="G13" s="25"/>
      <c r="H13" s="26"/>
      <c r="I13" s="6"/>
      <c r="J13" s="6"/>
      <c r="K13" s="6"/>
      <c r="L13" s="6"/>
      <c r="M13" s="6"/>
      <c r="N13" s="25"/>
      <c r="O13" s="26"/>
      <c r="P13" s="6"/>
      <c r="Q13" s="6"/>
      <c r="R13" s="6"/>
      <c r="S13" s="6"/>
      <c r="T13" s="6"/>
      <c r="U13" s="25"/>
      <c r="V13" s="26"/>
      <c r="W13" s="6"/>
      <c r="X13" s="6"/>
      <c r="Y13" s="6"/>
      <c r="Z13" s="6"/>
      <c r="AA13" s="6"/>
      <c r="AB13" s="25"/>
      <c r="AC13" s="26"/>
      <c r="AD13" s="6"/>
      <c r="AE13" s="6"/>
      <c r="AF13" s="6"/>
      <c r="AG13" s="8"/>
      <c r="AH13" s="3">
        <f t="shared" si="2"/>
        <v>0</v>
      </c>
      <c r="AI13" s="3">
        <f t="shared" si="3"/>
        <v>0</v>
      </c>
    </row>
    <row r="14" spans="1:35">
      <c r="A14" s="9"/>
      <c r="B14" s="5"/>
      <c r="C14" s="6"/>
      <c r="D14" s="21"/>
      <c r="E14" s="6"/>
      <c r="F14" s="6"/>
      <c r="G14" s="25"/>
      <c r="H14" s="26"/>
      <c r="I14" s="6"/>
      <c r="J14" s="6"/>
      <c r="K14" s="6"/>
      <c r="L14" s="6"/>
      <c r="M14" s="6"/>
      <c r="N14" s="25"/>
      <c r="O14" s="26"/>
      <c r="P14" s="6"/>
      <c r="Q14" s="6"/>
      <c r="R14" s="6"/>
      <c r="S14" s="6"/>
      <c r="T14" s="6"/>
      <c r="U14" s="25"/>
      <c r="V14" s="26"/>
      <c r="W14" s="6"/>
      <c r="X14" s="6"/>
      <c r="Y14" s="6"/>
      <c r="Z14" s="6"/>
      <c r="AA14" s="6"/>
      <c r="AB14" s="25"/>
      <c r="AC14" s="26"/>
      <c r="AD14" s="6"/>
      <c r="AE14" s="6"/>
      <c r="AF14" s="6"/>
      <c r="AG14" s="8"/>
      <c r="AH14" s="3">
        <f t="shared" si="2"/>
        <v>0</v>
      </c>
      <c r="AI14" s="3">
        <f t="shared" si="3"/>
        <v>0</v>
      </c>
    </row>
    <row r="15" spans="1:35">
      <c r="A15" s="9"/>
      <c r="B15" s="5"/>
      <c r="C15" s="6"/>
      <c r="D15" s="21"/>
      <c r="E15" s="6"/>
      <c r="F15" s="6"/>
      <c r="G15" s="25"/>
      <c r="H15" s="26"/>
      <c r="I15" s="6"/>
      <c r="J15" s="6"/>
      <c r="K15" s="6"/>
      <c r="L15" s="6"/>
      <c r="M15" s="6"/>
      <c r="N15" s="25"/>
      <c r="O15" s="26"/>
      <c r="P15" s="6"/>
      <c r="Q15" s="6"/>
      <c r="R15" s="6"/>
      <c r="S15" s="6"/>
      <c r="T15" s="6"/>
      <c r="U15" s="25"/>
      <c r="V15" s="26"/>
      <c r="W15" s="6"/>
      <c r="X15" s="6"/>
      <c r="Y15" s="6"/>
      <c r="Z15" s="6"/>
      <c r="AA15" s="6"/>
      <c r="AB15" s="25"/>
      <c r="AC15" s="26"/>
      <c r="AD15" s="6"/>
      <c r="AE15" s="6"/>
      <c r="AF15" s="6"/>
      <c r="AG15" s="8"/>
      <c r="AH15" s="3">
        <f t="shared" si="2"/>
        <v>0</v>
      </c>
      <c r="AI15" s="3">
        <f t="shared" si="3"/>
        <v>0</v>
      </c>
    </row>
    <row r="16" spans="1:35">
      <c r="A16" s="9"/>
      <c r="B16" s="5"/>
      <c r="C16" s="6"/>
      <c r="D16" s="21"/>
      <c r="E16" s="6"/>
      <c r="F16" s="6"/>
      <c r="G16" s="25"/>
      <c r="H16" s="26"/>
      <c r="I16" s="6"/>
      <c r="J16" s="6"/>
      <c r="K16" s="6"/>
      <c r="L16" s="6"/>
      <c r="M16" s="6"/>
      <c r="N16" s="25"/>
      <c r="O16" s="26"/>
      <c r="P16" s="6"/>
      <c r="Q16" s="6"/>
      <c r="R16" s="6"/>
      <c r="S16" s="6"/>
      <c r="T16" s="6"/>
      <c r="U16" s="25"/>
      <c r="V16" s="26"/>
      <c r="W16" s="6"/>
      <c r="X16" s="6"/>
      <c r="Y16" s="6"/>
      <c r="Z16" s="6"/>
      <c r="AA16" s="6"/>
      <c r="AB16" s="25"/>
      <c r="AC16" s="26"/>
      <c r="AD16" s="6"/>
      <c r="AE16" s="6"/>
      <c r="AF16" s="6"/>
      <c r="AG16" s="8"/>
      <c r="AH16" s="3">
        <f t="shared" si="2"/>
        <v>0</v>
      </c>
      <c r="AI16" s="3">
        <f t="shared" si="3"/>
        <v>0</v>
      </c>
    </row>
    <row r="17" spans="1:35">
      <c r="A17" s="9"/>
      <c r="B17" s="5"/>
      <c r="C17" s="6"/>
      <c r="D17" s="21"/>
      <c r="E17" s="6"/>
      <c r="F17" s="6"/>
      <c r="G17" s="25"/>
      <c r="H17" s="26"/>
      <c r="I17" s="6"/>
      <c r="J17" s="6"/>
      <c r="K17" s="6"/>
      <c r="L17" s="6"/>
      <c r="M17" s="6"/>
      <c r="N17" s="25"/>
      <c r="O17" s="26"/>
      <c r="P17" s="6"/>
      <c r="Q17" s="6"/>
      <c r="R17" s="6"/>
      <c r="S17" s="6"/>
      <c r="T17" s="6"/>
      <c r="U17" s="25"/>
      <c r="V17" s="26"/>
      <c r="W17" s="6"/>
      <c r="X17" s="6"/>
      <c r="Y17" s="6"/>
      <c r="Z17" s="6"/>
      <c r="AA17" s="6"/>
      <c r="AB17" s="25"/>
      <c r="AC17" s="26"/>
      <c r="AD17" s="6"/>
      <c r="AE17" s="6"/>
      <c r="AF17" s="6"/>
      <c r="AG17" s="8"/>
      <c r="AH17" s="3">
        <f t="shared" si="2"/>
        <v>0</v>
      </c>
      <c r="AI17" s="3">
        <f t="shared" si="3"/>
        <v>0</v>
      </c>
    </row>
    <row r="18" spans="1:35">
      <c r="A18" s="9"/>
      <c r="B18" s="5"/>
      <c r="C18" s="6"/>
      <c r="D18" s="21"/>
      <c r="E18" s="6"/>
      <c r="F18" s="6"/>
      <c r="G18" s="25"/>
      <c r="H18" s="26"/>
      <c r="I18" s="6"/>
      <c r="J18" s="6"/>
      <c r="K18" s="6"/>
      <c r="L18" s="6"/>
      <c r="M18" s="6"/>
      <c r="N18" s="25"/>
      <c r="O18" s="26"/>
      <c r="P18" s="6"/>
      <c r="Q18" s="6"/>
      <c r="R18" s="6"/>
      <c r="S18" s="6"/>
      <c r="T18" s="6"/>
      <c r="U18" s="25"/>
      <c r="V18" s="26"/>
      <c r="W18" s="6"/>
      <c r="X18" s="6"/>
      <c r="Y18" s="6"/>
      <c r="Z18" s="6"/>
      <c r="AA18" s="6"/>
      <c r="AB18" s="25"/>
      <c r="AC18" s="26"/>
      <c r="AD18" s="6"/>
      <c r="AE18" s="6"/>
      <c r="AF18" s="6"/>
      <c r="AG18" s="8"/>
      <c r="AH18" s="3">
        <f t="shared" si="2"/>
        <v>0</v>
      </c>
      <c r="AI18" s="3">
        <f t="shared" si="3"/>
        <v>0</v>
      </c>
    </row>
    <row r="19" spans="1:35">
      <c r="A19" s="9"/>
      <c r="B19" s="5"/>
      <c r="C19" s="6"/>
      <c r="D19" s="21"/>
      <c r="E19" s="6"/>
      <c r="F19" s="6"/>
      <c r="G19" s="25"/>
      <c r="H19" s="26"/>
      <c r="I19" s="6"/>
      <c r="J19" s="6"/>
      <c r="K19" s="6"/>
      <c r="L19" s="6"/>
      <c r="M19" s="6"/>
      <c r="N19" s="25"/>
      <c r="O19" s="26"/>
      <c r="P19" s="6"/>
      <c r="Q19" s="6"/>
      <c r="R19" s="6"/>
      <c r="S19" s="6"/>
      <c r="T19" s="6"/>
      <c r="U19" s="25"/>
      <c r="V19" s="26"/>
      <c r="W19" s="6"/>
      <c r="X19" s="6"/>
      <c r="Y19" s="6"/>
      <c r="Z19" s="6"/>
      <c r="AA19" s="6"/>
      <c r="AB19" s="25"/>
      <c r="AC19" s="26"/>
      <c r="AD19" s="6"/>
      <c r="AE19" s="6"/>
      <c r="AF19" s="6"/>
      <c r="AG19" s="8"/>
      <c r="AH19" s="3">
        <f t="shared" si="2"/>
        <v>0</v>
      </c>
      <c r="AI19" s="3">
        <f t="shared" si="3"/>
        <v>0</v>
      </c>
    </row>
    <row r="20" spans="1:35">
      <c r="A20" s="9"/>
      <c r="B20" s="5"/>
      <c r="C20" s="6"/>
      <c r="D20" s="22"/>
      <c r="E20" s="6"/>
      <c r="F20" s="6"/>
      <c r="G20" s="27"/>
      <c r="H20" s="28"/>
      <c r="I20" s="6"/>
      <c r="J20" s="6"/>
      <c r="K20" s="6"/>
      <c r="L20" s="6"/>
      <c r="M20" s="6"/>
      <c r="N20" s="27"/>
      <c r="O20" s="28"/>
      <c r="P20" s="6"/>
      <c r="Q20" s="6"/>
      <c r="R20" s="6"/>
      <c r="S20" s="6"/>
      <c r="T20" s="6"/>
      <c r="U20" s="27"/>
      <c r="V20" s="28"/>
      <c r="W20" s="6"/>
      <c r="X20" s="6"/>
      <c r="Y20" s="6"/>
      <c r="Z20" s="6"/>
      <c r="AA20" s="6"/>
      <c r="AB20" s="27"/>
      <c r="AC20" s="28"/>
      <c r="AD20" s="6"/>
      <c r="AE20" s="6"/>
      <c r="AF20" s="6"/>
      <c r="AG20" s="8"/>
      <c r="AH20" s="3">
        <f t="shared" si="2"/>
        <v>0</v>
      </c>
      <c r="AI20" s="3">
        <f t="shared" si="3"/>
        <v>0</v>
      </c>
    </row>
    <row r="22" spans="1:35">
      <c r="B22"/>
      <c r="C22"/>
      <c r="D22"/>
      <c r="E22"/>
      <c r="F22"/>
      <c r="G22"/>
    </row>
  </sheetData>
  <mergeCells count="9">
    <mergeCell ref="A1:A2"/>
    <mergeCell ref="B1:B2"/>
    <mergeCell ref="AH1:AH2"/>
    <mergeCell ref="AI1:AI2"/>
    <mergeCell ref="G3:H20"/>
    <mergeCell ref="N3:O20"/>
    <mergeCell ref="U3:V20"/>
    <mergeCell ref="AB3:AC20"/>
    <mergeCell ref="D3:D20"/>
  </mergeCells>
  <conditionalFormatting sqref="C22">
    <cfRule type="containsText" dxfId="14" priority="6" operator="containsText" text="Leave">
      <formula>NOT(ISERROR(SEARCH("Leave",C22)))</formula>
    </cfRule>
  </conditionalFormatting>
  <conditionalFormatting sqref="C3:F3 I3:M20 P3:T20 W3:AA20 AD3:AG20 C4:C20 E4:F20">
    <cfRule type="containsText" dxfId="13" priority="1" operator="containsText" text="Flexi">
      <formula>NOT(ISERROR(SEARCH("Flexi",C3)))</formula>
    </cfRule>
    <cfRule type="containsText" dxfId="12" priority="2" operator="containsText" text="Half Day">
      <formula>NOT(ISERROR(SEARCH("Half Day",C3)))</formula>
    </cfRule>
    <cfRule type="containsText" dxfId="11" priority="3" operator="containsText" text="Leave">
      <formula>NOT(ISERROR(SEARCH("Leave",C3)))</formula>
    </cfRule>
  </conditionalFormatting>
  <conditionalFormatting sqref="D22">
    <cfRule type="containsText" dxfId="10" priority="5" operator="containsText" text="Flexi">
      <formula>NOT(ISERROR(SEARCH("Flexi",D22)))</formula>
    </cfRule>
  </conditionalFormatting>
  <dataValidations count="1">
    <dataValidation type="list" allowBlank="1" showInputMessage="1" showErrorMessage="1" sqref="AD3:AG20 I3:M20 P3:T20 W3:AA20 C3:C20 E3:F20" xr:uid="{C6774397-0F5B-4046-A7D6-1D7B2637A60F}">
      <formula1>"Leave,Half Day,Flexi"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D29B-A7AF-7E48-96F0-A040DEA94D5A}">
  <dimension ref="A1:AH22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2" width="6.875" style="1" customWidth="1"/>
    <col min="33" max="16384" width="10.875" style="1"/>
  </cols>
  <sheetData>
    <row r="1" spans="1:34">
      <c r="A1" s="18" t="s">
        <v>0</v>
      </c>
      <c r="B1" s="19" t="s">
        <v>1</v>
      </c>
      <c r="C1" s="4">
        <v>45597</v>
      </c>
      <c r="D1" s="4">
        <f>C1+1</f>
        <v>45598</v>
      </c>
      <c r="E1" s="4">
        <f t="shared" ref="E1:AF1" si="0">D1+1</f>
        <v>45599</v>
      </c>
      <c r="F1" s="4">
        <f t="shared" si="0"/>
        <v>45600</v>
      </c>
      <c r="G1" s="4">
        <f t="shared" si="0"/>
        <v>45601</v>
      </c>
      <c r="H1" s="4">
        <f t="shared" si="0"/>
        <v>45602</v>
      </c>
      <c r="I1" s="4">
        <f t="shared" si="0"/>
        <v>45603</v>
      </c>
      <c r="J1" s="4">
        <f t="shared" si="0"/>
        <v>45604</v>
      </c>
      <c r="K1" s="4">
        <f t="shared" si="0"/>
        <v>45605</v>
      </c>
      <c r="L1" s="4">
        <f t="shared" si="0"/>
        <v>45606</v>
      </c>
      <c r="M1" s="4">
        <f t="shared" si="0"/>
        <v>45607</v>
      </c>
      <c r="N1" s="4">
        <f t="shared" si="0"/>
        <v>45608</v>
      </c>
      <c r="O1" s="4">
        <f t="shared" si="0"/>
        <v>45609</v>
      </c>
      <c r="P1" s="4">
        <f t="shared" si="0"/>
        <v>45610</v>
      </c>
      <c r="Q1" s="4">
        <f t="shared" si="0"/>
        <v>45611</v>
      </c>
      <c r="R1" s="4">
        <f t="shared" si="0"/>
        <v>45612</v>
      </c>
      <c r="S1" s="4">
        <f t="shared" si="0"/>
        <v>45613</v>
      </c>
      <c r="T1" s="4">
        <f t="shared" si="0"/>
        <v>45614</v>
      </c>
      <c r="U1" s="4">
        <f t="shared" si="0"/>
        <v>45615</v>
      </c>
      <c r="V1" s="4">
        <f t="shared" si="0"/>
        <v>45616</v>
      </c>
      <c r="W1" s="4">
        <f t="shared" si="0"/>
        <v>45617</v>
      </c>
      <c r="X1" s="4">
        <f t="shared" si="0"/>
        <v>45618</v>
      </c>
      <c r="Y1" s="4">
        <f t="shared" si="0"/>
        <v>45619</v>
      </c>
      <c r="Z1" s="4">
        <f t="shared" si="0"/>
        <v>45620</v>
      </c>
      <c r="AA1" s="4">
        <f t="shared" si="0"/>
        <v>45621</v>
      </c>
      <c r="AB1" s="4">
        <f t="shared" si="0"/>
        <v>45622</v>
      </c>
      <c r="AC1" s="4">
        <f t="shared" si="0"/>
        <v>45623</v>
      </c>
      <c r="AD1" s="4">
        <f t="shared" si="0"/>
        <v>45624</v>
      </c>
      <c r="AE1" s="4">
        <f t="shared" si="0"/>
        <v>45625</v>
      </c>
      <c r="AF1" s="4">
        <f t="shared" si="0"/>
        <v>45626</v>
      </c>
      <c r="AG1" s="18" t="s">
        <v>2</v>
      </c>
      <c r="AH1" s="18" t="s">
        <v>3</v>
      </c>
    </row>
    <row r="2" spans="1:34">
      <c r="A2" s="18"/>
      <c r="B2" s="19"/>
      <c r="C2" s="3" t="str">
        <f>TEXT(C1,"DDD")</f>
        <v>Fri</v>
      </c>
      <c r="D2" s="3" t="str">
        <f t="shared" ref="D2:AF2" si="1">TEXT(D1,"DDD")</f>
        <v>Sat</v>
      </c>
      <c r="E2" s="3" t="str">
        <f t="shared" si="1"/>
        <v>Sun</v>
      </c>
      <c r="F2" s="3" t="str">
        <f t="shared" si="1"/>
        <v>Mon</v>
      </c>
      <c r="G2" s="3" t="str">
        <f t="shared" si="1"/>
        <v>Tue</v>
      </c>
      <c r="H2" s="3" t="str">
        <f t="shared" si="1"/>
        <v>Wed</v>
      </c>
      <c r="I2" s="3" t="str">
        <f t="shared" si="1"/>
        <v>Thu</v>
      </c>
      <c r="J2" s="3" t="str">
        <f t="shared" si="1"/>
        <v>Fri</v>
      </c>
      <c r="K2" s="3" t="str">
        <f t="shared" si="1"/>
        <v>Sat</v>
      </c>
      <c r="L2" s="3" t="str">
        <f t="shared" si="1"/>
        <v>Sun</v>
      </c>
      <c r="M2" s="3" t="str">
        <f t="shared" si="1"/>
        <v>Mon</v>
      </c>
      <c r="N2" s="3" t="str">
        <f t="shared" si="1"/>
        <v>Tue</v>
      </c>
      <c r="O2" s="3" t="str">
        <f t="shared" si="1"/>
        <v>Wed</v>
      </c>
      <c r="P2" s="3" t="str">
        <f t="shared" si="1"/>
        <v>Thu</v>
      </c>
      <c r="Q2" s="3" t="str">
        <f t="shared" si="1"/>
        <v>Fri</v>
      </c>
      <c r="R2" s="3" t="str">
        <f t="shared" si="1"/>
        <v>Sat</v>
      </c>
      <c r="S2" s="3" t="str">
        <f t="shared" si="1"/>
        <v>Sun</v>
      </c>
      <c r="T2" s="3" t="str">
        <f t="shared" si="1"/>
        <v>Mon</v>
      </c>
      <c r="U2" s="3" t="str">
        <f t="shared" si="1"/>
        <v>Tue</v>
      </c>
      <c r="V2" s="3" t="str">
        <f t="shared" si="1"/>
        <v>Wed</v>
      </c>
      <c r="W2" s="3" t="str">
        <f t="shared" si="1"/>
        <v>Thu</v>
      </c>
      <c r="X2" s="3" t="str">
        <f t="shared" si="1"/>
        <v>Fri</v>
      </c>
      <c r="Y2" s="3" t="str">
        <f t="shared" si="1"/>
        <v>Sat</v>
      </c>
      <c r="Z2" s="3" t="str">
        <f t="shared" si="1"/>
        <v>Sun</v>
      </c>
      <c r="AA2" s="3" t="str">
        <f t="shared" si="1"/>
        <v>Mon</v>
      </c>
      <c r="AB2" s="3" t="str">
        <f t="shared" si="1"/>
        <v>Tue</v>
      </c>
      <c r="AC2" s="3" t="str">
        <f t="shared" si="1"/>
        <v>Wed</v>
      </c>
      <c r="AD2" s="3" t="str">
        <f t="shared" si="1"/>
        <v>Thu</v>
      </c>
      <c r="AE2" s="3" t="str">
        <f t="shared" si="1"/>
        <v>Fri</v>
      </c>
      <c r="AF2" s="3" t="str">
        <f t="shared" si="1"/>
        <v>Sat</v>
      </c>
      <c r="AG2" s="19"/>
      <c r="AH2" s="19"/>
    </row>
    <row r="3" spans="1:34" ht="15.95" customHeight="1">
      <c r="A3" s="9"/>
      <c r="B3" s="5"/>
      <c r="C3" s="20" t="s">
        <v>6</v>
      </c>
      <c r="D3" s="23" t="s">
        <v>7</v>
      </c>
      <c r="E3" s="24"/>
      <c r="F3" s="13"/>
      <c r="G3" s="13"/>
      <c r="H3" s="13"/>
      <c r="I3" s="17"/>
      <c r="J3" s="13"/>
      <c r="K3" s="23" t="s">
        <v>7</v>
      </c>
      <c r="L3" s="24"/>
      <c r="M3" s="13"/>
      <c r="N3" s="13"/>
      <c r="O3" s="13"/>
      <c r="P3" s="13"/>
      <c r="Q3" s="17"/>
      <c r="R3" s="23" t="s">
        <v>7</v>
      </c>
      <c r="S3" s="24"/>
      <c r="T3" s="13"/>
      <c r="U3" s="13"/>
      <c r="V3" s="13"/>
      <c r="W3" s="13"/>
      <c r="X3" s="13"/>
      <c r="Y3" s="23" t="s">
        <v>7</v>
      </c>
      <c r="Z3" s="24"/>
      <c r="AA3" s="13"/>
      <c r="AB3" s="13"/>
      <c r="AC3" s="13"/>
      <c r="AD3" s="13"/>
      <c r="AE3" s="13"/>
      <c r="AF3" s="32" t="s">
        <v>7</v>
      </c>
      <c r="AG3" s="3">
        <f>COUNTIF(C3:AF3,"Leave")+(COUNTIF(C3:AF3,"Half Day")/2)</f>
        <v>0</v>
      </c>
      <c r="AH3" s="3">
        <f t="shared" ref="AH3:AH20" si="2">COUNTIF(C3:AF3,"Flexi")</f>
        <v>0</v>
      </c>
    </row>
    <row r="4" spans="1:34">
      <c r="A4" s="9"/>
      <c r="B4" s="7"/>
      <c r="C4" s="21"/>
      <c r="D4" s="25"/>
      <c r="E4" s="26"/>
      <c r="F4" s="13"/>
      <c r="G4" s="13"/>
      <c r="H4" s="13"/>
      <c r="I4" s="17"/>
      <c r="J4" s="13"/>
      <c r="K4" s="25"/>
      <c r="L4" s="26"/>
      <c r="M4" s="13"/>
      <c r="N4" s="13"/>
      <c r="O4" s="13"/>
      <c r="P4" s="13"/>
      <c r="Q4" s="17"/>
      <c r="R4" s="25"/>
      <c r="S4" s="26"/>
      <c r="T4" s="13"/>
      <c r="U4" s="13"/>
      <c r="V4" s="13"/>
      <c r="W4" s="13"/>
      <c r="X4" s="13"/>
      <c r="Y4" s="25"/>
      <c r="Z4" s="26"/>
      <c r="AA4" s="13"/>
      <c r="AB4" s="13"/>
      <c r="AC4" s="13"/>
      <c r="AD4" s="13"/>
      <c r="AE4" s="13"/>
      <c r="AF4" s="33"/>
      <c r="AG4" s="3">
        <f t="shared" ref="AG4:AG20" si="3">COUNTIF(C4:AF4,"Leave")+(COUNTIF(C4:AF4,"Half Day")/2)</f>
        <v>0</v>
      </c>
      <c r="AH4" s="3">
        <f t="shared" si="2"/>
        <v>0</v>
      </c>
    </row>
    <row r="5" spans="1:34">
      <c r="A5" s="9"/>
      <c r="B5" s="5"/>
      <c r="C5" s="21"/>
      <c r="D5" s="25"/>
      <c r="E5" s="26"/>
      <c r="F5" s="13"/>
      <c r="G5" s="13"/>
      <c r="H5" s="13"/>
      <c r="I5" s="17"/>
      <c r="J5" s="13"/>
      <c r="K5" s="25"/>
      <c r="L5" s="26"/>
      <c r="M5" s="13"/>
      <c r="N5" s="13"/>
      <c r="O5" s="13"/>
      <c r="P5" s="13"/>
      <c r="Q5" s="17"/>
      <c r="R5" s="25"/>
      <c r="S5" s="26"/>
      <c r="T5" s="13"/>
      <c r="U5" s="13"/>
      <c r="V5" s="13"/>
      <c r="W5" s="13"/>
      <c r="X5" s="13"/>
      <c r="Y5" s="25"/>
      <c r="Z5" s="26"/>
      <c r="AA5" s="13"/>
      <c r="AB5" s="13"/>
      <c r="AC5" s="13"/>
      <c r="AD5" s="13"/>
      <c r="AE5" s="13"/>
      <c r="AF5" s="33"/>
      <c r="AG5" s="3">
        <f t="shared" si="3"/>
        <v>0</v>
      </c>
      <c r="AH5" s="3">
        <f t="shared" si="2"/>
        <v>0</v>
      </c>
    </row>
    <row r="6" spans="1:34">
      <c r="A6" s="9"/>
      <c r="B6" s="5"/>
      <c r="C6" s="21"/>
      <c r="D6" s="25"/>
      <c r="E6" s="26"/>
      <c r="F6" s="13"/>
      <c r="G6" s="13"/>
      <c r="H6" s="13"/>
      <c r="I6" s="17"/>
      <c r="J6" s="13"/>
      <c r="K6" s="25"/>
      <c r="L6" s="26"/>
      <c r="M6" s="13"/>
      <c r="N6" s="13"/>
      <c r="O6" s="13"/>
      <c r="P6" s="13"/>
      <c r="Q6" s="17"/>
      <c r="R6" s="25"/>
      <c r="S6" s="26"/>
      <c r="T6" s="13"/>
      <c r="U6" s="13"/>
      <c r="V6" s="13"/>
      <c r="W6" s="13"/>
      <c r="X6" s="13"/>
      <c r="Y6" s="25"/>
      <c r="Z6" s="26"/>
      <c r="AA6" s="13"/>
      <c r="AB6" s="13"/>
      <c r="AC6" s="13"/>
      <c r="AD6" s="13"/>
      <c r="AE6" s="13"/>
      <c r="AF6" s="33"/>
      <c r="AG6" s="3">
        <f t="shared" si="3"/>
        <v>0</v>
      </c>
      <c r="AH6" s="3">
        <f t="shared" si="2"/>
        <v>0</v>
      </c>
    </row>
    <row r="7" spans="1:34">
      <c r="A7" s="9"/>
      <c r="B7" s="5"/>
      <c r="C7" s="21"/>
      <c r="D7" s="25"/>
      <c r="E7" s="26"/>
      <c r="F7" s="13"/>
      <c r="G7" s="13"/>
      <c r="H7" s="13"/>
      <c r="I7" s="17"/>
      <c r="J7" s="13"/>
      <c r="K7" s="25"/>
      <c r="L7" s="26"/>
      <c r="M7" s="13"/>
      <c r="N7" s="13"/>
      <c r="O7" s="13"/>
      <c r="P7" s="13"/>
      <c r="Q7" s="17"/>
      <c r="R7" s="25"/>
      <c r="S7" s="26"/>
      <c r="T7" s="13"/>
      <c r="U7" s="13"/>
      <c r="V7" s="13"/>
      <c r="W7" s="13"/>
      <c r="X7" s="13"/>
      <c r="Y7" s="25"/>
      <c r="Z7" s="26"/>
      <c r="AA7" s="13"/>
      <c r="AB7" s="13"/>
      <c r="AC7" s="13"/>
      <c r="AD7" s="13"/>
      <c r="AE7" s="13"/>
      <c r="AF7" s="33"/>
      <c r="AG7" s="3">
        <f t="shared" si="3"/>
        <v>0</v>
      </c>
      <c r="AH7" s="3">
        <f t="shared" si="2"/>
        <v>0</v>
      </c>
    </row>
    <row r="8" spans="1:34">
      <c r="A8" s="9"/>
      <c r="B8" s="5"/>
      <c r="C8" s="21"/>
      <c r="D8" s="25"/>
      <c r="E8" s="26"/>
      <c r="F8" s="13"/>
      <c r="G8" s="13"/>
      <c r="H8" s="13"/>
      <c r="I8" s="17"/>
      <c r="J8" s="13"/>
      <c r="K8" s="25"/>
      <c r="L8" s="26"/>
      <c r="M8" s="13"/>
      <c r="N8" s="13"/>
      <c r="O8" s="13"/>
      <c r="P8" s="13"/>
      <c r="Q8" s="17"/>
      <c r="R8" s="25"/>
      <c r="S8" s="26"/>
      <c r="T8" s="13"/>
      <c r="U8" s="13"/>
      <c r="V8" s="13"/>
      <c r="W8" s="13"/>
      <c r="X8" s="13"/>
      <c r="Y8" s="25"/>
      <c r="Z8" s="26"/>
      <c r="AA8" s="13"/>
      <c r="AB8" s="13"/>
      <c r="AC8" s="13"/>
      <c r="AD8" s="13"/>
      <c r="AE8" s="13"/>
      <c r="AF8" s="33"/>
      <c r="AG8" s="3">
        <f t="shared" si="3"/>
        <v>0</v>
      </c>
      <c r="AH8" s="3">
        <f t="shared" si="2"/>
        <v>0</v>
      </c>
    </row>
    <row r="9" spans="1:34">
      <c r="A9" s="9"/>
      <c r="B9" s="7"/>
      <c r="C9" s="21"/>
      <c r="D9" s="25"/>
      <c r="E9" s="26"/>
      <c r="F9" s="13"/>
      <c r="G9" s="13"/>
      <c r="H9" s="13"/>
      <c r="I9" s="17"/>
      <c r="J9" s="13"/>
      <c r="K9" s="25"/>
      <c r="L9" s="26"/>
      <c r="M9" s="13"/>
      <c r="N9" s="13"/>
      <c r="O9" s="13"/>
      <c r="P9" s="13"/>
      <c r="Q9" s="17"/>
      <c r="R9" s="25"/>
      <c r="S9" s="26"/>
      <c r="T9" s="13"/>
      <c r="U9" s="13"/>
      <c r="V9" s="13"/>
      <c r="W9" s="13"/>
      <c r="X9" s="13"/>
      <c r="Y9" s="25"/>
      <c r="Z9" s="26"/>
      <c r="AA9" s="13"/>
      <c r="AB9" s="13"/>
      <c r="AC9" s="13"/>
      <c r="AD9" s="13"/>
      <c r="AE9" s="13"/>
      <c r="AF9" s="33"/>
      <c r="AG9" s="3">
        <f t="shared" si="3"/>
        <v>0</v>
      </c>
      <c r="AH9" s="3">
        <f t="shared" si="2"/>
        <v>0</v>
      </c>
    </row>
    <row r="10" spans="1:34">
      <c r="A10" s="9"/>
      <c r="B10" s="5"/>
      <c r="C10" s="21"/>
      <c r="D10" s="25"/>
      <c r="E10" s="26"/>
      <c r="F10" s="13"/>
      <c r="G10" s="13"/>
      <c r="H10" s="13"/>
      <c r="I10" s="17"/>
      <c r="J10" s="13"/>
      <c r="K10" s="25"/>
      <c r="L10" s="26"/>
      <c r="M10" s="13"/>
      <c r="N10" s="13"/>
      <c r="O10" s="13"/>
      <c r="P10" s="13"/>
      <c r="Q10" s="17"/>
      <c r="R10" s="25"/>
      <c r="S10" s="26"/>
      <c r="T10" s="13"/>
      <c r="U10" s="13"/>
      <c r="V10" s="13"/>
      <c r="W10" s="13"/>
      <c r="X10" s="13"/>
      <c r="Y10" s="25"/>
      <c r="Z10" s="26"/>
      <c r="AA10" s="13"/>
      <c r="AB10" s="13"/>
      <c r="AC10" s="13"/>
      <c r="AD10" s="13"/>
      <c r="AE10" s="13"/>
      <c r="AF10" s="33"/>
      <c r="AG10" s="3">
        <f t="shared" si="3"/>
        <v>0</v>
      </c>
      <c r="AH10" s="3">
        <f t="shared" si="2"/>
        <v>0</v>
      </c>
    </row>
    <row r="11" spans="1:34">
      <c r="A11" s="9"/>
      <c r="B11" s="5"/>
      <c r="C11" s="21"/>
      <c r="D11" s="25"/>
      <c r="E11" s="26"/>
      <c r="F11" s="13"/>
      <c r="G11" s="13"/>
      <c r="H11" s="13"/>
      <c r="I11" s="17"/>
      <c r="J11" s="13"/>
      <c r="K11" s="25"/>
      <c r="L11" s="26"/>
      <c r="M11" s="13"/>
      <c r="N11" s="13"/>
      <c r="O11" s="13"/>
      <c r="P11" s="13"/>
      <c r="Q11" s="17"/>
      <c r="R11" s="25"/>
      <c r="S11" s="26"/>
      <c r="T11" s="13"/>
      <c r="U11" s="13"/>
      <c r="V11" s="13"/>
      <c r="W11" s="13"/>
      <c r="X11" s="13"/>
      <c r="Y11" s="25"/>
      <c r="Z11" s="26"/>
      <c r="AA11" s="13"/>
      <c r="AB11" s="13"/>
      <c r="AC11" s="13"/>
      <c r="AD11" s="13"/>
      <c r="AE11" s="13"/>
      <c r="AF11" s="33"/>
      <c r="AG11" s="3">
        <f t="shared" si="3"/>
        <v>0</v>
      </c>
      <c r="AH11" s="3">
        <f t="shared" si="2"/>
        <v>0</v>
      </c>
    </row>
    <row r="12" spans="1:34">
      <c r="A12" s="9"/>
      <c r="B12" s="5"/>
      <c r="C12" s="21"/>
      <c r="D12" s="25"/>
      <c r="E12" s="26"/>
      <c r="F12" s="13"/>
      <c r="G12" s="13"/>
      <c r="H12" s="13"/>
      <c r="I12" s="17"/>
      <c r="J12" s="13"/>
      <c r="K12" s="25"/>
      <c r="L12" s="26"/>
      <c r="M12" s="13"/>
      <c r="N12" s="13"/>
      <c r="O12" s="13"/>
      <c r="P12" s="13"/>
      <c r="Q12" s="17"/>
      <c r="R12" s="25"/>
      <c r="S12" s="26"/>
      <c r="T12" s="13"/>
      <c r="U12" s="13"/>
      <c r="V12" s="13"/>
      <c r="W12" s="13"/>
      <c r="X12" s="13"/>
      <c r="Y12" s="25"/>
      <c r="Z12" s="26"/>
      <c r="AA12" s="13"/>
      <c r="AB12" s="13"/>
      <c r="AC12" s="13"/>
      <c r="AD12" s="13"/>
      <c r="AE12" s="13"/>
      <c r="AF12" s="33"/>
      <c r="AG12" s="3">
        <f t="shared" si="3"/>
        <v>0</v>
      </c>
      <c r="AH12" s="3">
        <f t="shared" si="2"/>
        <v>0</v>
      </c>
    </row>
    <row r="13" spans="1:34">
      <c r="A13" s="9"/>
      <c r="B13" s="5"/>
      <c r="C13" s="21"/>
      <c r="D13" s="25"/>
      <c r="E13" s="26"/>
      <c r="F13" s="13"/>
      <c r="G13" s="13"/>
      <c r="H13" s="13"/>
      <c r="I13" s="17"/>
      <c r="J13" s="13"/>
      <c r="K13" s="25"/>
      <c r="L13" s="26"/>
      <c r="M13" s="13"/>
      <c r="N13" s="13"/>
      <c r="O13" s="13"/>
      <c r="P13" s="13"/>
      <c r="Q13" s="17"/>
      <c r="R13" s="25"/>
      <c r="S13" s="26"/>
      <c r="T13" s="13"/>
      <c r="U13" s="13"/>
      <c r="V13" s="13"/>
      <c r="W13" s="13"/>
      <c r="X13" s="13"/>
      <c r="Y13" s="25"/>
      <c r="Z13" s="26"/>
      <c r="AA13" s="13"/>
      <c r="AB13" s="13"/>
      <c r="AC13" s="13"/>
      <c r="AD13" s="13"/>
      <c r="AE13" s="13"/>
      <c r="AF13" s="33"/>
      <c r="AG13" s="3">
        <f t="shared" si="3"/>
        <v>0</v>
      </c>
      <c r="AH13" s="3">
        <f t="shared" si="2"/>
        <v>0</v>
      </c>
    </row>
    <row r="14" spans="1:34">
      <c r="A14" s="9"/>
      <c r="B14" s="5"/>
      <c r="C14" s="21"/>
      <c r="D14" s="25"/>
      <c r="E14" s="26"/>
      <c r="F14" s="13"/>
      <c r="G14" s="13"/>
      <c r="H14" s="13"/>
      <c r="I14" s="17"/>
      <c r="J14" s="13"/>
      <c r="K14" s="25"/>
      <c r="L14" s="26"/>
      <c r="M14" s="13"/>
      <c r="N14" s="13"/>
      <c r="O14" s="13"/>
      <c r="P14" s="13"/>
      <c r="Q14" s="17"/>
      <c r="R14" s="25"/>
      <c r="S14" s="26"/>
      <c r="T14" s="13"/>
      <c r="U14" s="13"/>
      <c r="V14" s="13"/>
      <c r="W14" s="13"/>
      <c r="X14" s="13"/>
      <c r="Y14" s="25"/>
      <c r="Z14" s="26"/>
      <c r="AA14" s="13"/>
      <c r="AB14" s="13"/>
      <c r="AC14" s="13"/>
      <c r="AD14" s="13"/>
      <c r="AE14" s="13"/>
      <c r="AF14" s="33"/>
      <c r="AG14" s="3">
        <f t="shared" si="3"/>
        <v>0</v>
      </c>
      <c r="AH14" s="3">
        <f t="shared" si="2"/>
        <v>0</v>
      </c>
    </row>
    <row r="15" spans="1:34">
      <c r="A15" s="9"/>
      <c r="B15" s="5"/>
      <c r="C15" s="21"/>
      <c r="D15" s="25"/>
      <c r="E15" s="26"/>
      <c r="F15" s="13"/>
      <c r="G15" s="13"/>
      <c r="H15" s="13"/>
      <c r="I15" s="17"/>
      <c r="J15" s="13"/>
      <c r="K15" s="25"/>
      <c r="L15" s="26"/>
      <c r="M15" s="13"/>
      <c r="N15" s="13"/>
      <c r="O15" s="13"/>
      <c r="P15" s="13"/>
      <c r="Q15" s="17"/>
      <c r="R15" s="25"/>
      <c r="S15" s="26"/>
      <c r="T15" s="13"/>
      <c r="U15" s="13"/>
      <c r="V15" s="13"/>
      <c r="W15" s="13"/>
      <c r="X15" s="13"/>
      <c r="Y15" s="25"/>
      <c r="Z15" s="26"/>
      <c r="AA15" s="13"/>
      <c r="AB15" s="13"/>
      <c r="AC15" s="13"/>
      <c r="AD15" s="13"/>
      <c r="AE15" s="13"/>
      <c r="AF15" s="33"/>
      <c r="AG15" s="3">
        <f t="shared" si="3"/>
        <v>0</v>
      </c>
      <c r="AH15" s="3">
        <f t="shared" si="2"/>
        <v>0</v>
      </c>
    </row>
    <row r="16" spans="1:34">
      <c r="A16" s="9"/>
      <c r="B16" s="5"/>
      <c r="C16" s="21"/>
      <c r="D16" s="25"/>
      <c r="E16" s="26"/>
      <c r="F16" s="13"/>
      <c r="G16" s="13"/>
      <c r="H16" s="13"/>
      <c r="I16" s="17"/>
      <c r="J16" s="13"/>
      <c r="K16" s="25"/>
      <c r="L16" s="26"/>
      <c r="M16" s="13"/>
      <c r="N16" s="13"/>
      <c r="O16" s="13"/>
      <c r="P16" s="13"/>
      <c r="Q16" s="17"/>
      <c r="R16" s="25"/>
      <c r="S16" s="26"/>
      <c r="T16" s="13"/>
      <c r="U16" s="13"/>
      <c r="V16" s="13"/>
      <c r="W16" s="13"/>
      <c r="X16" s="13"/>
      <c r="Y16" s="25"/>
      <c r="Z16" s="26"/>
      <c r="AA16" s="13"/>
      <c r="AB16" s="13"/>
      <c r="AC16" s="13"/>
      <c r="AD16" s="13"/>
      <c r="AE16" s="13"/>
      <c r="AF16" s="33"/>
      <c r="AG16" s="3">
        <f t="shared" si="3"/>
        <v>0</v>
      </c>
      <c r="AH16" s="3">
        <f t="shared" si="2"/>
        <v>0</v>
      </c>
    </row>
    <row r="17" spans="1:34">
      <c r="A17" s="9"/>
      <c r="B17" s="5"/>
      <c r="C17" s="21"/>
      <c r="D17" s="25"/>
      <c r="E17" s="26"/>
      <c r="F17" s="13"/>
      <c r="G17" s="13"/>
      <c r="H17" s="13"/>
      <c r="I17" s="17"/>
      <c r="J17" s="13"/>
      <c r="K17" s="25"/>
      <c r="L17" s="26"/>
      <c r="M17" s="13"/>
      <c r="N17" s="13"/>
      <c r="O17" s="13"/>
      <c r="P17" s="13"/>
      <c r="Q17" s="17"/>
      <c r="R17" s="25"/>
      <c r="S17" s="26"/>
      <c r="T17" s="13"/>
      <c r="U17" s="13"/>
      <c r="V17" s="13"/>
      <c r="W17" s="13"/>
      <c r="X17" s="13"/>
      <c r="Y17" s="25"/>
      <c r="Z17" s="26"/>
      <c r="AA17" s="13"/>
      <c r="AB17" s="13"/>
      <c r="AC17" s="13"/>
      <c r="AD17" s="13"/>
      <c r="AE17" s="13"/>
      <c r="AF17" s="33"/>
      <c r="AG17" s="3">
        <f t="shared" si="3"/>
        <v>0</v>
      </c>
      <c r="AH17" s="3">
        <f t="shared" si="2"/>
        <v>0</v>
      </c>
    </row>
    <row r="18" spans="1:34">
      <c r="A18" s="9"/>
      <c r="B18" s="5"/>
      <c r="C18" s="21"/>
      <c r="D18" s="25"/>
      <c r="E18" s="26"/>
      <c r="F18" s="13"/>
      <c r="G18" s="13"/>
      <c r="H18" s="13"/>
      <c r="I18" s="17"/>
      <c r="J18" s="13"/>
      <c r="K18" s="25"/>
      <c r="L18" s="26"/>
      <c r="M18" s="13"/>
      <c r="N18" s="13"/>
      <c r="O18" s="13"/>
      <c r="P18" s="13"/>
      <c r="Q18" s="17"/>
      <c r="R18" s="25"/>
      <c r="S18" s="26"/>
      <c r="T18" s="13"/>
      <c r="U18" s="13"/>
      <c r="V18" s="13"/>
      <c r="W18" s="13"/>
      <c r="X18" s="13"/>
      <c r="Y18" s="25"/>
      <c r="Z18" s="26"/>
      <c r="AA18" s="13"/>
      <c r="AB18" s="13"/>
      <c r="AC18" s="13"/>
      <c r="AD18" s="13"/>
      <c r="AE18" s="13"/>
      <c r="AF18" s="33"/>
      <c r="AG18" s="3">
        <f t="shared" si="3"/>
        <v>0</v>
      </c>
      <c r="AH18" s="3">
        <f t="shared" si="2"/>
        <v>0</v>
      </c>
    </row>
    <row r="19" spans="1:34">
      <c r="A19" s="9"/>
      <c r="B19" s="5"/>
      <c r="C19" s="21"/>
      <c r="D19" s="25"/>
      <c r="E19" s="26"/>
      <c r="F19" s="13"/>
      <c r="G19" s="13"/>
      <c r="H19" s="13"/>
      <c r="I19" s="17"/>
      <c r="J19" s="13"/>
      <c r="K19" s="25"/>
      <c r="L19" s="26"/>
      <c r="M19" s="13"/>
      <c r="N19" s="13"/>
      <c r="O19" s="13"/>
      <c r="P19" s="13"/>
      <c r="Q19" s="17"/>
      <c r="R19" s="25"/>
      <c r="S19" s="26"/>
      <c r="T19" s="13"/>
      <c r="U19" s="13"/>
      <c r="V19" s="13"/>
      <c r="W19" s="13"/>
      <c r="X19" s="13"/>
      <c r="Y19" s="25"/>
      <c r="Z19" s="26"/>
      <c r="AA19" s="13"/>
      <c r="AB19" s="13"/>
      <c r="AC19" s="13"/>
      <c r="AD19" s="13"/>
      <c r="AE19" s="13"/>
      <c r="AF19" s="33"/>
      <c r="AG19" s="3">
        <f t="shared" si="3"/>
        <v>0</v>
      </c>
      <c r="AH19" s="3">
        <f t="shared" si="2"/>
        <v>0</v>
      </c>
    </row>
    <row r="20" spans="1:34">
      <c r="A20" s="9"/>
      <c r="B20" s="5"/>
      <c r="C20" s="22"/>
      <c r="D20" s="27"/>
      <c r="E20" s="28"/>
      <c r="F20" s="13"/>
      <c r="G20" s="13"/>
      <c r="H20" s="13"/>
      <c r="I20" s="17"/>
      <c r="J20" s="13"/>
      <c r="K20" s="27"/>
      <c r="L20" s="28"/>
      <c r="M20" s="13"/>
      <c r="N20" s="13"/>
      <c r="O20" s="13"/>
      <c r="P20" s="13"/>
      <c r="Q20" s="17"/>
      <c r="R20" s="27"/>
      <c r="S20" s="28"/>
      <c r="T20" s="13"/>
      <c r="U20" s="13"/>
      <c r="V20" s="13"/>
      <c r="W20" s="13"/>
      <c r="X20" s="13"/>
      <c r="Y20" s="27"/>
      <c r="Z20" s="28"/>
      <c r="AA20" s="13"/>
      <c r="AB20" s="13"/>
      <c r="AC20" s="13"/>
      <c r="AD20" s="13"/>
      <c r="AE20" s="13"/>
      <c r="AF20" s="34"/>
      <c r="AG20" s="3">
        <f t="shared" si="3"/>
        <v>0</v>
      </c>
      <c r="AH20" s="3">
        <f t="shared" si="2"/>
        <v>0</v>
      </c>
    </row>
    <row r="22" spans="1:34">
      <c r="B22"/>
      <c r="C22"/>
      <c r="D22"/>
      <c r="E22"/>
      <c r="F22"/>
      <c r="G22"/>
      <c r="H22"/>
      <c r="I22"/>
    </row>
  </sheetData>
  <mergeCells count="10">
    <mergeCell ref="C3:C20"/>
    <mergeCell ref="A1:A2"/>
    <mergeCell ref="B1:B2"/>
    <mergeCell ref="AG1:AG2"/>
    <mergeCell ref="AH1:AH2"/>
    <mergeCell ref="Y3:Z20"/>
    <mergeCell ref="R3:S20"/>
    <mergeCell ref="K3:L20"/>
    <mergeCell ref="D3:E20"/>
    <mergeCell ref="AF3:AF20"/>
  </mergeCells>
  <conditionalFormatting sqref="C3 F3:J20 M3:Q20 T3:X20 AA3:AE20">
    <cfRule type="containsText" dxfId="9" priority="1" operator="containsText" text="Flexi">
      <formula>NOT(ISERROR(SEARCH("Flexi",C3)))</formula>
    </cfRule>
    <cfRule type="containsText" dxfId="8" priority="2" operator="containsText" text="Half Day">
      <formula>NOT(ISERROR(SEARCH("Half Day",C3)))</formula>
    </cfRule>
    <cfRule type="containsText" dxfId="7" priority="3" operator="containsText" text="Leave">
      <formula>NOT(ISERROR(SEARCH("Leave",C3)))</formula>
    </cfRule>
  </conditionalFormatting>
  <conditionalFormatting sqref="C22">
    <cfRule type="containsText" dxfId="6" priority="6" operator="containsText" text="Leave">
      <formula>NOT(ISERROR(SEARCH("Leave",C22)))</formula>
    </cfRule>
  </conditionalFormatting>
  <conditionalFormatting sqref="D22">
    <cfRule type="containsText" dxfId="5" priority="5" operator="containsText" text="Flexi">
      <formula>NOT(ISERROR(SEARCH("Flexi",D22)))</formula>
    </cfRule>
  </conditionalFormatting>
  <dataValidations count="1">
    <dataValidation type="list" allowBlank="1" showInputMessage="1" showErrorMessage="1" sqref="AA3:AE20 F3:J20 M3:Q20 T3:X20" xr:uid="{3950393D-51B1-1D44-98D8-194BBA44CADE}">
      <formula1>"Leave,Half Day,Flexi"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911B-24CE-5741-8391-18F0074F45FC}">
  <dimension ref="A1:AI22"/>
  <sheetViews>
    <sheetView zoomScaleNormal="100" workbookViewId="0">
      <pane xSplit="2" ySplit="2" topLeftCell="C3" activePane="bottomRight" state="frozen"/>
      <selection pane="bottomRight" activeCell="V41" sqref="V4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45627</v>
      </c>
      <c r="D1" s="4">
        <f>C1+1</f>
        <v>45628</v>
      </c>
      <c r="E1" s="4">
        <f t="shared" ref="E1:AG1" si="0">D1+1</f>
        <v>45629</v>
      </c>
      <c r="F1" s="4">
        <f t="shared" si="0"/>
        <v>45630</v>
      </c>
      <c r="G1" s="4">
        <f t="shared" si="0"/>
        <v>45631</v>
      </c>
      <c r="H1" s="4">
        <f t="shared" si="0"/>
        <v>45632</v>
      </c>
      <c r="I1" s="4">
        <f t="shared" si="0"/>
        <v>45633</v>
      </c>
      <c r="J1" s="4">
        <f t="shared" si="0"/>
        <v>45634</v>
      </c>
      <c r="K1" s="4">
        <f t="shared" si="0"/>
        <v>45635</v>
      </c>
      <c r="L1" s="4">
        <f t="shared" si="0"/>
        <v>45636</v>
      </c>
      <c r="M1" s="4">
        <f t="shared" si="0"/>
        <v>45637</v>
      </c>
      <c r="N1" s="4">
        <f t="shared" si="0"/>
        <v>45638</v>
      </c>
      <c r="O1" s="4">
        <f t="shared" si="0"/>
        <v>45639</v>
      </c>
      <c r="P1" s="4">
        <f t="shared" si="0"/>
        <v>45640</v>
      </c>
      <c r="Q1" s="4">
        <f t="shared" si="0"/>
        <v>45641</v>
      </c>
      <c r="R1" s="4">
        <f t="shared" si="0"/>
        <v>45642</v>
      </c>
      <c r="S1" s="4">
        <f t="shared" si="0"/>
        <v>45643</v>
      </c>
      <c r="T1" s="4">
        <f t="shared" si="0"/>
        <v>45644</v>
      </c>
      <c r="U1" s="4">
        <f t="shared" si="0"/>
        <v>45645</v>
      </c>
      <c r="V1" s="4">
        <f t="shared" si="0"/>
        <v>45646</v>
      </c>
      <c r="W1" s="4">
        <f t="shared" si="0"/>
        <v>45647</v>
      </c>
      <c r="X1" s="4">
        <f t="shared" si="0"/>
        <v>45648</v>
      </c>
      <c r="Y1" s="4">
        <f t="shared" si="0"/>
        <v>45649</v>
      </c>
      <c r="Z1" s="4">
        <f t="shared" si="0"/>
        <v>45650</v>
      </c>
      <c r="AA1" s="4">
        <f t="shared" si="0"/>
        <v>45651</v>
      </c>
      <c r="AB1" s="4">
        <f t="shared" si="0"/>
        <v>45652</v>
      </c>
      <c r="AC1" s="4">
        <f t="shared" si="0"/>
        <v>45653</v>
      </c>
      <c r="AD1" s="4">
        <f t="shared" si="0"/>
        <v>45654</v>
      </c>
      <c r="AE1" s="4">
        <f t="shared" si="0"/>
        <v>45655</v>
      </c>
      <c r="AF1" s="4">
        <f t="shared" si="0"/>
        <v>45656</v>
      </c>
      <c r="AG1" s="4">
        <f t="shared" si="0"/>
        <v>45657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Sun</v>
      </c>
      <c r="D2" s="3" t="str">
        <f t="shared" ref="D2:AG2" si="1">TEXT(D1,"DDD")</f>
        <v>Mon</v>
      </c>
      <c r="E2" s="3" t="str">
        <f t="shared" si="1"/>
        <v>Tue</v>
      </c>
      <c r="F2" s="3" t="str">
        <f t="shared" si="1"/>
        <v>Wed</v>
      </c>
      <c r="G2" s="3" t="str">
        <f t="shared" si="1"/>
        <v>Thu</v>
      </c>
      <c r="H2" s="3" t="str">
        <f t="shared" si="1"/>
        <v>Fri</v>
      </c>
      <c r="I2" s="3" t="str">
        <f t="shared" si="1"/>
        <v>Sat</v>
      </c>
      <c r="J2" s="3" t="str">
        <f t="shared" si="1"/>
        <v>Sun</v>
      </c>
      <c r="K2" s="3" t="str">
        <f t="shared" si="1"/>
        <v>Mon</v>
      </c>
      <c r="L2" s="3" t="str">
        <f t="shared" si="1"/>
        <v>Tue</v>
      </c>
      <c r="M2" s="3" t="str">
        <f t="shared" si="1"/>
        <v>Wed</v>
      </c>
      <c r="N2" s="3" t="str">
        <f t="shared" si="1"/>
        <v>Thu</v>
      </c>
      <c r="O2" s="3" t="str">
        <f t="shared" si="1"/>
        <v>Fri</v>
      </c>
      <c r="P2" s="3" t="str">
        <f t="shared" si="1"/>
        <v>Sat</v>
      </c>
      <c r="Q2" s="3" t="str">
        <f t="shared" si="1"/>
        <v>Sun</v>
      </c>
      <c r="R2" s="3" t="str">
        <f t="shared" si="1"/>
        <v>Mon</v>
      </c>
      <c r="S2" s="3" t="str">
        <f t="shared" si="1"/>
        <v>Tue</v>
      </c>
      <c r="T2" s="3" t="str">
        <f t="shared" si="1"/>
        <v>Wed</v>
      </c>
      <c r="U2" s="3" t="str">
        <f t="shared" si="1"/>
        <v>Thu</v>
      </c>
      <c r="V2" s="3" t="str">
        <f t="shared" si="1"/>
        <v>Fri</v>
      </c>
      <c r="W2" s="3" t="str">
        <f t="shared" si="1"/>
        <v>Sat</v>
      </c>
      <c r="X2" s="3" t="str">
        <f t="shared" si="1"/>
        <v>Sun</v>
      </c>
      <c r="Y2" s="3" t="str">
        <f t="shared" si="1"/>
        <v>Mon</v>
      </c>
      <c r="Z2" s="3" t="str">
        <f t="shared" si="1"/>
        <v>Tue</v>
      </c>
      <c r="AA2" s="3" t="str">
        <f t="shared" si="1"/>
        <v>Wed</v>
      </c>
      <c r="AB2" s="3" t="str">
        <f t="shared" si="1"/>
        <v>Thu</v>
      </c>
      <c r="AC2" s="3" t="str">
        <f t="shared" si="1"/>
        <v>Fri</v>
      </c>
      <c r="AD2" s="3" t="str">
        <f t="shared" si="1"/>
        <v>Sat</v>
      </c>
      <c r="AE2" s="3" t="str">
        <f t="shared" si="1"/>
        <v>Sun</v>
      </c>
      <c r="AF2" s="3" t="str">
        <f t="shared" si="1"/>
        <v>Mon</v>
      </c>
      <c r="AG2" s="3" t="str">
        <f t="shared" si="1"/>
        <v>Tue</v>
      </c>
      <c r="AH2" s="19"/>
      <c r="AI2" s="19"/>
    </row>
    <row r="3" spans="1:35" ht="15.95" customHeight="1">
      <c r="A3" s="9"/>
      <c r="B3" s="5"/>
      <c r="C3" s="23" t="s">
        <v>7</v>
      </c>
      <c r="D3" s="13"/>
      <c r="E3" s="13"/>
      <c r="F3" s="13"/>
      <c r="G3" s="13"/>
      <c r="H3" s="13"/>
      <c r="I3" s="23" t="s">
        <v>7</v>
      </c>
      <c r="J3" s="35"/>
      <c r="K3" s="13"/>
      <c r="L3" s="13"/>
      <c r="M3" s="13"/>
      <c r="N3" s="13"/>
      <c r="O3" s="13"/>
      <c r="P3" s="23" t="s">
        <v>7</v>
      </c>
      <c r="Q3" s="35"/>
      <c r="R3" s="13"/>
      <c r="S3" s="13"/>
      <c r="T3" s="13"/>
      <c r="U3" s="13"/>
      <c r="V3" s="13"/>
      <c r="W3" s="23" t="s">
        <v>7</v>
      </c>
      <c r="X3" s="35"/>
      <c r="Y3" s="13"/>
      <c r="Z3" s="13"/>
      <c r="AA3" s="20" t="s">
        <v>6</v>
      </c>
      <c r="AB3" s="13"/>
      <c r="AC3" s="13"/>
      <c r="AD3" s="23" t="s">
        <v>7</v>
      </c>
      <c r="AE3" s="35"/>
      <c r="AF3" s="13"/>
      <c r="AG3" s="13"/>
      <c r="AH3" s="3">
        <f>COUNTIF(C3:AG3,"Leave")+(COUNTIF(C3:AG3,"Half Day")/2)</f>
        <v>0</v>
      </c>
      <c r="AI3" s="3">
        <f>COUNTIF(C3:AG3,"Flexi")</f>
        <v>0</v>
      </c>
    </row>
    <row r="4" spans="1:35">
      <c r="A4" s="9"/>
      <c r="B4" s="7"/>
      <c r="C4" s="25"/>
      <c r="D4" s="13"/>
      <c r="E4" s="13"/>
      <c r="F4" s="13"/>
      <c r="G4" s="13"/>
      <c r="H4" s="13"/>
      <c r="I4" s="25"/>
      <c r="J4" s="36"/>
      <c r="K4" s="13"/>
      <c r="L4" s="13"/>
      <c r="M4" s="13"/>
      <c r="N4" s="13"/>
      <c r="O4" s="13"/>
      <c r="P4" s="25"/>
      <c r="Q4" s="36"/>
      <c r="R4" s="13"/>
      <c r="S4" s="13"/>
      <c r="T4" s="13"/>
      <c r="U4" s="13"/>
      <c r="V4" s="13"/>
      <c r="W4" s="25"/>
      <c r="X4" s="36"/>
      <c r="Y4" s="13"/>
      <c r="Z4" s="13"/>
      <c r="AA4" s="21"/>
      <c r="AB4" s="13"/>
      <c r="AC4" s="13"/>
      <c r="AD4" s="25"/>
      <c r="AE4" s="36"/>
      <c r="AF4" s="13"/>
      <c r="AG4" s="13"/>
      <c r="AH4" s="3">
        <f t="shared" ref="AH4:AH20" si="2">COUNTIF(C4:AG4,"Leave")+(COUNTIF(C4:AG4,"Half Day")/2)</f>
        <v>0</v>
      </c>
      <c r="AI4" s="3">
        <f t="shared" ref="AI4:AI20" si="3">COUNTIF(C4:AG4,"Flexi")</f>
        <v>0</v>
      </c>
    </row>
    <row r="5" spans="1:35">
      <c r="A5" s="9"/>
      <c r="B5" s="5"/>
      <c r="C5" s="25"/>
      <c r="D5" s="13"/>
      <c r="E5" s="13"/>
      <c r="F5" s="13"/>
      <c r="G5" s="13"/>
      <c r="H5" s="13"/>
      <c r="I5" s="25"/>
      <c r="J5" s="36"/>
      <c r="K5" s="13"/>
      <c r="L5" s="13"/>
      <c r="M5" s="13"/>
      <c r="N5" s="13"/>
      <c r="O5" s="13"/>
      <c r="P5" s="25"/>
      <c r="Q5" s="36"/>
      <c r="R5" s="13"/>
      <c r="S5" s="13"/>
      <c r="T5" s="13"/>
      <c r="U5" s="13"/>
      <c r="V5" s="13"/>
      <c r="W5" s="25"/>
      <c r="X5" s="36"/>
      <c r="Y5" s="13"/>
      <c r="Z5" s="13"/>
      <c r="AA5" s="21"/>
      <c r="AB5" s="13"/>
      <c r="AC5" s="13"/>
      <c r="AD5" s="25"/>
      <c r="AE5" s="36"/>
      <c r="AF5" s="13"/>
      <c r="AG5" s="13"/>
      <c r="AH5" s="3">
        <f t="shared" si="2"/>
        <v>0</v>
      </c>
      <c r="AI5" s="3">
        <f t="shared" si="3"/>
        <v>0</v>
      </c>
    </row>
    <row r="6" spans="1:35">
      <c r="A6" s="9"/>
      <c r="B6" s="5"/>
      <c r="C6" s="25"/>
      <c r="D6" s="13"/>
      <c r="E6" s="13"/>
      <c r="F6" s="13"/>
      <c r="G6" s="13"/>
      <c r="H6" s="13"/>
      <c r="I6" s="25"/>
      <c r="J6" s="36"/>
      <c r="K6" s="13"/>
      <c r="L6" s="13"/>
      <c r="M6" s="13"/>
      <c r="N6" s="13"/>
      <c r="O6" s="13"/>
      <c r="P6" s="25"/>
      <c r="Q6" s="36"/>
      <c r="R6" s="13"/>
      <c r="S6" s="13"/>
      <c r="T6" s="13"/>
      <c r="U6" s="13"/>
      <c r="V6" s="13"/>
      <c r="W6" s="25"/>
      <c r="X6" s="36"/>
      <c r="Y6" s="13"/>
      <c r="Z6" s="13"/>
      <c r="AA6" s="21"/>
      <c r="AB6" s="13"/>
      <c r="AC6" s="13"/>
      <c r="AD6" s="25"/>
      <c r="AE6" s="36"/>
      <c r="AF6" s="13"/>
      <c r="AG6" s="13"/>
      <c r="AH6" s="3">
        <f t="shared" si="2"/>
        <v>0</v>
      </c>
      <c r="AI6" s="3">
        <f t="shared" si="3"/>
        <v>0</v>
      </c>
    </row>
    <row r="7" spans="1:35">
      <c r="A7" s="9"/>
      <c r="B7" s="5"/>
      <c r="C7" s="25"/>
      <c r="D7" s="13"/>
      <c r="E7" s="13"/>
      <c r="F7" s="13"/>
      <c r="G7" s="13"/>
      <c r="H7" s="13"/>
      <c r="I7" s="25"/>
      <c r="J7" s="36"/>
      <c r="K7" s="13"/>
      <c r="L7" s="13"/>
      <c r="M7" s="13"/>
      <c r="N7" s="13"/>
      <c r="O7" s="13"/>
      <c r="P7" s="25"/>
      <c r="Q7" s="36"/>
      <c r="R7" s="13"/>
      <c r="S7" s="13"/>
      <c r="T7" s="13"/>
      <c r="U7" s="13"/>
      <c r="V7" s="13"/>
      <c r="W7" s="25"/>
      <c r="X7" s="36"/>
      <c r="Y7" s="13"/>
      <c r="Z7" s="13"/>
      <c r="AA7" s="21"/>
      <c r="AB7" s="13"/>
      <c r="AC7" s="13"/>
      <c r="AD7" s="25"/>
      <c r="AE7" s="36"/>
      <c r="AF7" s="13"/>
      <c r="AG7" s="13"/>
      <c r="AH7" s="3">
        <f t="shared" si="2"/>
        <v>0</v>
      </c>
      <c r="AI7" s="3">
        <f t="shared" si="3"/>
        <v>0</v>
      </c>
    </row>
    <row r="8" spans="1:35">
      <c r="A8" s="9"/>
      <c r="B8" s="5"/>
      <c r="C8" s="25"/>
      <c r="D8" s="13"/>
      <c r="E8" s="13"/>
      <c r="F8" s="13"/>
      <c r="G8" s="13"/>
      <c r="H8" s="13"/>
      <c r="I8" s="25"/>
      <c r="J8" s="36"/>
      <c r="K8" s="13"/>
      <c r="L8" s="13"/>
      <c r="M8" s="13"/>
      <c r="N8" s="13"/>
      <c r="O8" s="13"/>
      <c r="P8" s="25"/>
      <c r="Q8" s="36"/>
      <c r="R8" s="13"/>
      <c r="S8" s="13"/>
      <c r="T8" s="13"/>
      <c r="U8" s="13"/>
      <c r="V8" s="13"/>
      <c r="W8" s="25"/>
      <c r="X8" s="36"/>
      <c r="Y8" s="13"/>
      <c r="Z8" s="13"/>
      <c r="AA8" s="21"/>
      <c r="AB8" s="13"/>
      <c r="AC8" s="13"/>
      <c r="AD8" s="25"/>
      <c r="AE8" s="36"/>
      <c r="AF8" s="13"/>
      <c r="AG8" s="13"/>
      <c r="AH8" s="3">
        <f t="shared" si="2"/>
        <v>0</v>
      </c>
      <c r="AI8" s="3">
        <f t="shared" si="3"/>
        <v>0</v>
      </c>
    </row>
    <row r="9" spans="1:35">
      <c r="A9" s="9"/>
      <c r="B9" s="7"/>
      <c r="C9" s="25"/>
      <c r="D9" s="13"/>
      <c r="E9" s="13"/>
      <c r="F9" s="13"/>
      <c r="G9" s="13"/>
      <c r="H9" s="13"/>
      <c r="I9" s="25"/>
      <c r="J9" s="36"/>
      <c r="K9" s="13"/>
      <c r="L9" s="13"/>
      <c r="M9" s="13"/>
      <c r="N9" s="13"/>
      <c r="O9" s="13"/>
      <c r="P9" s="25"/>
      <c r="Q9" s="36"/>
      <c r="R9" s="13"/>
      <c r="S9" s="13"/>
      <c r="T9" s="13"/>
      <c r="U9" s="13"/>
      <c r="V9" s="13"/>
      <c r="W9" s="25"/>
      <c r="X9" s="36"/>
      <c r="Y9" s="13"/>
      <c r="Z9" s="13"/>
      <c r="AA9" s="21"/>
      <c r="AB9" s="13"/>
      <c r="AC9" s="13"/>
      <c r="AD9" s="25"/>
      <c r="AE9" s="36"/>
      <c r="AF9" s="13"/>
      <c r="AG9" s="13"/>
      <c r="AH9" s="3">
        <f t="shared" si="2"/>
        <v>0</v>
      </c>
      <c r="AI9" s="3">
        <f t="shared" si="3"/>
        <v>0</v>
      </c>
    </row>
    <row r="10" spans="1:35">
      <c r="A10" s="9"/>
      <c r="B10" s="5"/>
      <c r="C10" s="25"/>
      <c r="D10" s="13"/>
      <c r="E10" s="13"/>
      <c r="F10" s="13"/>
      <c r="G10" s="13"/>
      <c r="H10" s="13"/>
      <c r="I10" s="25"/>
      <c r="J10" s="36"/>
      <c r="K10" s="13"/>
      <c r="L10" s="13"/>
      <c r="M10" s="13"/>
      <c r="N10" s="13"/>
      <c r="O10" s="13"/>
      <c r="P10" s="25"/>
      <c r="Q10" s="36"/>
      <c r="R10" s="13"/>
      <c r="S10" s="13"/>
      <c r="T10" s="13"/>
      <c r="U10" s="13"/>
      <c r="V10" s="13"/>
      <c r="W10" s="25"/>
      <c r="X10" s="36"/>
      <c r="Y10" s="13"/>
      <c r="Z10" s="13"/>
      <c r="AA10" s="21"/>
      <c r="AB10" s="13"/>
      <c r="AC10" s="13"/>
      <c r="AD10" s="25"/>
      <c r="AE10" s="36"/>
      <c r="AF10" s="13"/>
      <c r="AG10" s="13"/>
      <c r="AH10" s="3">
        <f t="shared" si="2"/>
        <v>0</v>
      </c>
      <c r="AI10" s="3">
        <f t="shared" si="3"/>
        <v>0</v>
      </c>
    </row>
    <row r="11" spans="1:35">
      <c r="A11" s="9"/>
      <c r="B11" s="5"/>
      <c r="C11" s="25"/>
      <c r="D11" s="13"/>
      <c r="E11" s="13"/>
      <c r="F11" s="13"/>
      <c r="G11" s="13"/>
      <c r="H11" s="13"/>
      <c r="I11" s="25"/>
      <c r="J11" s="36"/>
      <c r="K11" s="13"/>
      <c r="L11" s="13"/>
      <c r="M11" s="13"/>
      <c r="N11" s="13"/>
      <c r="O11" s="13"/>
      <c r="P11" s="25"/>
      <c r="Q11" s="36"/>
      <c r="R11" s="13"/>
      <c r="S11" s="13"/>
      <c r="T11" s="13"/>
      <c r="U11" s="13"/>
      <c r="V11" s="13"/>
      <c r="W11" s="25"/>
      <c r="X11" s="36"/>
      <c r="Y11" s="13"/>
      <c r="Z11" s="13"/>
      <c r="AA11" s="21"/>
      <c r="AB11" s="13"/>
      <c r="AC11" s="13"/>
      <c r="AD11" s="25"/>
      <c r="AE11" s="36"/>
      <c r="AF11" s="13"/>
      <c r="AG11" s="13"/>
      <c r="AH11" s="3">
        <f t="shared" si="2"/>
        <v>0</v>
      </c>
      <c r="AI11" s="3">
        <f t="shared" si="3"/>
        <v>0</v>
      </c>
    </row>
    <row r="12" spans="1:35">
      <c r="A12" s="9"/>
      <c r="B12" s="5"/>
      <c r="C12" s="25"/>
      <c r="D12" s="13"/>
      <c r="E12" s="13"/>
      <c r="F12" s="13"/>
      <c r="G12" s="13"/>
      <c r="H12" s="13"/>
      <c r="I12" s="25"/>
      <c r="J12" s="36"/>
      <c r="K12" s="13"/>
      <c r="L12" s="13"/>
      <c r="M12" s="13"/>
      <c r="N12" s="13"/>
      <c r="O12" s="13"/>
      <c r="P12" s="25"/>
      <c r="Q12" s="36"/>
      <c r="R12" s="13"/>
      <c r="S12" s="13"/>
      <c r="T12" s="13"/>
      <c r="U12" s="13"/>
      <c r="V12" s="13"/>
      <c r="W12" s="25"/>
      <c r="X12" s="36"/>
      <c r="Y12" s="13"/>
      <c r="Z12" s="13"/>
      <c r="AA12" s="21"/>
      <c r="AB12" s="13"/>
      <c r="AC12" s="13"/>
      <c r="AD12" s="25"/>
      <c r="AE12" s="36"/>
      <c r="AF12" s="13"/>
      <c r="AG12" s="13"/>
      <c r="AH12" s="3">
        <f t="shared" si="2"/>
        <v>0</v>
      </c>
      <c r="AI12" s="3">
        <f t="shared" si="3"/>
        <v>0</v>
      </c>
    </row>
    <row r="13" spans="1:35">
      <c r="A13" s="9"/>
      <c r="B13" s="5"/>
      <c r="C13" s="25"/>
      <c r="D13" s="13"/>
      <c r="E13" s="13"/>
      <c r="F13" s="13"/>
      <c r="G13" s="13"/>
      <c r="H13" s="13"/>
      <c r="I13" s="25"/>
      <c r="J13" s="36"/>
      <c r="K13" s="13"/>
      <c r="L13" s="13"/>
      <c r="M13" s="13"/>
      <c r="N13" s="13"/>
      <c r="O13" s="13"/>
      <c r="P13" s="25"/>
      <c r="Q13" s="36"/>
      <c r="R13" s="13"/>
      <c r="S13" s="13"/>
      <c r="T13" s="13"/>
      <c r="U13" s="13"/>
      <c r="V13" s="13"/>
      <c r="W13" s="25"/>
      <c r="X13" s="36"/>
      <c r="Y13" s="13"/>
      <c r="Z13" s="13"/>
      <c r="AA13" s="21"/>
      <c r="AB13" s="13"/>
      <c r="AC13" s="13"/>
      <c r="AD13" s="25"/>
      <c r="AE13" s="36"/>
      <c r="AF13" s="13"/>
      <c r="AG13" s="13"/>
      <c r="AH13" s="3">
        <f t="shared" si="2"/>
        <v>0</v>
      </c>
      <c r="AI13" s="3">
        <f t="shared" si="3"/>
        <v>0</v>
      </c>
    </row>
    <row r="14" spans="1:35">
      <c r="A14" s="9"/>
      <c r="B14" s="5"/>
      <c r="C14" s="25"/>
      <c r="D14" s="13"/>
      <c r="E14" s="13"/>
      <c r="F14" s="13"/>
      <c r="G14" s="13"/>
      <c r="H14" s="13"/>
      <c r="I14" s="25"/>
      <c r="J14" s="36"/>
      <c r="K14" s="13"/>
      <c r="L14" s="13"/>
      <c r="M14" s="13"/>
      <c r="N14" s="13"/>
      <c r="O14" s="13"/>
      <c r="P14" s="25"/>
      <c r="Q14" s="36"/>
      <c r="R14" s="13"/>
      <c r="S14" s="13"/>
      <c r="T14" s="13"/>
      <c r="U14" s="13"/>
      <c r="V14" s="13"/>
      <c r="W14" s="25"/>
      <c r="X14" s="36"/>
      <c r="Y14" s="13"/>
      <c r="Z14" s="13"/>
      <c r="AA14" s="21"/>
      <c r="AB14" s="13"/>
      <c r="AC14" s="13"/>
      <c r="AD14" s="25"/>
      <c r="AE14" s="36"/>
      <c r="AF14" s="13"/>
      <c r="AG14" s="13"/>
      <c r="AH14" s="3">
        <f t="shared" si="2"/>
        <v>0</v>
      </c>
      <c r="AI14" s="3">
        <f t="shared" si="3"/>
        <v>0</v>
      </c>
    </row>
    <row r="15" spans="1:35">
      <c r="A15" s="9"/>
      <c r="B15" s="5"/>
      <c r="C15" s="25"/>
      <c r="D15" s="13"/>
      <c r="E15" s="13"/>
      <c r="F15" s="13"/>
      <c r="G15" s="13"/>
      <c r="H15" s="13"/>
      <c r="I15" s="25"/>
      <c r="J15" s="36"/>
      <c r="K15" s="13"/>
      <c r="L15" s="13"/>
      <c r="M15" s="13"/>
      <c r="N15" s="13"/>
      <c r="O15" s="13"/>
      <c r="P15" s="25"/>
      <c r="Q15" s="36"/>
      <c r="R15" s="13"/>
      <c r="S15" s="13"/>
      <c r="T15" s="13"/>
      <c r="U15" s="13"/>
      <c r="V15" s="13"/>
      <c r="W15" s="25"/>
      <c r="X15" s="36"/>
      <c r="Y15" s="13"/>
      <c r="Z15" s="13"/>
      <c r="AA15" s="21"/>
      <c r="AB15" s="13"/>
      <c r="AC15" s="13"/>
      <c r="AD15" s="25"/>
      <c r="AE15" s="36"/>
      <c r="AF15" s="13"/>
      <c r="AG15" s="13"/>
      <c r="AH15" s="3">
        <f t="shared" si="2"/>
        <v>0</v>
      </c>
      <c r="AI15" s="3">
        <f t="shared" si="3"/>
        <v>0</v>
      </c>
    </row>
    <row r="16" spans="1:35">
      <c r="A16" s="9"/>
      <c r="B16" s="5"/>
      <c r="C16" s="25"/>
      <c r="D16" s="13"/>
      <c r="E16" s="13"/>
      <c r="F16" s="13"/>
      <c r="G16" s="13"/>
      <c r="H16" s="13"/>
      <c r="I16" s="25"/>
      <c r="J16" s="36"/>
      <c r="K16" s="13"/>
      <c r="L16" s="13"/>
      <c r="M16" s="13"/>
      <c r="N16" s="13"/>
      <c r="O16" s="13"/>
      <c r="P16" s="25"/>
      <c r="Q16" s="36"/>
      <c r="R16" s="13"/>
      <c r="S16" s="13"/>
      <c r="T16" s="13"/>
      <c r="U16" s="13"/>
      <c r="V16" s="13"/>
      <c r="W16" s="25"/>
      <c r="X16" s="36"/>
      <c r="Y16" s="13"/>
      <c r="Z16" s="13"/>
      <c r="AA16" s="21"/>
      <c r="AB16" s="13"/>
      <c r="AC16" s="13"/>
      <c r="AD16" s="25"/>
      <c r="AE16" s="36"/>
      <c r="AF16" s="13"/>
      <c r="AG16" s="13"/>
      <c r="AH16" s="3">
        <f t="shared" si="2"/>
        <v>0</v>
      </c>
      <c r="AI16" s="3">
        <f t="shared" si="3"/>
        <v>0</v>
      </c>
    </row>
    <row r="17" spans="1:35">
      <c r="A17" s="9"/>
      <c r="B17" s="5"/>
      <c r="C17" s="25"/>
      <c r="D17" s="13"/>
      <c r="E17" s="13"/>
      <c r="F17" s="13"/>
      <c r="G17" s="13"/>
      <c r="H17" s="13"/>
      <c r="I17" s="25"/>
      <c r="J17" s="36"/>
      <c r="K17" s="13"/>
      <c r="L17" s="13"/>
      <c r="M17" s="13"/>
      <c r="N17" s="13"/>
      <c r="O17" s="13"/>
      <c r="P17" s="25"/>
      <c r="Q17" s="36"/>
      <c r="R17" s="13"/>
      <c r="S17" s="13"/>
      <c r="T17" s="13"/>
      <c r="U17" s="13"/>
      <c r="V17" s="13"/>
      <c r="W17" s="25"/>
      <c r="X17" s="36"/>
      <c r="Y17" s="13"/>
      <c r="Z17" s="13"/>
      <c r="AA17" s="21"/>
      <c r="AB17" s="13"/>
      <c r="AC17" s="13"/>
      <c r="AD17" s="25"/>
      <c r="AE17" s="36"/>
      <c r="AF17" s="13"/>
      <c r="AG17" s="13"/>
      <c r="AH17" s="3">
        <f t="shared" si="2"/>
        <v>0</v>
      </c>
      <c r="AI17" s="3">
        <f t="shared" si="3"/>
        <v>0</v>
      </c>
    </row>
    <row r="18" spans="1:35">
      <c r="A18" s="9"/>
      <c r="B18" s="5"/>
      <c r="C18" s="25"/>
      <c r="D18" s="13"/>
      <c r="E18" s="13"/>
      <c r="F18" s="13"/>
      <c r="G18" s="13"/>
      <c r="H18" s="13"/>
      <c r="I18" s="25"/>
      <c r="J18" s="36"/>
      <c r="K18" s="13"/>
      <c r="L18" s="13"/>
      <c r="M18" s="13"/>
      <c r="N18" s="13"/>
      <c r="O18" s="13"/>
      <c r="P18" s="25"/>
      <c r="Q18" s="36"/>
      <c r="R18" s="13"/>
      <c r="S18" s="13"/>
      <c r="T18" s="13"/>
      <c r="U18" s="13"/>
      <c r="V18" s="13"/>
      <c r="W18" s="25"/>
      <c r="X18" s="36"/>
      <c r="Y18" s="13"/>
      <c r="Z18" s="13"/>
      <c r="AA18" s="21"/>
      <c r="AB18" s="13"/>
      <c r="AC18" s="13"/>
      <c r="AD18" s="25"/>
      <c r="AE18" s="36"/>
      <c r="AF18" s="13"/>
      <c r="AG18" s="13"/>
      <c r="AH18" s="3">
        <f t="shared" si="2"/>
        <v>0</v>
      </c>
      <c r="AI18" s="3">
        <f t="shared" si="3"/>
        <v>0</v>
      </c>
    </row>
    <row r="19" spans="1:35">
      <c r="A19" s="9"/>
      <c r="B19" s="5"/>
      <c r="C19" s="25"/>
      <c r="D19" s="13"/>
      <c r="E19" s="13"/>
      <c r="F19" s="13"/>
      <c r="G19" s="13"/>
      <c r="H19" s="13"/>
      <c r="I19" s="25"/>
      <c r="J19" s="36"/>
      <c r="K19" s="13"/>
      <c r="L19" s="13"/>
      <c r="M19" s="13"/>
      <c r="N19" s="13"/>
      <c r="O19" s="13"/>
      <c r="P19" s="25"/>
      <c r="Q19" s="36"/>
      <c r="R19" s="13"/>
      <c r="S19" s="13"/>
      <c r="T19" s="13"/>
      <c r="U19" s="13"/>
      <c r="V19" s="13"/>
      <c r="W19" s="25"/>
      <c r="X19" s="36"/>
      <c r="Y19" s="13"/>
      <c r="Z19" s="13"/>
      <c r="AA19" s="21"/>
      <c r="AB19" s="13"/>
      <c r="AC19" s="13"/>
      <c r="AD19" s="25"/>
      <c r="AE19" s="36"/>
      <c r="AF19" s="13"/>
      <c r="AG19" s="13"/>
      <c r="AH19" s="3">
        <f t="shared" si="2"/>
        <v>0</v>
      </c>
      <c r="AI19" s="3">
        <f t="shared" si="3"/>
        <v>0</v>
      </c>
    </row>
    <row r="20" spans="1:35">
      <c r="A20" s="9"/>
      <c r="B20" s="5"/>
      <c r="C20" s="27"/>
      <c r="D20" s="13"/>
      <c r="E20" s="13"/>
      <c r="F20" s="13"/>
      <c r="G20" s="13"/>
      <c r="H20" s="13"/>
      <c r="I20" s="27"/>
      <c r="J20" s="37"/>
      <c r="K20" s="13"/>
      <c r="L20" s="13"/>
      <c r="M20" s="13"/>
      <c r="N20" s="13"/>
      <c r="O20" s="13"/>
      <c r="P20" s="27"/>
      <c r="Q20" s="37"/>
      <c r="R20" s="13"/>
      <c r="S20" s="13"/>
      <c r="T20" s="13"/>
      <c r="U20" s="13"/>
      <c r="V20" s="13"/>
      <c r="W20" s="27"/>
      <c r="X20" s="37"/>
      <c r="Y20" s="13"/>
      <c r="Z20" s="13"/>
      <c r="AA20" s="22"/>
      <c r="AB20" s="13"/>
      <c r="AC20" s="13"/>
      <c r="AD20" s="27"/>
      <c r="AE20" s="37"/>
      <c r="AF20" s="13"/>
      <c r="AG20" s="13"/>
      <c r="AH20" s="3">
        <f t="shared" si="2"/>
        <v>0</v>
      </c>
      <c r="AI20" s="3">
        <f t="shared" si="3"/>
        <v>0</v>
      </c>
    </row>
    <row r="22" spans="1:35">
      <c r="B22"/>
      <c r="C22"/>
      <c r="D22"/>
      <c r="E22"/>
      <c r="F22"/>
      <c r="G22"/>
      <c r="H22"/>
      <c r="I22"/>
    </row>
  </sheetData>
  <mergeCells count="10">
    <mergeCell ref="C3:C20"/>
    <mergeCell ref="A1:A2"/>
    <mergeCell ref="B1:B2"/>
    <mergeCell ref="AH1:AH2"/>
    <mergeCell ref="AI1:AI2"/>
    <mergeCell ref="AD3:AE20"/>
    <mergeCell ref="W3:X20"/>
    <mergeCell ref="P3:Q20"/>
    <mergeCell ref="I3:J20"/>
    <mergeCell ref="AA3:AA20"/>
  </mergeCells>
  <conditionalFormatting sqref="C22">
    <cfRule type="containsText" dxfId="4" priority="6" operator="containsText" text="Leave">
      <formula>NOT(ISERROR(SEARCH("Leave",C22)))</formula>
    </cfRule>
  </conditionalFormatting>
  <conditionalFormatting sqref="D22">
    <cfRule type="containsText" dxfId="3" priority="5" operator="containsText" text="Flexi">
      <formula>NOT(ISERROR(SEARCH("Flexi",D22)))</formula>
    </cfRule>
  </conditionalFormatting>
  <conditionalFormatting sqref="Y3:AC3 D3:H20 K3:O20 R3:V20 AF3:AG20 Y4:Z20 AB4:AC20">
    <cfRule type="containsText" dxfId="2" priority="1" operator="containsText" text="Flexi">
      <formula>NOT(ISERROR(SEARCH("Flexi",D3)))</formula>
    </cfRule>
    <cfRule type="containsText" dxfId="1" priority="2" operator="containsText" text="Half Day">
      <formula>NOT(ISERROR(SEARCH("Half Day",D3)))</formula>
    </cfRule>
    <cfRule type="containsText" dxfId="0" priority="3" operator="containsText" text="Leave">
      <formula>NOT(ISERROR(SEARCH("Leave",D3)))</formula>
    </cfRule>
  </conditionalFormatting>
  <dataValidations count="1">
    <dataValidation type="list" allowBlank="1" showInputMessage="1" showErrorMessage="1" sqref="D3:H20 K3:O20 R3:V20 AF3:AG20 Y3:Z20 AB3:AC20" xr:uid="{99395E4E-1B31-B948-A7E9-F350A88FEFA8}">
      <formula1>"Leave,Half Day,Flexi"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9AF4-4B6D-BC47-B93F-1AF0B173E16C}">
  <dimension ref="A1:AG22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1" width="6.875" style="1" customWidth="1"/>
    <col min="32" max="16384" width="10.875" style="1"/>
  </cols>
  <sheetData>
    <row r="1" spans="1:33">
      <c r="A1" s="18" t="s">
        <v>0</v>
      </c>
      <c r="B1" s="19" t="s">
        <v>1</v>
      </c>
      <c r="C1" s="4">
        <v>45323</v>
      </c>
      <c r="D1" s="4">
        <f>C1+1</f>
        <v>45324</v>
      </c>
      <c r="E1" s="4">
        <f t="shared" ref="E1:AE1" si="0">D1+1</f>
        <v>45325</v>
      </c>
      <c r="F1" s="4">
        <f t="shared" si="0"/>
        <v>45326</v>
      </c>
      <c r="G1" s="4">
        <f t="shared" si="0"/>
        <v>45327</v>
      </c>
      <c r="H1" s="4">
        <f t="shared" si="0"/>
        <v>45328</v>
      </c>
      <c r="I1" s="4">
        <f t="shared" si="0"/>
        <v>45329</v>
      </c>
      <c r="J1" s="4">
        <f t="shared" si="0"/>
        <v>45330</v>
      </c>
      <c r="K1" s="4">
        <f t="shared" si="0"/>
        <v>45331</v>
      </c>
      <c r="L1" s="4">
        <f t="shared" si="0"/>
        <v>45332</v>
      </c>
      <c r="M1" s="4">
        <f t="shared" si="0"/>
        <v>45333</v>
      </c>
      <c r="N1" s="4">
        <f t="shared" si="0"/>
        <v>45334</v>
      </c>
      <c r="O1" s="4">
        <f t="shared" si="0"/>
        <v>45335</v>
      </c>
      <c r="P1" s="4">
        <f t="shared" si="0"/>
        <v>45336</v>
      </c>
      <c r="Q1" s="4">
        <f t="shared" si="0"/>
        <v>45337</v>
      </c>
      <c r="R1" s="4">
        <f t="shared" si="0"/>
        <v>45338</v>
      </c>
      <c r="S1" s="4">
        <f t="shared" si="0"/>
        <v>45339</v>
      </c>
      <c r="T1" s="4">
        <f t="shared" si="0"/>
        <v>45340</v>
      </c>
      <c r="U1" s="4">
        <f t="shared" si="0"/>
        <v>45341</v>
      </c>
      <c r="V1" s="4">
        <f t="shared" si="0"/>
        <v>45342</v>
      </c>
      <c r="W1" s="4">
        <f t="shared" si="0"/>
        <v>45343</v>
      </c>
      <c r="X1" s="4">
        <f t="shared" si="0"/>
        <v>45344</v>
      </c>
      <c r="Y1" s="4">
        <f t="shared" si="0"/>
        <v>45345</v>
      </c>
      <c r="Z1" s="4">
        <f t="shared" si="0"/>
        <v>45346</v>
      </c>
      <c r="AA1" s="4">
        <f t="shared" si="0"/>
        <v>45347</v>
      </c>
      <c r="AB1" s="4">
        <f t="shared" si="0"/>
        <v>45348</v>
      </c>
      <c r="AC1" s="4">
        <f t="shared" si="0"/>
        <v>45349</v>
      </c>
      <c r="AD1" s="4">
        <f t="shared" si="0"/>
        <v>45350</v>
      </c>
      <c r="AE1" s="4">
        <f t="shared" si="0"/>
        <v>45351</v>
      </c>
      <c r="AF1" s="18" t="s">
        <v>2</v>
      </c>
      <c r="AG1" s="18" t="s">
        <v>3</v>
      </c>
    </row>
    <row r="2" spans="1:33">
      <c r="A2" s="18"/>
      <c r="B2" s="19"/>
      <c r="C2" s="3" t="str">
        <f>TEXT(C1,"DDD")</f>
        <v>Thu</v>
      </c>
      <c r="D2" s="3" t="str">
        <f t="shared" ref="D2:AD2" si="1">TEXT(D1,"DDD")</f>
        <v>Fri</v>
      </c>
      <c r="E2" s="3" t="str">
        <f t="shared" si="1"/>
        <v>Sat</v>
      </c>
      <c r="F2" s="3" t="str">
        <f t="shared" si="1"/>
        <v>Sun</v>
      </c>
      <c r="G2" s="3" t="str">
        <f t="shared" si="1"/>
        <v>Mon</v>
      </c>
      <c r="H2" s="3" t="str">
        <f t="shared" si="1"/>
        <v>Tue</v>
      </c>
      <c r="I2" s="3" t="str">
        <f t="shared" si="1"/>
        <v>Wed</v>
      </c>
      <c r="J2" s="3" t="str">
        <f t="shared" si="1"/>
        <v>Thu</v>
      </c>
      <c r="K2" s="3" t="str">
        <f t="shared" si="1"/>
        <v>Fri</v>
      </c>
      <c r="L2" s="3" t="str">
        <f t="shared" si="1"/>
        <v>Sat</v>
      </c>
      <c r="M2" s="3" t="str">
        <f t="shared" si="1"/>
        <v>Sun</v>
      </c>
      <c r="N2" s="3" t="str">
        <f t="shared" si="1"/>
        <v>Mon</v>
      </c>
      <c r="O2" s="3" t="str">
        <f t="shared" si="1"/>
        <v>Tue</v>
      </c>
      <c r="P2" s="3" t="str">
        <f t="shared" si="1"/>
        <v>Wed</v>
      </c>
      <c r="Q2" s="3" t="str">
        <f t="shared" si="1"/>
        <v>Thu</v>
      </c>
      <c r="R2" s="3" t="str">
        <f t="shared" si="1"/>
        <v>Fri</v>
      </c>
      <c r="S2" s="3" t="str">
        <f t="shared" si="1"/>
        <v>Sat</v>
      </c>
      <c r="T2" s="3" t="str">
        <f t="shared" si="1"/>
        <v>Sun</v>
      </c>
      <c r="U2" s="3" t="str">
        <f t="shared" si="1"/>
        <v>Mon</v>
      </c>
      <c r="V2" s="3" t="str">
        <f t="shared" si="1"/>
        <v>Tue</v>
      </c>
      <c r="W2" s="3" t="str">
        <f t="shared" si="1"/>
        <v>Wed</v>
      </c>
      <c r="X2" s="3" t="str">
        <f t="shared" si="1"/>
        <v>Thu</v>
      </c>
      <c r="Y2" s="3" t="str">
        <f t="shared" si="1"/>
        <v>Fri</v>
      </c>
      <c r="Z2" s="3" t="str">
        <f t="shared" si="1"/>
        <v>Sat</v>
      </c>
      <c r="AA2" s="3" t="str">
        <f t="shared" si="1"/>
        <v>Sun</v>
      </c>
      <c r="AB2" s="3" t="str">
        <f t="shared" si="1"/>
        <v>Mon</v>
      </c>
      <c r="AC2" s="3" t="str">
        <f t="shared" si="1"/>
        <v>Tue</v>
      </c>
      <c r="AD2" s="3" t="str">
        <f t="shared" si="1"/>
        <v>Wed</v>
      </c>
      <c r="AE2" s="3" t="str">
        <f t="shared" ref="AE2" si="2">TEXT(AE1,"DDD")</f>
        <v>Thu</v>
      </c>
      <c r="AF2" s="19"/>
      <c r="AG2" s="19"/>
    </row>
    <row r="3" spans="1:33" ht="15.95" customHeight="1">
      <c r="A3" s="9"/>
      <c r="B3" s="5"/>
      <c r="C3" s="14"/>
      <c r="D3" s="6"/>
      <c r="E3" s="23" t="s">
        <v>7</v>
      </c>
      <c r="F3" s="24"/>
      <c r="G3" s="6"/>
      <c r="H3" s="6"/>
      <c r="I3" s="14"/>
      <c r="J3" s="14"/>
      <c r="K3" s="6"/>
      <c r="L3" s="23" t="s">
        <v>7</v>
      </c>
      <c r="M3" s="24"/>
      <c r="N3" s="6"/>
      <c r="O3" s="6"/>
      <c r="P3" s="15"/>
      <c r="Q3" s="14"/>
      <c r="R3" s="6"/>
      <c r="S3" s="23" t="s">
        <v>7</v>
      </c>
      <c r="T3" s="24"/>
      <c r="U3" s="6"/>
      <c r="V3" s="6"/>
      <c r="W3" s="14"/>
      <c r="X3" s="14"/>
      <c r="Y3" s="6"/>
      <c r="Z3" s="23" t="s">
        <v>7</v>
      </c>
      <c r="AA3" s="24"/>
      <c r="AB3" s="6"/>
      <c r="AC3" s="6"/>
      <c r="AD3" s="14"/>
      <c r="AE3" s="14"/>
      <c r="AF3" s="3">
        <f>COUNTIF(C3:AE3,"Leave")+(COUNTIF(C3:AE3,"Half Day")/2)</f>
        <v>0</v>
      </c>
      <c r="AG3" s="3">
        <f>COUNTIF(C3:AE3,"Flexi")</f>
        <v>0</v>
      </c>
    </row>
    <row r="4" spans="1:33">
      <c r="A4" s="9"/>
      <c r="B4" s="7"/>
      <c r="C4" s="14"/>
      <c r="D4" s="6"/>
      <c r="E4" s="25"/>
      <c r="F4" s="26"/>
      <c r="G4" s="6"/>
      <c r="H4" s="6"/>
      <c r="I4" s="14"/>
      <c r="J4" s="14"/>
      <c r="K4" s="6"/>
      <c r="L4" s="25"/>
      <c r="M4" s="26"/>
      <c r="N4" s="6"/>
      <c r="O4" s="6"/>
      <c r="P4" s="15"/>
      <c r="Q4" s="14"/>
      <c r="R4" s="6"/>
      <c r="S4" s="25"/>
      <c r="T4" s="26"/>
      <c r="U4" s="6"/>
      <c r="V4" s="6"/>
      <c r="W4" s="14"/>
      <c r="X4" s="14"/>
      <c r="Y4" s="6"/>
      <c r="Z4" s="25"/>
      <c r="AA4" s="26"/>
      <c r="AB4" s="6"/>
      <c r="AC4" s="6"/>
      <c r="AD4" s="14"/>
      <c r="AE4" s="14"/>
      <c r="AF4" s="3">
        <f t="shared" ref="AF4:AF20" si="3">COUNTIF(C4:AE4,"Leave")+(COUNTIF(C4:AE4,"Half Day")/2)</f>
        <v>0</v>
      </c>
      <c r="AG4" s="3">
        <f t="shared" ref="AG4:AG20" si="4">COUNTIF(C4:AE4,"Flexi")</f>
        <v>0</v>
      </c>
    </row>
    <row r="5" spans="1:33">
      <c r="A5" s="9"/>
      <c r="B5" s="5"/>
      <c r="C5" s="14"/>
      <c r="D5" s="6"/>
      <c r="E5" s="25"/>
      <c r="F5" s="26"/>
      <c r="G5" s="6"/>
      <c r="H5" s="6"/>
      <c r="I5" s="14"/>
      <c r="J5" s="14"/>
      <c r="K5" s="6"/>
      <c r="L5" s="25"/>
      <c r="M5" s="26"/>
      <c r="N5" s="6"/>
      <c r="O5" s="6"/>
      <c r="P5" s="15"/>
      <c r="Q5" s="14"/>
      <c r="R5" s="6"/>
      <c r="S5" s="25"/>
      <c r="T5" s="26"/>
      <c r="U5" s="6"/>
      <c r="V5" s="6"/>
      <c r="W5" s="14"/>
      <c r="X5" s="14"/>
      <c r="Y5" s="6"/>
      <c r="Z5" s="25"/>
      <c r="AA5" s="26"/>
      <c r="AB5" s="6"/>
      <c r="AC5" s="6"/>
      <c r="AD5" s="14"/>
      <c r="AE5" s="14"/>
      <c r="AF5" s="3">
        <f t="shared" si="3"/>
        <v>0</v>
      </c>
      <c r="AG5" s="3">
        <f t="shared" si="4"/>
        <v>0</v>
      </c>
    </row>
    <row r="6" spans="1:33">
      <c r="A6" s="9"/>
      <c r="B6" s="5"/>
      <c r="C6" s="14"/>
      <c r="D6" s="6"/>
      <c r="E6" s="25"/>
      <c r="F6" s="26"/>
      <c r="G6" s="6"/>
      <c r="H6" s="6"/>
      <c r="I6" s="14"/>
      <c r="J6" s="14"/>
      <c r="K6" s="6"/>
      <c r="L6" s="25"/>
      <c r="M6" s="26"/>
      <c r="N6" s="6"/>
      <c r="O6" s="6"/>
      <c r="P6" s="15"/>
      <c r="Q6" s="14"/>
      <c r="R6" s="6"/>
      <c r="S6" s="25"/>
      <c r="T6" s="26"/>
      <c r="U6" s="6"/>
      <c r="V6" s="6"/>
      <c r="W6" s="14"/>
      <c r="X6" s="14"/>
      <c r="Y6" s="6"/>
      <c r="Z6" s="25"/>
      <c r="AA6" s="26"/>
      <c r="AB6" s="6"/>
      <c r="AC6" s="6"/>
      <c r="AD6" s="14"/>
      <c r="AE6" s="14"/>
      <c r="AF6" s="3">
        <f t="shared" si="3"/>
        <v>0</v>
      </c>
      <c r="AG6" s="3">
        <f t="shared" si="4"/>
        <v>0</v>
      </c>
    </row>
    <row r="7" spans="1:33">
      <c r="A7" s="9"/>
      <c r="B7" s="5"/>
      <c r="C7" s="14"/>
      <c r="D7" s="6"/>
      <c r="E7" s="25"/>
      <c r="F7" s="26"/>
      <c r="G7" s="6"/>
      <c r="H7" s="6"/>
      <c r="I7" s="14"/>
      <c r="J7" s="14"/>
      <c r="K7" s="6"/>
      <c r="L7" s="25"/>
      <c r="M7" s="26"/>
      <c r="N7" s="6"/>
      <c r="O7" s="6"/>
      <c r="P7" s="15"/>
      <c r="Q7" s="14"/>
      <c r="R7" s="6"/>
      <c r="S7" s="25"/>
      <c r="T7" s="26"/>
      <c r="U7" s="6"/>
      <c r="V7" s="6"/>
      <c r="W7" s="14"/>
      <c r="X7" s="14"/>
      <c r="Y7" s="6"/>
      <c r="Z7" s="25"/>
      <c r="AA7" s="26"/>
      <c r="AB7" s="6"/>
      <c r="AC7" s="6"/>
      <c r="AD7" s="14"/>
      <c r="AE7" s="14"/>
      <c r="AF7" s="3">
        <f t="shared" si="3"/>
        <v>0</v>
      </c>
      <c r="AG7" s="3">
        <f t="shared" si="4"/>
        <v>0</v>
      </c>
    </row>
    <row r="8" spans="1:33">
      <c r="A8" s="9"/>
      <c r="B8" s="5"/>
      <c r="C8" s="14"/>
      <c r="D8" s="6"/>
      <c r="E8" s="25"/>
      <c r="F8" s="26"/>
      <c r="G8" s="6"/>
      <c r="H8" s="6"/>
      <c r="I8" s="14"/>
      <c r="J8" s="14"/>
      <c r="K8" s="6"/>
      <c r="L8" s="25"/>
      <c r="M8" s="26"/>
      <c r="N8" s="6"/>
      <c r="O8" s="6"/>
      <c r="P8" s="15"/>
      <c r="Q8" s="14"/>
      <c r="R8" s="6"/>
      <c r="S8" s="25"/>
      <c r="T8" s="26"/>
      <c r="U8" s="6"/>
      <c r="V8" s="6"/>
      <c r="W8" s="14"/>
      <c r="X8" s="14"/>
      <c r="Y8" s="6"/>
      <c r="Z8" s="25"/>
      <c r="AA8" s="26"/>
      <c r="AB8" s="6"/>
      <c r="AC8" s="6"/>
      <c r="AD8" s="14"/>
      <c r="AE8" s="14"/>
      <c r="AF8" s="3">
        <f t="shared" si="3"/>
        <v>0</v>
      </c>
      <c r="AG8" s="3">
        <f t="shared" si="4"/>
        <v>0</v>
      </c>
    </row>
    <row r="9" spans="1:33">
      <c r="A9" s="9"/>
      <c r="B9" s="7"/>
      <c r="C9" s="14"/>
      <c r="D9" s="6"/>
      <c r="E9" s="25"/>
      <c r="F9" s="26"/>
      <c r="G9" s="6"/>
      <c r="H9" s="6"/>
      <c r="I9" s="14"/>
      <c r="J9" s="14"/>
      <c r="K9" s="6"/>
      <c r="L9" s="25"/>
      <c r="M9" s="26"/>
      <c r="N9" s="6"/>
      <c r="O9" s="6"/>
      <c r="P9" s="15"/>
      <c r="Q9" s="14"/>
      <c r="R9" s="6"/>
      <c r="S9" s="25"/>
      <c r="T9" s="26"/>
      <c r="U9" s="6"/>
      <c r="V9" s="6"/>
      <c r="W9" s="14"/>
      <c r="X9" s="14"/>
      <c r="Y9" s="6"/>
      <c r="Z9" s="25"/>
      <c r="AA9" s="26"/>
      <c r="AB9" s="6"/>
      <c r="AC9" s="6"/>
      <c r="AD9" s="14"/>
      <c r="AE9" s="14"/>
      <c r="AF9" s="3">
        <f t="shared" si="3"/>
        <v>0</v>
      </c>
      <c r="AG9" s="3">
        <f t="shared" si="4"/>
        <v>0</v>
      </c>
    </row>
    <row r="10" spans="1:33">
      <c r="A10" s="9"/>
      <c r="B10" s="5"/>
      <c r="C10" s="14"/>
      <c r="D10" s="6"/>
      <c r="E10" s="25"/>
      <c r="F10" s="26"/>
      <c r="G10" s="6"/>
      <c r="H10" s="6"/>
      <c r="I10" s="14"/>
      <c r="J10" s="14"/>
      <c r="K10" s="6"/>
      <c r="L10" s="25"/>
      <c r="M10" s="26"/>
      <c r="N10" s="6"/>
      <c r="O10" s="6"/>
      <c r="P10" s="15"/>
      <c r="Q10" s="14"/>
      <c r="R10" s="6"/>
      <c r="S10" s="25"/>
      <c r="T10" s="26"/>
      <c r="U10" s="6"/>
      <c r="V10" s="6"/>
      <c r="W10" s="14"/>
      <c r="X10" s="14"/>
      <c r="Y10" s="6"/>
      <c r="Z10" s="25"/>
      <c r="AA10" s="26"/>
      <c r="AB10" s="6"/>
      <c r="AC10" s="6"/>
      <c r="AD10" s="14"/>
      <c r="AE10" s="14"/>
      <c r="AF10" s="3">
        <f t="shared" si="3"/>
        <v>0</v>
      </c>
      <c r="AG10" s="3">
        <f t="shared" si="4"/>
        <v>0</v>
      </c>
    </row>
    <row r="11" spans="1:33">
      <c r="A11" s="9"/>
      <c r="B11" s="5"/>
      <c r="C11" s="14"/>
      <c r="D11" s="6"/>
      <c r="E11" s="25"/>
      <c r="F11" s="26"/>
      <c r="G11" s="6"/>
      <c r="H11" s="6"/>
      <c r="I11" s="14"/>
      <c r="J11" s="14"/>
      <c r="K11" s="6"/>
      <c r="L11" s="25"/>
      <c r="M11" s="26"/>
      <c r="N11" s="6"/>
      <c r="O11" s="6"/>
      <c r="P11" s="15"/>
      <c r="Q11" s="14"/>
      <c r="R11" s="6"/>
      <c r="S11" s="25"/>
      <c r="T11" s="26"/>
      <c r="U11" s="6"/>
      <c r="V11" s="6"/>
      <c r="W11" s="14"/>
      <c r="X11" s="14"/>
      <c r="Y11" s="6"/>
      <c r="Z11" s="25"/>
      <c r="AA11" s="26"/>
      <c r="AB11" s="6"/>
      <c r="AC11" s="6"/>
      <c r="AD11" s="14"/>
      <c r="AE11" s="14"/>
      <c r="AF11" s="3">
        <f t="shared" si="3"/>
        <v>0</v>
      </c>
      <c r="AG11" s="3">
        <f t="shared" si="4"/>
        <v>0</v>
      </c>
    </row>
    <row r="12" spans="1:33">
      <c r="A12" s="9"/>
      <c r="B12" s="5"/>
      <c r="C12" s="14"/>
      <c r="D12" s="6"/>
      <c r="E12" s="25"/>
      <c r="F12" s="26"/>
      <c r="G12" s="6"/>
      <c r="H12" s="6"/>
      <c r="I12" s="14"/>
      <c r="J12" s="14"/>
      <c r="K12" s="6"/>
      <c r="L12" s="25"/>
      <c r="M12" s="26"/>
      <c r="N12" s="6"/>
      <c r="O12" s="6"/>
      <c r="P12" s="15"/>
      <c r="Q12" s="14"/>
      <c r="R12" s="6"/>
      <c r="S12" s="25"/>
      <c r="T12" s="26"/>
      <c r="U12" s="6"/>
      <c r="V12" s="6"/>
      <c r="W12" s="14"/>
      <c r="X12" s="14"/>
      <c r="Y12" s="6"/>
      <c r="Z12" s="25"/>
      <c r="AA12" s="26"/>
      <c r="AB12" s="6"/>
      <c r="AC12" s="6"/>
      <c r="AD12" s="14"/>
      <c r="AE12" s="14"/>
      <c r="AF12" s="3">
        <f t="shared" si="3"/>
        <v>0</v>
      </c>
      <c r="AG12" s="3">
        <f t="shared" si="4"/>
        <v>0</v>
      </c>
    </row>
    <row r="13" spans="1:33">
      <c r="A13" s="9"/>
      <c r="B13" s="5"/>
      <c r="C13" s="14"/>
      <c r="D13" s="6"/>
      <c r="E13" s="25"/>
      <c r="F13" s="26"/>
      <c r="G13" s="6"/>
      <c r="H13" s="6"/>
      <c r="I13" s="14"/>
      <c r="J13" s="14"/>
      <c r="K13" s="6"/>
      <c r="L13" s="25"/>
      <c r="M13" s="26"/>
      <c r="N13" s="6"/>
      <c r="O13" s="6"/>
      <c r="P13" s="15"/>
      <c r="Q13" s="14"/>
      <c r="R13" s="6"/>
      <c r="S13" s="25"/>
      <c r="T13" s="26"/>
      <c r="U13" s="6"/>
      <c r="V13" s="6"/>
      <c r="W13" s="14"/>
      <c r="X13" s="14"/>
      <c r="Y13" s="6"/>
      <c r="Z13" s="25"/>
      <c r="AA13" s="26"/>
      <c r="AB13" s="6"/>
      <c r="AC13" s="6"/>
      <c r="AD13" s="14"/>
      <c r="AE13" s="14"/>
      <c r="AF13" s="3">
        <f t="shared" si="3"/>
        <v>0</v>
      </c>
      <c r="AG13" s="3">
        <f t="shared" si="4"/>
        <v>0</v>
      </c>
    </row>
    <row r="14" spans="1:33">
      <c r="A14" s="9"/>
      <c r="B14" s="5"/>
      <c r="C14" s="14"/>
      <c r="D14" s="6"/>
      <c r="E14" s="25"/>
      <c r="F14" s="26"/>
      <c r="G14" s="6"/>
      <c r="H14" s="6"/>
      <c r="I14" s="14"/>
      <c r="J14" s="14"/>
      <c r="K14" s="6"/>
      <c r="L14" s="25"/>
      <c r="M14" s="26"/>
      <c r="N14" s="6"/>
      <c r="O14" s="6"/>
      <c r="P14" s="15"/>
      <c r="Q14" s="14"/>
      <c r="R14" s="6"/>
      <c r="S14" s="25"/>
      <c r="T14" s="26"/>
      <c r="U14" s="6"/>
      <c r="V14" s="6"/>
      <c r="W14" s="14"/>
      <c r="X14" s="14"/>
      <c r="Y14" s="6"/>
      <c r="Z14" s="25"/>
      <c r="AA14" s="26"/>
      <c r="AB14" s="6"/>
      <c r="AC14" s="6"/>
      <c r="AD14" s="14"/>
      <c r="AE14" s="14"/>
      <c r="AF14" s="3">
        <f t="shared" si="3"/>
        <v>0</v>
      </c>
      <c r="AG14" s="3">
        <f t="shared" si="4"/>
        <v>0</v>
      </c>
    </row>
    <row r="15" spans="1:33">
      <c r="A15" s="9" t="s">
        <v>4</v>
      </c>
      <c r="B15" s="5" t="s">
        <v>22</v>
      </c>
      <c r="C15" s="14"/>
      <c r="D15" s="6"/>
      <c r="E15" s="25"/>
      <c r="F15" s="26"/>
      <c r="G15" s="6"/>
      <c r="H15" s="6"/>
      <c r="I15" s="14"/>
      <c r="J15" s="14"/>
      <c r="K15" s="6"/>
      <c r="L15" s="25"/>
      <c r="M15" s="26"/>
      <c r="N15" s="6"/>
      <c r="O15" s="6"/>
      <c r="P15" s="15" t="s">
        <v>10</v>
      </c>
      <c r="Q15" s="14" t="s">
        <v>10</v>
      </c>
      <c r="R15" s="6" t="s">
        <v>10</v>
      </c>
      <c r="S15" s="25"/>
      <c r="T15" s="26"/>
      <c r="U15" s="6" t="s">
        <v>10</v>
      </c>
      <c r="V15" s="6" t="s">
        <v>10</v>
      </c>
      <c r="W15" s="14" t="s">
        <v>10</v>
      </c>
      <c r="X15" s="14" t="s">
        <v>10</v>
      </c>
      <c r="Y15" s="6" t="s">
        <v>10</v>
      </c>
      <c r="Z15" s="25"/>
      <c r="AA15" s="26"/>
      <c r="AB15" s="6" t="s">
        <v>10</v>
      </c>
      <c r="AC15" s="6" t="s">
        <v>10</v>
      </c>
      <c r="AD15" s="14" t="s">
        <v>10</v>
      </c>
      <c r="AE15" s="14" t="s">
        <v>10</v>
      </c>
      <c r="AF15" s="3">
        <f t="shared" si="3"/>
        <v>12</v>
      </c>
      <c r="AG15" s="3">
        <f t="shared" si="4"/>
        <v>0</v>
      </c>
    </row>
    <row r="16" spans="1:33">
      <c r="A16" s="9"/>
      <c r="B16" s="5"/>
      <c r="C16" s="14"/>
      <c r="D16" s="6"/>
      <c r="E16" s="25"/>
      <c r="F16" s="26"/>
      <c r="G16" s="6"/>
      <c r="H16" s="6"/>
      <c r="I16" s="14"/>
      <c r="J16" s="14"/>
      <c r="K16" s="6"/>
      <c r="L16" s="25"/>
      <c r="M16" s="26"/>
      <c r="N16" s="6"/>
      <c r="O16" s="6"/>
      <c r="P16" s="15"/>
      <c r="Q16" s="14"/>
      <c r="R16" s="6"/>
      <c r="S16" s="25"/>
      <c r="T16" s="26"/>
      <c r="U16" s="6"/>
      <c r="V16" s="6"/>
      <c r="W16" s="14"/>
      <c r="X16" s="14"/>
      <c r="Y16" s="6"/>
      <c r="Z16" s="25"/>
      <c r="AA16" s="26"/>
      <c r="AB16" s="6"/>
      <c r="AC16" s="6"/>
      <c r="AD16" s="14"/>
      <c r="AE16" s="14"/>
      <c r="AF16" s="3">
        <f t="shared" si="3"/>
        <v>0</v>
      </c>
      <c r="AG16" s="3">
        <f t="shared" si="4"/>
        <v>0</v>
      </c>
    </row>
    <row r="17" spans="1:33">
      <c r="A17" s="9"/>
      <c r="B17" s="5"/>
      <c r="C17" s="14"/>
      <c r="D17" s="6"/>
      <c r="E17" s="25"/>
      <c r="F17" s="26"/>
      <c r="G17" s="6"/>
      <c r="H17" s="6"/>
      <c r="I17" s="14"/>
      <c r="J17" s="14"/>
      <c r="K17" s="6"/>
      <c r="L17" s="25"/>
      <c r="M17" s="26"/>
      <c r="N17" s="6"/>
      <c r="O17" s="6"/>
      <c r="P17" s="15"/>
      <c r="Q17" s="14"/>
      <c r="R17" s="6"/>
      <c r="S17" s="25"/>
      <c r="T17" s="26"/>
      <c r="U17" s="6"/>
      <c r="V17" s="6"/>
      <c r="W17" s="14"/>
      <c r="X17" s="14"/>
      <c r="Y17" s="6"/>
      <c r="Z17" s="25"/>
      <c r="AA17" s="26"/>
      <c r="AB17" s="6"/>
      <c r="AC17" s="6"/>
      <c r="AD17" s="14"/>
      <c r="AE17" s="14"/>
      <c r="AF17" s="3">
        <f t="shared" si="3"/>
        <v>0</v>
      </c>
      <c r="AG17" s="3">
        <f t="shared" si="4"/>
        <v>0</v>
      </c>
    </row>
    <row r="18" spans="1:33">
      <c r="A18" s="9"/>
      <c r="B18" s="5"/>
      <c r="C18" s="14"/>
      <c r="D18" s="6"/>
      <c r="E18" s="25"/>
      <c r="F18" s="26"/>
      <c r="G18" s="6"/>
      <c r="H18" s="6"/>
      <c r="I18" s="14"/>
      <c r="J18" s="14"/>
      <c r="K18" s="6"/>
      <c r="L18" s="25"/>
      <c r="M18" s="26"/>
      <c r="N18" s="6"/>
      <c r="O18" s="6"/>
      <c r="P18" s="15"/>
      <c r="Q18" s="14"/>
      <c r="R18" s="6"/>
      <c r="S18" s="25"/>
      <c r="T18" s="26"/>
      <c r="U18" s="6"/>
      <c r="V18" s="6"/>
      <c r="W18" s="14"/>
      <c r="X18" s="14"/>
      <c r="Y18" s="6"/>
      <c r="Z18" s="25"/>
      <c r="AA18" s="26"/>
      <c r="AB18" s="6"/>
      <c r="AC18" s="6"/>
      <c r="AD18" s="14"/>
      <c r="AE18" s="14"/>
      <c r="AF18" s="3">
        <f t="shared" si="3"/>
        <v>0</v>
      </c>
      <c r="AG18" s="3">
        <f t="shared" si="4"/>
        <v>0</v>
      </c>
    </row>
    <row r="19" spans="1:33">
      <c r="A19" s="9"/>
      <c r="B19" s="5"/>
      <c r="C19" s="14"/>
      <c r="D19" s="6"/>
      <c r="E19" s="25"/>
      <c r="F19" s="26"/>
      <c r="G19" s="6"/>
      <c r="H19" s="6"/>
      <c r="I19" s="14"/>
      <c r="J19" s="14"/>
      <c r="K19" s="6"/>
      <c r="L19" s="25"/>
      <c r="M19" s="26"/>
      <c r="N19" s="6"/>
      <c r="O19" s="6"/>
      <c r="P19" s="15"/>
      <c r="Q19" s="14"/>
      <c r="R19" s="6"/>
      <c r="S19" s="25"/>
      <c r="T19" s="26"/>
      <c r="U19" s="6"/>
      <c r="V19" s="6"/>
      <c r="W19" s="14"/>
      <c r="X19" s="14"/>
      <c r="Y19" s="6"/>
      <c r="Z19" s="25"/>
      <c r="AA19" s="26"/>
      <c r="AB19" s="6"/>
      <c r="AC19" s="6"/>
      <c r="AD19" s="14"/>
      <c r="AE19" s="14"/>
      <c r="AF19" s="3">
        <f t="shared" si="3"/>
        <v>0</v>
      </c>
      <c r="AG19" s="3">
        <f t="shared" si="4"/>
        <v>0</v>
      </c>
    </row>
    <row r="20" spans="1:33">
      <c r="A20" s="9"/>
      <c r="B20" s="5"/>
      <c r="C20" s="14"/>
      <c r="D20" s="6"/>
      <c r="E20" s="27"/>
      <c r="F20" s="28"/>
      <c r="G20" s="6"/>
      <c r="H20" s="6"/>
      <c r="I20" s="14"/>
      <c r="J20" s="14"/>
      <c r="K20" s="6"/>
      <c r="L20" s="27"/>
      <c r="M20" s="28"/>
      <c r="N20" s="6"/>
      <c r="O20" s="6"/>
      <c r="P20" s="15"/>
      <c r="Q20" s="14"/>
      <c r="R20" s="6"/>
      <c r="S20" s="27"/>
      <c r="T20" s="28"/>
      <c r="U20" s="6"/>
      <c r="V20" s="6"/>
      <c r="W20" s="14"/>
      <c r="X20" s="14"/>
      <c r="Y20" s="6"/>
      <c r="Z20" s="27"/>
      <c r="AA20" s="28"/>
      <c r="AB20" s="6"/>
      <c r="AC20" s="6"/>
      <c r="AD20" s="14"/>
      <c r="AE20" s="14"/>
      <c r="AF20" s="3">
        <f t="shared" si="3"/>
        <v>0</v>
      </c>
      <c r="AG20" s="3">
        <f t="shared" si="4"/>
        <v>0</v>
      </c>
    </row>
    <row r="22" spans="1:33">
      <c r="C22"/>
      <c r="D22"/>
    </row>
  </sheetData>
  <mergeCells count="8">
    <mergeCell ref="A1:A2"/>
    <mergeCell ref="B1:B2"/>
    <mergeCell ref="AF1:AF2"/>
    <mergeCell ref="AG1:AG2"/>
    <mergeCell ref="E3:F20"/>
    <mergeCell ref="L3:M20"/>
    <mergeCell ref="S3:T20"/>
    <mergeCell ref="Z3:AA20"/>
  </mergeCells>
  <conditionalFormatting sqref="C22">
    <cfRule type="containsText" dxfId="54" priority="6" operator="containsText" text="Leave">
      <formula>NOT(ISERROR(SEARCH("Leave",C22)))</formula>
    </cfRule>
  </conditionalFormatting>
  <conditionalFormatting sqref="C3:D20 G3:K20 N3:R20 U3:Y20 AB3:AE20">
    <cfRule type="containsText" dxfId="53" priority="1" operator="containsText" text="Flexi">
      <formula>NOT(ISERROR(SEARCH("Flexi",C3)))</formula>
    </cfRule>
    <cfRule type="containsText" dxfId="52" priority="2" operator="containsText" text="Half Day">
      <formula>NOT(ISERROR(SEARCH("Half Day",C3)))</formula>
    </cfRule>
    <cfRule type="containsText" dxfId="51" priority="3" operator="containsText" text="Leave">
      <formula>NOT(ISERROR(SEARCH("Leave",C3)))</formula>
    </cfRule>
  </conditionalFormatting>
  <conditionalFormatting sqref="D22">
    <cfRule type="containsText" dxfId="50" priority="5" operator="containsText" text="Flexi">
      <formula>NOT(ISERROR(SEARCH("Flexi",D22)))</formula>
    </cfRule>
  </conditionalFormatting>
  <dataValidations count="1">
    <dataValidation type="list" allowBlank="1" showInputMessage="1" showErrorMessage="1" sqref="C3:D20 G3:K20 N3:R20 U3:Y20 AB3:AE20" xr:uid="{FD109A8F-3CEB-7C47-B983-74A76EEE881E}">
      <formula1>"Leave,Half Day, Flexi"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6518-5C0F-AB4C-9CFC-76C98FB6CD7E}">
  <dimension ref="A1:AI22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45352</v>
      </c>
      <c r="D1" s="4">
        <f>C1+1</f>
        <v>45353</v>
      </c>
      <c r="E1" s="4">
        <f t="shared" ref="E1:AG1" si="0">D1+1</f>
        <v>45354</v>
      </c>
      <c r="F1" s="4">
        <f t="shared" si="0"/>
        <v>45355</v>
      </c>
      <c r="G1" s="4">
        <f t="shared" si="0"/>
        <v>45356</v>
      </c>
      <c r="H1" s="4">
        <f t="shared" si="0"/>
        <v>45357</v>
      </c>
      <c r="I1" s="4">
        <f t="shared" si="0"/>
        <v>45358</v>
      </c>
      <c r="J1" s="4">
        <f t="shared" si="0"/>
        <v>45359</v>
      </c>
      <c r="K1" s="4">
        <f t="shared" si="0"/>
        <v>45360</v>
      </c>
      <c r="L1" s="4">
        <f t="shared" si="0"/>
        <v>45361</v>
      </c>
      <c r="M1" s="4">
        <f t="shared" si="0"/>
        <v>45362</v>
      </c>
      <c r="N1" s="4">
        <f t="shared" si="0"/>
        <v>45363</v>
      </c>
      <c r="O1" s="4">
        <f t="shared" si="0"/>
        <v>45364</v>
      </c>
      <c r="P1" s="4">
        <f t="shared" si="0"/>
        <v>45365</v>
      </c>
      <c r="Q1" s="4">
        <f t="shared" si="0"/>
        <v>45366</v>
      </c>
      <c r="R1" s="4">
        <f t="shared" si="0"/>
        <v>45367</v>
      </c>
      <c r="S1" s="4">
        <f t="shared" si="0"/>
        <v>45368</v>
      </c>
      <c r="T1" s="4">
        <f t="shared" si="0"/>
        <v>45369</v>
      </c>
      <c r="U1" s="4">
        <f t="shared" si="0"/>
        <v>45370</v>
      </c>
      <c r="V1" s="4">
        <f t="shared" si="0"/>
        <v>45371</v>
      </c>
      <c r="W1" s="4">
        <f t="shared" si="0"/>
        <v>45372</v>
      </c>
      <c r="X1" s="4">
        <f t="shared" si="0"/>
        <v>45373</v>
      </c>
      <c r="Y1" s="4">
        <f t="shared" si="0"/>
        <v>45374</v>
      </c>
      <c r="Z1" s="4">
        <f t="shared" si="0"/>
        <v>45375</v>
      </c>
      <c r="AA1" s="4">
        <f t="shared" si="0"/>
        <v>45376</v>
      </c>
      <c r="AB1" s="4">
        <f t="shared" si="0"/>
        <v>45377</v>
      </c>
      <c r="AC1" s="4">
        <f t="shared" si="0"/>
        <v>45378</v>
      </c>
      <c r="AD1" s="4">
        <f t="shared" si="0"/>
        <v>45379</v>
      </c>
      <c r="AE1" s="4">
        <f t="shared" si="0"/>
        <v>45380</v>
      </c>
      <c r="AF1" s="4">
        <f t="shared" si="0"/>
        <v>45381</v>
      </c>
      <c r="AG1" s="4">
        <f t="shared" si="0"/>
        <v>45382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Fri</v>
      </c>
      <c r="D2" s="3" t="str">
        <f t="shared" ref="D2:AG2" si="1">TEXT(D1,"DDD")</f>
        <v>Sat</v>
      </c>
      <c r="E2" s="3" t="str">
        <f t="shared" si="1"/>
        <v>Sun</v>
      </c>
      <c r="F2" s="3" t="str">
        <f t="shared" si="1"/>
        <v>Mon</v>
      </c>
      <c r="G2" s="3" t="str">
        <f t="shared" si="1"/>
        <v>Tue</v>
      </c>
      <c r="H2" s="3" t="str">
        <f t="shared" si="1"/>
        <v>Wed</v>
      </c>
      <c r="I2" s="3" t="str">
        <f t="shared" si="1"/>
        <v>Thu</v>
      </c>
      <c r="J2" s="3" t="str">
        <f t="shared" si="1"/>
        <v>Fri</v>
      </c>
      <c r="K2" s="3" t="str">
        <f t="shared" si="1"/>
        <v>Sat</v>
      </c>
      <c r="L2" s="3" t="str">
        <f t="shared" si="1"/>
        <v>Sun</v>
      </c>
      <c r="M2" s="3" t="str">
        <f t="shared" si="1"/>
        <v>Mon</v>
      </c>
      <c r="N2" s="3" t="str">
        <f t="shared" si="1"/>
        <v>Tue</v>
      </c>
      <c r="O2" s="3" t="str">
        <f t="shared" si="1"/>
        <v>Wed</v>
      </c>
      <c r="P2" s="3" t="str">
        <f t="shared" si="1"/>
        <v>Thu</v>
      </c>
      <c r="Q2" s="3" t="str">
        <f t="shared" si="1"/>
        <v>Fri</v>
      </c>
      <c r="R2" s="3" t="str">
        <f t="shared" si="1"/>
        <v>Sat</v>
      </c>
      <c r="S2" s="3" t="str">
        <f t="shared" si="1"/>
        <v>Sun</v>
      </c>
      <c r="T2" s="3" t="str">
        <f t="shared" si="1"/>
        <v>Mon</v>
      </c>
      <c r="U2" s="3" t="str">
        <f t="shared" si="1"/>
        <v>Tue</v>
      </c>
      <c r="V2" s="3" t="str">
        <f t="shared" si="1"/>
        <v>Wed</v>
      </c>
      <c r="W2" s="3" t="str">
        <f t="shared" si="1"/>
        <v>Thu</v>
      </c>
      <c r="X2" s="3" t="str">
        <f t="shared" si="1"/>
        <v>Fri</v>
      </c>
      <c r="Y2" s="3" t="str">
        <f t="shared" si="1"/>
        <v>Sat</v>
      </c>
      <c r="Z2" s="3" t="str">
        <f t="shared" si="1"/>
        <v>Sun</v>
      </c>
      <c r="AA2" s="3" t="str">
        <f t="shared" si="1"/>
        <v>Mon</v>
      </c>
      <c r="AB2" s="3" t="str">
        <f t="shared" si="1"/>
        <v>Tue</v>
      </c>
      <c r="AC2" s="3" t="str">
        <f t="shared" si="1"/>
        <v>Wed</v>
      </c>
      <c r="AD2" s="3" t="str">
        <f t="shared" si="1"/>
        <v>Thu</v>
      </c>
      <c r="AE2" s="3" t="str">
        <f t="shared" si="1"/>
        <v>Fri</v>
      </c>
      <c r="AF2" s="3" t="str">
        <f t="shared" si="1"/>
        <v>Sat</v>
      </c>
      <c r="AG2" s="3" t="str">
        <f t="shared" si="1"/>
        <v>Sun</v>
      </c>
      <c r="AH2" s="19"/>
      <c r="AI2" s="19"/>
    </row>
    <row r="3" spans="1:35" ht="15.95" customHeight="1">
      <c r="A3" s="9"/>
      <c r="B3" s="5"/>
      <c r="C3" s="14"/>
      <c r="D3" s="23" t="s">
        <v>7</v>
      </c>
      <c r="E3" s="24"/>
      <c r="F3" s="6"/>
      <c r="G3" s="6"/>
      <c r="H3" s="6"/>
      <c r="I3" s="14"/>
      <c r="J3" s="15"/>
      <c r="K3" s="23" t="s">
        <v>7</v>
      </c>
      <c r="L3" s="24"/>
      <c r="M3" s="6"/>
      <c r="N3" s="6"/>
      <c r="O3" s="6"/>
      <c r="P3" s="14"/>
      <c r="Q3" s="14"/>
      <c r="R3" s="23" t="s">
        <v>7</v>
      </c>
      <c r="S3" s="24"/>
      <c r="T3" s="6"/>
      <c r="U3" s="6"/>
      <c r="V3" s="6"/>
      <c r="W3" s="14"/>
      <c r="X3" s="14"/>
      <c r="Y3" s="23" t="s">
        <v>7</v>
      </c>
      <c r="Z3" s="24"/>
      <c r="AA3" s="29" t="s">
        <v>6</v>
      </c>
      <c r="AB3" s="6"/>
      <c r="AC3" s="6"/>
      <c r="AD3" s="14"/>
      <c r="AE3" s="15"/>
      <c r="AF3" s="23" t="s">
        <v>7</v>
      </c>
      <c r="AG3" s="24"/>
      <c r="AH3" s="3">
        <f>COUNTIF(C3:AG3,"Leave")+(COUNTIF(C3:AG3,"Half Day")/2)</f>
        <v>0</v>
      </c>
      <c r="AI3" s="3">
        <f>COUNTIF(C3:AG3,"Flexi")</f>
        <v>0</v>
      </c>
    </row>
    <row r="4" spans="1:35">
      <c r="A4" s="9"/>
      <c r="B4" s="7"/>
      <c r="C4" s="14"/>
      <c r="D4" s="25"/>
      <c r="E4" s="26"/>
      <c r="F4" s="6"/>
      <c r="G4" s="6"/>
      <c r="H4" s="6"/>
      <c r="I4" s="14"/>
      <c r="J4" s="15"/>
      <c r="K4" s="25"/>
      <c r="L4" s="26"/>
      <c r="M4" s="6"/>
      <c r="N4" s="6"/>
      <c r="O4" s="6"/>
      <c r="P4" s="14"/>
      <c r="Q4" s="14"/>
      <c r="R4" s="25"/>
      <c r="S4" s="26"/>
      <c r="T4" s="6"/>
      <c r="U4" s="6"/>
      <c r="V4" s="6"/>
      <c r="W4" s="14"/>
      <c r="X4" s="14"/>
      <c r="Y4" s="25"/>
      <c r="Z4" s="26"/>
      <c r="AA4" s="30"/>
      <c r="AB4" s="6"/>
      <c r="AC4" s="6"/>
      <c r="AD4" s="14"/>
      <c r="AE4" s="15"/>
      <c r="AF4" s="25"/>
      <c r="AG4" s="26"/>
      <c r="AH4" s="3">
        <f t="shared" ref="AH4:AH20" si="2">COUNTIF(C4:AG4,"Leave")+(COUNTIF(C4:AG4,"Half Day")/2)</f>
        <v>0</v>
      </c>
      <c r="AI4" s="3">
        <f t="shared" ref="AI4:AI20" si="3">COUNTIF(C4:AG4,"Flexi")</f>
        <v>0</v>
      </c>
    </row>
    <row r="5" spans="1:35">
      <c r="A5" s="9"/>
      <c r="B5" s="5"/>
      <c r="C5" s="14"/>
      <c r="D5" s="25"/>
      <c r="E5" s="26"/>
      <c r="F5" s="6"/>
      <c r="G5" s="6"/>
      <c r="H5" s="6"/>
      <c r="I5" s="14"/>
      <c r="J5" s="15"/>
      <c r="K5" s="25"/>
      <c r="L5" s="26"/>
      <c r="M5" s="6"/>
      <c r="N5" s="6"/>
      <c r="O5" s="6"/>
      <c r="P5" s="14"/>
      <c r="Q5" s="14"/>
      <c r="R5" s="25"/>
      <c r="S5" s="26"/>
      <c r="T5" s="6"/>
      <c r="U5" s="6"/>
      <c r="V5" s="6"/>
      <c r="W5" s="14"/>
      <c r="X5" s="14"/>
      <c r="Y5" s="25"/>
      <c r="Z5" s="26"/>
      <c r="AA5" s="30"/>
      <c r="AB5" s="6"/>
      <c r="AC5" s="6"/>
      <c r="AD5" s="14"/>
      <c r="AE5" s="15"/>
      <c r="AF5" s="25"/>
      <c r="AG5" s="26"/>
      <c r="AH5" s="3">
        <f t="shared" si="2"/>
        <v>0</v>
      </c>
      <c r="AI5" s="3">
        <f t="shared" si="3"/>
        <v>0</v>
      </c>
    </row>
    <row r="6" spans="1:35">
      <c r="A6" s="9"/>
      <c r="B6" s="5"/>
      <c r="C6" s="14"/>
      <c r="D6" s="25"/>
      <c r="E6" s="26"/>
      <c r="F6" s="6"/>
      <c r="G6" s="6"/>
      <c r="H6" s="6"/>
      <c r="I6" s="14"/>
      <c r="J6" s="15"/>
      <c r="K6" s="25"/>
      <c r="L6" s="26"/>
      <c r="M6" s="6"/>
      <c r="N6" s="6"/>
      <c r="O6" s="6"/>
      <c r="P6" s="14"/>
      <c r="Q6" s="14"/>
      <c r="R6" s="25"/>
      <c r="S6" s="26"/>
      <c r="T6" s="6"/>
      <c r="U6" s="6"/>
      <c r="V6" s="6"/>
      <c r="W6" s="14"/>
      <c r="X6" s="14"/>
      <c r="Y6" s="25"/>
      <c r="Z6" s="26"/>
      <c r="AA6" s="30"/>
      <c r="AB6" s="6"/>
      <c r="AC6" s="6"/>
      <c r="AD6" s="14"/>
      <c r="AE6" s="15"/>
      <c r="AF6" s="25"/>
      <c r="AG6" s="26"/>
      <c r="AH6" s="3">
        <f t="shared" si="2"/>
        <v>0</v>
      </c>
      <c r="AI6" s="3">
        <f t="shared" si="3"/>
        <v>0</v>
      </c>
    </row>
    <row r="7" spans="1:35">
      <c r="A7" s="9"/>
      <c r="B7" s="5"/>
      <c r="C7" s="14"/>
      <c r="D7" s="25"/>
      <c r="E7" s="26"/>
      <c r="F7" s="6"/>
      <c r="G7" s="6"/>
      <c r="H7" s="6"/>
      <c r="I7" s="14"/>
      <c r="J7" s="15"/>
      <c r="K7" s="25"/>
      <c r="L7" s="26"/>
      <c r="M7" s="6"/>
      <c r="N7" s="6"/>
      <c r="O7" s="6"/>
      <c r="P7" s="14"/>
      <c r="Q7" s="14"/>
      <c r="R7" s="25"/>
      <c r="S7" s="26"/>
      <c r="T7" s="6"/>
      <c r="U7" s="6"/>
      <c r="V7" s="6"/>
      <c r="W7" s="14"/>
      <c r="X7" s="14"/>
      <c r="Y7" s="25"/>
      <c r="Z7" s="26"/>
      <c r="AA7" s="30"/>
      <c r="AB7" s="6"/>
      <c r="AC7" s="6"/>
      <c r="AD7" s="14"/>
      <c r="AE7" s="15"/>
      <c r="AF7" s="25"/>
      <c r="AG7" s="26"/>
      <c r="AH7" s="3">
        <f t="shared" si="2"/>
        <v>0</v>
      </c>
      <c r="AI7" s="3">
        <f t="shared" si="3"/>
        <v>0</v>
      </c>
    </row>
    <row r="8" spans="1:35">
      <c r="A8" s="9"/>
      <c r="B8" s="5"/>
      <c r="C8" s="14"/>
      <c r="D8" s="25"/>
      <c r="E8" s="26"/>
      <c r="F8" s="6"/>
      <c r="G8" s="6"/>
      <c r="H8" s="6"/>
      <c r="I8" s="14"/>
      <c r="J8" s="15"/>
      <c r="K8" s="25"/>
      <c r="L8" s="26"/>
      <c r="M8" s="6"/>
      <c r="N8" s="6"/>
      <c r="O8" s="6"/>
      <c r="P8" s="14"/>
      <c r="Q8" s="14"/>
      <c r="R8" s="25"/>
      <c r="S8" s="26"/>
      <c r="T8" s="6"/>
      <c r="U8" s="6"/>
      <c r="V8" s="6"/>
      <c r="W8" s="14"/>
      <c r="X8" s="14"/>
      <c r="Y8" s="25"/>
      <c r="Z8" s="26"/>
      <c r="AA8" s="30"/>
      <c r="AB8" s="6"/>
      <c r="AC8" s="6"/>
      <c r="AD8" s="14"/>
      <c r="AE8" s="15"/>
      <c r="AF8" s="25"/>
      <c r="AG8" s="26"/>
      <c r="AH8" s="3">
        <f t="shared" si="2"/>
        <v>0</v>
      </c>
      <c r="AI8" s="3">
        <f t="shared" si="3"/>
        <v>0</v>
      </c>
    </row>
    <row r="9" spans="1:35">
      <c r="A9" s="9"/>
      <c r="B9" s="7"/>
      <c r="C9" s="14"/>
      <c r="D9" s="25"/>
      <c r="E9" s="26"/>
      <c r="F9" s="6"/>
      <c r="G9" s="6"/>
      <c r="H9" s="6"/>
      <c r="I9" s="14"/>
      <c r="J9" s="15"/>
      <c r="K9" s="25"/>
      <c r="L9" s="26"/>
      <c r="M9" s="6"/>
      <c r="N9" s="6"/>
      <c r="O9" s="6"/>
      <c r="P9" s="14"/>
      <c r="Q9" s="14"/>
      <c r="R9" s="25"/>
      <c r="S9" s="26"/>
      <c r="T9" s="6"/>
      <c r="U9" s="6"/>
      <c r="V9" s="6"/>
      <c r="W9" s="14"/>
      <c r="X9" s="14"/>
      <c r="Y9" s="25"/>
      <c r="Z9" s="26"/>
      <c r="AA9" s="30"/>
      <c r="AB9" s="6"/>
      <c r="AC9" s="6"/>
      <c r="AD9" s="14"/>
      <c r="AE9" s="15"/>
      <c r="AF9" s="25"/>
      <c r="AG9" s="26"/>
      <c r="AH9" s="3">
        <f t="shared" si="2"/>
        <v>0</v>
      </c>
      <c r="AI9" s="3">
        <f t="shared" si="3"/>
        <v>0</v>
      </c>
    </row>
    <row r="10" spans="1:35">
      <c r="A10" s="9"/>
      <c r="B10" s="5"/>
      <c r="C10" s="14"/>
      <c r="D10" s="25"/>
      <c r="E10" s="26"/>
      <c r="F10" s="6"/>
      <c r="G10" s="6"/>
      <c r="H10" s="6"/>
      <c r="I10" s="14"/>
      <c r="J10" s="15"/>
      <c r="K10" s="25"/>
      <c r="L10" s="26"/>
      <c r="M10" s="6"/>
      <c r="N10" s="6"/>
      <c r="O10" s="6"/>
      <c r="P10" s="14"/>
      <c r="Q10" s="14"/>
      <c r="R10" s="25"/>
      <c r="S10" s="26"/>
      <c r="T10" s="6"/>
      <c r="U10" s="6"/>
      <c r="V10" s="6"/>
      <c r="W10" s="14"/>
      <c r="X10" s="14"/>
      <c r="Y10" s="25"/>
      <c r="Z10" s="26"/>
      <c r="AA10" s="30"/>
      <c r="AB10" s="6"/>
      <c r="AC10" s="6"/>
      <c r="AD10" s="14"/>
      <c r="AE10" s="15"/>
      <c r="AF10" s="25"/>
      <c r="AG10" s="26"/>
      <c r="AH10" s="3">
        <f t="shared" si="2"/>
        <v>0</v>
      </c>
      <c r="AI10" s="3">
        <f t="shared" si="3"/>
        <v>0</v>
      </c>
    </row>
    <row r="11" spans="1:35">
      <c r="A11" s="9"/>
      <c r="B11" s="5"/>
      <c r="C11" s="14"/>
      <c r="D11" s="25"/>
      <c r="E11" s="26"/>
      <c r="F11" s="6"/>
      <c r="G11" s="6"/>
      <c r="H11" s="6"/>
      <c r="I11" s="14"/>
      <c r="J11" s="15"/>
      <c r="K11" s="25"/>
      <c r="L11" s="26"/>
      <c r="M11" s="6"/>
      <c r="N11" s="6"/>
      <c r="O11" s="6"/>
      <c r="P11" s="14"/>
      <c r="Q11" s="14"/>
      <c r="R11" s="25"/>
      <c r="S11" s="26"/>
      <c r="T11" s="6"/>
      <c r="U11" s="6"/>
      <c r="V11" s="6"/>
      <c r="W11" s="14"/>
      <c r="X11" s="14"/>
      <c r="Y11" s="25"/>
      <c r="Z11" s="26"/>
      <c r="AA11" s="30"/>
      <c r="AB11" s="6"/>
      <c r="AC11" s="6"/>
      <c r="AD11" s="14"/>
      <c r="AE11" s="15"/>
      <c r="AF11" s="25"/>
      <c r="AG11" s="26"/>
      <c r="AH11" s="3">
        <f t="shared" si="2"/>
        <v>0</v>
      </c>
      <c r="AI11" s="3">
        <f t="shared" si="3"/>
        <v>0</v>
      </c>
    </row>
    <row r="12" spans="1:35">
      <c r="A12" s="9"/>
      <c r="B12" s="5"/>
      <c r="C12" s="14"/>
      <c r="D12" s="25"/>
      <c r="E12" s="26"/>
      <c r="F12" s="6"/>
      <c r="G12" s="6"/>
      <c r="H12" s="6"/>
      <c r="I12" s="14"/>
      <c r="J12" s="15"/>
      <c r="K12" s="25"/>
      <c r="L12" s="26"/>
      <c r="M12" s="6"/>
      <c r="N12" s="6"/>
      <c r="O12" s="6"/>
      <c r="P12" s="14"/>
      <c r="Q12" s="14"/>
      <c r="R12" s="25"/>
      <c r="S12" s="26"/>
      <c r="T12" s="6"/>
      <c r="U12" s="6"/>
      <c r="V12" s="6"/>
      <c r="W12" s="14"/>
      <c r="X12" s="14"/>
      <c r="Y12" s="25"/>
      <c r="Z12" s="26"/>
      <c r="AA12" s="30"/>
      <c r="AB12" s="6"/>
      <c r="AC12" s="6"/>
      <c r="AD12" s="14"/>
      <c r="AE12" s="15"/>
      <c r="AF12" s="25"/>
      <c r="AG12" s="26"/>
      <c r="AH12" s="3">
        <f t="shared" si="2"/>
        <v>0</v>
      </c>
      <c r="AI12" s="3">
        <f t="shared" si="3"/>
        <v>0</v>
      </c>
    </row>
    <row r="13" spans="1:35">
      <c r="A13" s="9"/>
      <c r="B13" s="5"/>
      <c r="C13" s="14"/>
      <c r="D13" s="25"/>
      <c r="E13" s="26"/>
      <c r="F13" s="6"/>
      <c r="G13" s="6"/>
      <c r="H13" s="6"/>
      <c r="I13" s="14"/>
      <c r="J13" s="15"/>
      <c r="K13" s="25"/>
      <c r="L13" s="26"/>
      <c r="M13" s="6"/>
      <c r="N13" s="6"/>
      <c r="O13" s="6"/>
      <c r="P13" s="14"/>
      <c r="Q13" s="14"/>
      <c r="R13" s="25"/>
      <c r="S13" s="26"/>
      <c r="T13" s="6"/>
      <c r="U13" s="6"/>
      <c r="V13" s="6"/>
      <c r="W13" s="14"/>
      <c r="X13" s="14"/>
      <c r="Y13" s="25"/>
      <c r="Z13" s="26"/>
      <c r="AA13" s="30"/>
      <c r="AB13" s="6"/>
      <c r="AC13" s="6"/>
      <c r="AD13" s="14"/>
      <c r="AE13" s="15"/>
      <c r="AF13" s="25"/>
      <c r="AG13" s="26"/>
      <c r="AH13" s="3">
        <f t="shared" si="2"/>
        <v>0</v>
      </c>
      <c r="AI13" s="3">
        <f t="shared" si="3"/>
        <v>0</v>
      </c>
    </row>
    <row r="14" spans="1:35">
      <c r="A14" s="9"/>
      <c r="B14" s="5"/>
      <c r="C14" s="14"/>
      <c r="D14" s="25"/>
      <c r="E14" s="26"/>
      <c r="F14" s="6"/>
      <c r="G14" s="6"/>
      <c r="H14" s="6"/>
      <c r="I14" s="14"/>
      <c r="J14" s="15"/>
      <c r="K14" s="25"/>
      <c r="L14" s="26"/>
      <c r="M14" s="6"/>
      <c r="N14" s="6"/>
      <c r="O14" s="6"/>
      <c r="P14" s="14"/>
      <c r="Q14" s="14"/>
      <c r="R14" s="25"/>
      <c r="S14" s="26"/>
      <c r="T14" s="6"/>
      <c r="U14" s="6"/>
      <c r="V14" s="6"/>
      <c r="W14" s="14"/>
      <c r="X14" s="14"/>
      <c r="Y14" s="25"/>
      <c r="Z14" s="26"/>
      <c r="AA14" s="30"/>
      <c r="AB14" s="6"/>
      <c r="AC14" s="6"/>
      <c r="AD14" s="14"/>
      <c r="AE14" s="15"/>
      <c r="AF14" s="25"/>
      <c r="AG14" s="26"/>
      <c r="AH14" s="3">
        <f t="shared" si="2"/>
        <v>0</v>
      </c>
      <c r="AI14" s="3">
        <f t="shared" si="3"/>
        <v>0</v>
      </c>
    </row>
    <row r="15" spans="1:35">
      <c r="A15" s="9"/>
      <c r="B15" s="5"/>
      <c r="C15" s="14"/>
      <c r="D15" s="25"/>
      <c r="E15" s="26"/>
      <c r="F15" s="6"/>
      <c r="G15" s="6"/>
      <c r="H15" s="6"/>
      <c r="I15" s="14"/>
      <c r="J15" s="15"/>
      <c r="K15" s="25"/>
      <c r="L15" s="26"/>
      <c r="M15" s="6"/>
      <c r="N15" s="6"/>
      <c r="O15" s="6"/>
      <c r="P15" s="14"/>
      <c r="Q15" s="14"/>
      <c r="R15" s="25"/>
      <c r="S15" s="26"/>
      <c r="T15" s="6"/>
      <c r="U15" s="6"/>
      <c r="V15" s="6"/>
      <c r="W15" s="14"/>
      <c r="X15" s="14"/>
      <c r="Y15" s="25"/>
      <c r="Z15" s="26"/>
      <c r="AA15" s="30"/>
      <c r="AB15" s="6"/>
      <c r="AC15" s="6"/>
      <c r="AD15" s="14"/>
      <c r="AE15" s="15"/>
      <c r="AF15" s="25"/>
      <c r="AG15" s="26"/>
      <c r="AH15" s="3">
        <f t="shared" si="2"/>
        <v>0</v>
      </c>
      <c r="AI15" s="3">
        <f t="shared" si="3"/>
        <v>0</v>
      </c>
    </row>
    <row r="16" spans="1:35">
      <c r="A16" s="9" t="s">
        <v>4</v>
      </c>
      <c r="B16" s="5" t="s">
        <v>22</v>
      </c>
      <c r="C16" s="14" t="s">
        <v>10</v>
      </c>
      <c r="D16" s="25"/>
      <c r="E16" s="26"/>
      <c r="F16" s="6"/>
      <c r="G16" s="6"/>
      <c r="H16" s="6"/>
      <c r="I16" s="14"/>
      <c r="J16" s="15"/>
      <c r="K16" s="25"/>
      <c r="L16" s="26"/>
      <c r="M16" s="6"/>
      <c r="N16" s="6"/>
      <c r="O16" s="6"/>
      <c r="P16" s="14"/>
      <c r="Q16" s="14"/>
      <c r="R16" s="25"/>
      <c r="S16" s="26"/>
      <c r="T16" s="6"/>
      <c r="U16" s="6"/>
      <c r="V16" s="6"/>
      <c r="W16" s="14"/>
      <c r="X16" s="14"/>
      <c r="Y16" s="25"/>
      <c r="Z16" s="26"/>
      <c r="AA16" s="30"/>
      <c r="AB16" s="6"/>
      <c r="AC16" s="6"/>
      <c r="AD16" s="14"/>
      <c r="AE16" s="15"/>
      <c r="AF16" s="25"/>
      <c r="AG16" s="26"/>
      <c r="AH16" s="3">
        <f t="shared" si="2"/>
        <v>1</v>
      </c>
      <c r="AI16" s="3">
        <f t="shared" si="3"/>
        <v>0</v>
      </c>
    </row>
    <row r="17" spans="1:35">
      <c r="A17" s="9"/>
      <c r="B17" s="5"/>
      <c r="C17" s="14"/>
      <c r="D17" s="25"/>
      <c r="E17" s="26"/>
      <c r="F17" s="6"/>
      <c r="G17" s="6"/>
      <c r="H17" s="6"/>
      <c r="I17" s="14"/>
      <c r="J17" s="15"/>
      <c r="K17" s="25"/>
      <c r="L17" s="26"/>
      <c r="M17" s="6"/>
      <c r="N17" s="6"/>
      <c r="O17" s="6"/>
      <c r="P17" s="14"/>
      <c r="Q17" s="14"/>
      <c r="R17" s="25"/>
      <c r="S17" s="26"/>
      <c r="T17" s="6"/>
      <c r="U17" s="6"/>
      <c r="V17" s="6"/>
      <c r="W17" s="14"/>
      <c r="X17" s="14"/>
      <c r="Y17" s="25"/>
      <c r="Z17" s="26"/>
      <c r="AA17" s="30"/>
      <c r="AB17" s="6"/>
      <c r="AC17" s="6"/>
      <c r="AD17" s="14"/>
      <c r="AE17" s="15"/>
      <c r="AF17" s="25"/>
      <c r="AG17" s="26"/>
      <c r="AH17" s="3">
        <f t="shared" si="2"/>
        <v>0</v>
      </c>
      <c r="AI17" s="3">
        <f t="shared" si="3"/>
        <v>0</v>
      </c>
    </row>
    <row r="18" spans="1:35">
      <c r="A18" s="9"/>
      <c r="B18" s="5"/>
      <c r="C18" s="14"/>
      <c r="D18" s="25"/>
      <c r="E18" s="26"/>
      <c r="F18" s="6"/>
      <c r="G18" s="6"/>
      <c r="H18" s="6"/>
      <c r="I18" s="14"/>
      <c r="J18" s="15"/>
      <c r="K18" s="25"/>
      <c r="L18" s="26"/>
      <c r="M18" s="6"/>
      <c r="N18" s="6"/>
      <c r="O18" s="6"/>
      <c r="P18" s="14"/>
      <c r="Q18" s="14"/>
      <c r="R18" s="25"/>
      <c r="S18" s="26"/>
      <c r="T18" s="6"/>
      <c r="U18" s="6"/>
      <c r="V18" s="6"/>
      <c r="W18" s="14"/>
      <c r="X18" s="14"/>
      <c r="Y18" s="25"/>
      <c r="Z18" s="26"/>
      <c r="AA18" s="30"/>
      <c r="AB18" s="6"/>
      <c r="AC18" s="6"/>
      <c r="AD18" s="14"/>
      <c r="AE18" s="15"/>
      <c r="AF18" s="25"/>
      <c r="AG18" s="26"/>
      <c r="AH18" s="3">
        <f t="shared" si="2"/>
        <v>0</v>
      </c>
      <c r="AI18" s="3">
        <f t="shared" si="3"/>
        <v>0</v>
      </c>
    </row>
    <row r="19" spans="1:35">
      <c r="A19" s="9"/>
      <c r="B19" s="5"/>
      <c r="C19" s="14"/>
      <c r="D19" s="25"/>
      <c r="E19" s="26"/>
      <c r="F19" s="6"/>
      <c r="G19" s="6"/>
      <c r="H19" s="6"/>
      <c r="I19" s="14"/>
      <c r="J19" s="15"/>
      <c r="K19" s="25"/>
      <c r="L19" s="26"/>
      <c r="M19" s="6"/>
      <c r="N19" s="6"/>
      <c r="O19" s="6"/>
      <c r="P19" s="14"/>
      <c r="Q19" s="14"/>
      <c r="R19" s="25"/>
      <c r="S19" s="26"/>
      <c r="T19" s="6"/>
      <c r="U19" s="6"/>
      <c r="V19" s="6"/>
      <c r="W19" s="14"/>
      <c r="X19" s="14"/>
      <c r="Y19" s="25"/>
      <c r="Z19" s="26"/>
      <c r="AA19" s="30"/>
      <c r="AB19" s="6"/>
      <c r="AC19" s="6"/>
      <c r="AD19" s="14"/>
      <c r="AE19" s="15"/>
      <c r="AF19" s="25"/>
      <c r="AG19" s="26"/>
      <c r="AH19" s="3">
        <f t="shared" si="2"/>
        <v>0</v>
      </c>
      <c r="AI19" s="3">
        <f t="shared" si="3"/>
        <v>0</v>
      </c>
    </row>
    <row r="20" spans="1:35">
      <c r="A20" s="9"/>
      <c r="B20" s="5"/>
      <c r="C20" s="14"/>
      <c r="D20" s="27"/>
      <c r="E20" s="28"/>
      <c r="F20" s="6"/>
      <c r="G20" s="6"/>
      <c r="H20" s="6"/>
      <c r="I20" s="14"/>
      <c r="J20" s="15"/>
      <c r="K20" s="27"/>
      <c r="L20" s="28"/>
      <c r="M20" s="6"/>
      <c r="N20" s="6"/>
      <c r="O20" s="6"/>
      <c r="P20" s="14"/>
      <c r="Q20" s="14"/>
      <c r="R20" s="27"/>
      <c r="S20" s="28"/>
      <c r="T20" s="6"/>
      <c r="U20" s="6"/>
      <c r="V20" s="6"/>
      <c r="W20" s="14"/>
      <c r="X20" s="14"/>
      <c r="Y20" s="27"/>
      <c r="Z20" s="28"/>
      <c r="AA20" s="31"/>
      <c r="AB20" s="6"/>
      <c r="AC20" s="6"/>
      <c r="AD20" s="14"/>
      <c r="AE20" s="15"/>
      <c r="AF20" s="27"/>
      <c r="AG20" s="28"/>
      <c r="AH20" s="3">
        <f t="shared" si="2"/>
        <v>0</v>
      </c>
      <c r="AI20" s="3">
        <f t="shared" si="3"/>
        <v>0</v>
      </c>
    </row>
    <row r="22" spans="1:35">
      <c r="C22"/>
      <c r="D22"/>
    </row>
  </sheetData>
  <mergeCells count="10">
    <mergeCell ref="A1:A2"/>
    <mergeCell ref="B1:B2"/>
    <mergeCell ref="D3:E20"/>
    <mergeCell ref="AH1:AH2"/>
    <mergeCell ref="AI1:AI2"/>
    <mergeCell ref="AF3:AG20"/>
    <mergeCell ref="AA3:AA20"/>
    <mergeCell ref="K3:L20"/>
    <mergeCell ref="R3:S20"/>
    <mergeCell ref="Y3:Z20"/>
  </mergeCells>
  <conditionalFormatting sqref="C22">
    <cfRule type="containsText" dxfId="49" priority="6" operator="containsText" text="Leave">
      <formula>NOT(ISERROR(SEARCH("Leave",C22)))</formula>
    </cfRule>
  </conditionalFormatting>
  <conditionalFormatting sqref="D22">
    <cfRule type="containsText" dxfId="48" priority="5" operator="containsText" text="Flexi">
      <formula>NOT(ISERROR(SEARCH("Flexi",D22)))</formula>
    </cfRule>
  </conditionalFormatting>
  <conditionalFormatting sqref="AA3:AE3 C3:C20 F3:J20 M3:Q20 T3:X20 AB4:AE20">
    <cfRule type="containsText" dxfId="47" priority="1" operator="containsText" text="Flexi">
      <formula>NOT(ISERROR(SEARCH("Flexi",C3)))</formula>
    </cfRule>
    <cfRule type="containsText" dxfId="46" priority="2" operator="containsText" text="Half Day">
      <formula>NOT(ISERROR(SEARCH("Half Day",C3)))</formula>
    </cfRule>
    <cfRule type="containsText" dxfId="45" priority="3" operator="containsText" text="Leave">
      <formula>NOT(ISERROR(SEARCH("Leave",C3)))</formula>
    </cfRule>
  </conditionalFormatting>
  <dataValidations count="1">
    <dataValidation type="list" allowBlank="1" showInputMessage="1" showErrorMessage="1" sqref="C3:C20 F3:J20 M3:Q20 T3:X20 AB3:AE20" xr:uid="{308FDEDC-3D73-1E40-B6CF-F391AED683BC}">
      <formula1>"Leave,Half Day,Flexi"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6741-208F-584E-AD51-69F1158A538D}">
  <dimension ref="A1:AH22"/>
  <sheetViews>
    <sheetView zoomScaleNormal="100" workbookViewId="0">
      <pane xSplit="2" ySplit="2" topLeftCell="C17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2" width="6.875" style="1" customWidth="1"/>
    <col min="33" max="16384" width="10.875" style="1"/>
  </cols>
  <sheetData>
    <row r="1" spans="1:34">
      <c r="A1" s="18" t="s">
        <v>0</v>
      </c>
      <c r="B1" s="19" t="s">
        <v>1</v>
      </c>
      <c r="C1" s="4">
        <v>45383</v>
      </c>
      <c r="D1" s="4">
        <f>C1+1</f>
        <v>45384</v>
      </c>
      <c r="E1" s="4">
        <f t="shared" ref="E1:AF1" si="0">D1+1</f>
        <v>45385</v>
      </c>
      <c r="F1" s="4">
        <f t="shared" si="0"/>
        <v>45386</v>
      </c>
      <c r="G1" s="4">
        <f t="shared" si="0"/>
        <v>45387</v>
      </c>
      <c r="H1" s="4">
        <f t="shared" si="0"/>
        <v>45388</v>
      </c>
      <c r="I1" s="4">
        <f t="shared" si="0"/>
        <v>45389</v>
      </c>
      <c r="J1" s="4">
        <f t="shared" si="0"/>
        <v>45390</v>
      </c>
      <c r="K1" s="4">
        <f t="shared" si="0"/>
        <v>45391</v>
      </c>
      <c r="L1" s="4">
        <f t="shared" si="0"/>
        <v>45392</v>
      </c>
      <c r="M1" s="4">
        <f t="shared" si="0"/>
        <v>45393</v>
      </c>
      <c r="N1" s="4">
        <f t="shared" si="0"/>
        <v>45394</v>
      </c>
      <c r="O1" s="4">
        <f t="shared" si="0"/>
        <v>45395</v>
      </c>
      <c r="P1" s="4">
        <f t="shared" si="0"/>
        <v>45396</v>
      </c>
      <c r="Q1" s="4">
        <f t="shared" si="0"/>
        <v>45397</v>
      </c>
      <c r="R1" s="4">
        <f t="shared" si="0"/>
        <v>45398</v>
      </c>
      <c r="S1" s="4">
        <f t="shared" si="0"/>
        <v>45399</v>
      </c>
      <c r="T1" s="4">
        <f t="shared" si="0"/>
        <v>45400</v>
      </c>
      <c r="U1" s="4">
        <f t="shared" si="0"/>
        <v>45401</v>
      </c>
      <c r="V1" s="4">
        <f t="shared" si="0"/>
        <v>45402</v>
      </c>
      <c r="W1" s="4">
        <f t="shared" si="0"/>
        <v>45403</v>
      </c>
      <c r="X1" s="4">
        <f t="shared" si="0"/>
        <v>45404</v>
      </c>
      <c r="Y1" s="4">
        <f t="shared" si="0"/>
        <v>45405</v>
      </c>
      <c r="Z1" s="4">
        <f t="shared" si="0"/>
        <v>45406</v>
      </c>
      <c r="AA1" s="4">
        <f t="shared" si="0"/>
        <v>45407</v>
      </c>
      <c r="AB1" s="4">
        <f t="shared" si="0"/>
        <v>45408</v>
      </c>
      <c r="AC1" s="4">
        <f t="shared" si="0"/>
        <v>45409</v>
      </c>
      <c r="AD1" s="4">
        <f t="shared" si="0"/>
        <v>45410</v>
      </c>
      <c r="AE1" s="4">
        <f t="shared" si="0"/>
        <v>45411</v>
      </c>
      <c r="AF1" s="4">
        <f t="shared" si="0"/>
        <v>45412</v>
      </c>
      <c r="AG1" s="18" t="s">
        <v>2</v>
      </c>
      <c r="AH1" s="18" t="s">
        <v>3</v>
      </c>
    </row>
    <row r="2" spans="1:34">
      <c r="A2" s="18"/>
      <c r="B2" s="19"/>
      <c r="C2" s="3" t="str">
        <f>TEXT(C1,"DDD")</f>
        <v>Mon</v>
      </c>
      <c r="D2" s="3" t="str">
        <f t="shared" ref="D2:AF2" si="1">TEXT(D1,"DDD")</f>
        <v>Tue</v>
      </c>
      <c r="E2" s="3" t="str">
        <f t="shared" si="1"/>
        <v>Wed</v>
      </c>
      <c r="F2" s="3" t="str">
        <f t="shared" si="1"/>
        <v>Thu</v>
      </c>
      <c r="G2" s="3" t="str">
        <f t="shared" si="1"/>
        <v>Fri</v>
      </c>
      <c r="H2" s="3" t="str">
        <f t="shared" si="1"/>
        <v>Sat</v>
      </c>
      <c r="I2" s="3" t="str">
        <f t="shared" si="1"/>
        <v>Sun</v>
      </c>
      <c r="J2" s="3" t="str">
        <f t="shared" si="1"/>
        <v>Mon</v>
      </c>
      <c r="K2" s="3" t="str">
        <f t="shared" si="1"/>
        <v>Tue</v>
      </c>
      <c r="L2" s="3" t="str">
        <f t="shared" si="1"/>
        <v>Wed</v>
      </c>
      <c r="M2" s="3" t="str">
        <f t="shared" si="1"/>
        <v>Thu</v>
      </c>
      <c r="N2" s="3" t="str">
        <f t="shared" si="1"/>
        <v>Fri</v>
      </c>
      <c r="O2" s="3" t="str">
        <f t="shared" si="1"/>
        <v>Sat</v>
      </c>
      <c r="P2" s="3" t="str">
        <f t="shared" si="1"/>
        <v>Sun</v>
      </c>
      <c r="Q2" s="3" t="str">
        <f t="shared" si="1"/>
        <v>Mon</v>
      </c>
      <c r="R2" s="3" t="str">
        <f t="shared" si="1"/>
        <v>Tue</v>
      </c>
      <c r="S2" s="3" t="str">
        <f t="shared" si="1"/>
        <v>Wed</v>
      </c>
      <c r="T2" s="3" t="str">
        <f t="shared" si="1"/>
        <v>Thu</v>
      </c>
      <c r="U2" s="3" t="str">
        <f t="shared" si="1"/>
        <v>Fri</v>
      </c>
      <c r="V2" s="3" t="str">
        <f t="shared" si="1"/>
        <v>Sat</v>
      </c>
      <c r="W2" s="3" t="str">
        <f t="shared" si="1"/>
        <v>Sun</v>
      </c>
      <c r="X2" s="3" t="str">
        <f t="shared" si="1"/>
        <v>Mon</v>
      </c>
      <c r="Y2" s="3" t="str">
        <f t="shared" si="1"/>
        <v>Tue</v>
      </c>
      <c r="Z2" s="3" t="str">
        <f t="shared" si="1"/>
        <v>Wed</v>
      </c>
      <c r="AA2" s="3" t="str">
        <f t="shared" si="1"/>
        <v>Thu</v>
      </c>
      <c r="AB2" s="3" t="str">
        <f t="shared" si="1"/>
        <v>Fri</v>
      </c>
      <c r="AC2" s="3" t="str">
        <f t="shared" si="1"/>
        <v>Sat</v>
      </c>
      <c r="AD2" s="3" t="str">
        <f t="shared" si="1"/>
        <v>Sun</v>
      </c>
      <c r="AE2" s="3" t="str">
        <f t="shared" si="1"/>
        <v>Mon</v>
      </c>
      <c r="AF2" s="3" t="str">
        <f t="shared" si="1"/>
        <v>Tue</v>
      </c>
      <c r="AG2" s="19"/>
      <c r="AH2" s="19"/>
    </row>
    <row r="3" spans="1:34" ht="15.95" customHeight="1">
      <c r="A3" s="9"/>
      <c r="B3" s="5"/>
      <c r="C3" s="6"/>
      <c r="D3" s="6"/>
      <c r="E3" s="6"/>
      <c r="F3" s="13"/>
      <c r="G3" s="6"/>
      <c r="H3" s="23" t="s">
        <v>7</v>
      </c>
      <c r="I3" s="24"/>
      <c r="J3" s="6"/>
      <c r="K3" s="6"/>
      <c r="L3" s="8"/>
      <c r="M3" s="6"/>
      <c r="N3" s="6"/>
      <c r="O3" s="23" t="s">
        <v>7</v>
      </c>
      <c r="P3" s="24"/>
      <c r="Q3" s="6"/>
      <c r="R3" s="6"/>
      <c r="S3" s="8"/>
      <c r="T3" s="6"/>
      <c r="U3" s="6"/>
      <c r="V3" s="23" t="s">
        <v>7</v>
      </c>
      <c r="W3" s="24"/>
      <c r="X3" s="6"/>
      <c r="Y3" s="6"/>
      <c r="Z3" s="6"/>
      <c r="AA3" s="6"/>
      <c r="AB3" s="16"/>
      <c r="AC3" s="23" t="s">
        <v>7</v>
      </c>
      <c r="AD3" s="24"/>
      <c r="AE3" s="6"/>
      <c r="AF3" s="6"/>
      <c r="AG3" s="3">
        <f>COUNTIF(C3:AF3,"Leave")+(COUNTIF(C3:AF3,"Half Day")/2)</f>
        <v>0</v>
      </c>
      <c r="AH3" s="3">
        <f>COUNTIF(C3:AF3,"Flexi")</f>
        <v>0</v>
      </c>
    </row>
    <row r="4" spans="1:34">
      <c r="A4" s="9"/>
      <c r="B4" s="7"/>
      <c r="C4" s="6"/>
      <c r="D4" s="6"/>
      <c r="E4" s="6"/>
      <c r="F4" s="13"/>
      <c r="G4" s="6"/>
      <c r="H4" s="25"/>
      <c r="I4" s="26"/>
      <c r="J4" s="6"/>
      <c r="K4" s="6"/>
      <c r="L4" s="8"/>
      <c r="M4" s="6"/>
      <c r="N4" s="6"/>
      <c r="O4" s="25"/>
      <c r="P4" s="26"/>
      <c r="Q4" s="6"/>
      <c r="R4" s="6"/>
      <c r="S4" s="8"/>
      <c r="T4" s="6"/>
      <c r="U4" s="6"/>
      <c r="V4" s="25"/>
      <c r="W4" s="26"/>
      <c r="X4" s="6"/>
      <c r="Y4" s="6"/>
      <c r="Z4" s="6"/>
      <c r="AA4" s="6"/>
      <c r="AB4" s="16"/>
      <c r="AC4" s="25"/>
      <c r="AD4" s="26"/>
      <c r="AE4" s="6"/>
      <c r="AF4" s="6"/>
      <c r="AG4" s="3">
        <f t="shared" ref="AG4:AG20" si="2">COUNTIF(C4:AF4,"Leave")+(COUNTIF(C4:AF4,"Half Day")/2)</f>
        <v>0</v>
      </c>
      <c r="AH4" s="3">
        <f t="shared" ref="AH4:AH20" si="3">COUNTIF(C4:AF4,"Flexi")</f>
        <v>0</v>
      </c>
    </row>
    <row r="5" spans="1:34">
      <c r="A5" s="9"/>
      <c r="B5" s="5"/>
      <c r="C5" s="6"/>
      <c r="D5" s="6"/>
      <c r="E5" s="6"/>
      <c r="F5" s="13"/>
      <c r="G5" s="6"/>
      <c r="H5" s="25"/>
      <c r="I5" s="26"/>
      <c r="J5" s="6"/>
      <c r="K5" s="6"/>
      <c r="L5" s="8"/>
      <c r="M5" s="6"/>
      <c r="N5" s="6"/>
      <c r="O5" s="25"/>
      <c r="P5" s="26"/>
      <c r="Q5" s="6"/>
      <c r="R5" s="6"/>
      <c r="S5" s="8"/>
      <c r="T5" s="6"/>
      <c r="U5" s="6"/>
      <c r="V5" s="25"/>
      <c r="W5" s="26"/>
      <c r="X5" s="6"/>
      <c r="Y5" s="6"/>
      <c r="Z5" s="6"/>
      <c r="AA5" s="6"/>
      <c r="AB5" s="16"/>
      <c r="AC5" s="25"/>
      <c r="AD5" s="26"/>
      <c r="AE5" s="6"/>
      <c r="AF5" s="6"/>
      <c r="AG5" s="3">
        <f t="shared" si="2"/>
        <v>0</v>
      </c>
      <c r="AH5" s="3">
        <f t="shared" si="3"/>
        <v>0</v>
      </c>
    </row>
    <row r="6" spans="1:34">
      <c r="A6" s="9"/>
      <c r="B6" s="5"/>
      <c r="C6" s="6"/>
      <c r="D6" s="6"/>
      <c r="E6" s="6"/>
      <c r="F6" s="13"/>
      <c r="G6" s="6"/>
      <c r="H6" s="25"/>
      <c r="I6" s="26"/>
      <c r="J6" s="6"/>
      <c r="K6" s="6"/>
      <c r="L6" s="8"/>
      <c r="M6" s="6"/>
      <c r="N6" s="6"/>
      <c r="O6" s="25"/>
      <c r="P6" s="26"/>
      <c r="Q6" s="6"/>
      <c r="R6" s="6"/>
      <c r="S6" s="8"/>
      <c r="T6" s="6"/>
      <c r="U6" s="6"/>
      <c r="V6" s="25"/>
      <c r="W6" s="26"/>
      <c r="X6" s="6"/>
      <c r="Y6" s="6"/>
      <c r="Z6" s="6"/>
      <c r="AA6" s="6"/>
      <c r="AB6" s="16"/>
      <c r="AC6" s="25"/>
      <c r="AD6" s="26"/>
      <c r="AE6" s="6"/>
      <c r="AF6" s="6"/>
      <c r="AG6" s="3">
        <f t="shared" si="2"/>
        <v>0</v>
      </c>
      <c r="AH6" s="3">
        <f t="shared" si="3"/>
        <v>0</v>
      </c>
    </row>
    <row r="7" spans="1:34">
      <c r="A7" s="9"/>
      <c r="B7" s="5"/>
      <c r="C7" s="6"/>
      <c r="D7" s="6"/>
      <c r="E7" s="6"/>
      <c r="F7" s="13"/>
      <c r="G7" s="6"/>
      <c r="H7" s="25"/>
      <c r="I7" s="26"/>
      <c r="J7" s="6"/>
      <c r="K7" s="6"/>
      <c r="L7" s="8"/>
      <c r="M7" s="6"/>
      <c r="N7" s="6"/>
      <c r="O7" s="25"/>
      <c r="P7" s="26"/>
      <c r="Q7" s="6"/>
      <c r="R7" s="6"/>
      <c r="S7" s="8"/>
      <c r="T7" s="6"/>
      <c r="U7" s="6"/>
      <c r="V7" s="25"/>
      <c r="W7" s="26"/>
      <c r="X7" s="6"/>
      <c r="Y7" s="6"/>
      <c r="Z7" s="6"/>
      <c r="AA7" s="6"/>
      <c r="AB7" s="16"/>
      <c r="AC7" s="25"/>
      <c r="AD7" s="26"/>
      <c r="AE7" s="6"/>
      <c r="AF7" s="6"/>
      <c r="AG7" s="3">
        <f t="shared" si="2"/>
        <v>0</v>
      </c>
      <c r="AH7" s="3">
        <f t="shared" si="3"/>
        <v>0</v>
      </c>
    </row>
    <row r="8" spans="1:34">
      <c r="A8" s="9"/>
      <c r="B8" s="5"/>
      <c r="C8" s="6"/>
      <c r="D8" s="6"/>
      <c r="E8" s="6"/>
      <c r="F8" s="13"/>
      <c r="G8" s="6"/>
      <c r="H8" s="25"/>
      <c r="I8" s="26"/>
      <c r="J8" s="6"/>
      <c r="K8" s="6"/>
      <c r="L8" s="8"/>
      <c r="M8" s="6"/>
      <c r="N8" s="6"/>
      <c r="O8" s="25"/>
      <c r="P8" s="26"/>
      <c r="Q8" s="6"/>
      <c r="R8" s="6"/>
      <c r="S8" s="8"/>
      <c r="T8" s="6"/>
      <c r="U8" s="6"/>
      <c r="V8" s="25"/>
      <c r="W8" s="26"/>
      <c r="X8" s="6"/>
      <c r="Y8" s="6"/>
      <c r="Z8" s="6"/>
      <c r="AA8" s="6"/>
      <c r="AB8" s="16"/>
      <c r="AC8" s="25"/>
      <c r="AD8" s="26"/>
      <c r="AE8" s="6"/>
      <c r="AF8" s="6"/>
      <c r="AG8" s="3">
        <f t="shared" si="2"/>
        <v>0</v>
      </c>
      <c r="AH8" s="3">
        <f t="shared" si="3"/>
        <v>0</v>
      </c>
    </row>
    <row r="9" spans="1:34">
      <c r="A9" s="9"/>
      <c r="B9" s="7"/>
      <c r="C9" s="6"/>
      <c r="D9" s="6"/>
      <c r="E9" s="6"/>
      <c r="F9" s="13"/>
      <c r="G9" s="6"/>
      <c r="H9" s="25"/>
      <c r="I9" s="26"/>
      <c r="J9" s="6"/>
      <c r="K9" s="6"/>
      <c r="L9" s="8"/>
      <c r="M9" s="6"/>
      <c r="N9" s="6"/>
      <c r="O9" s="25"/>
      <c r="P9" s="26"/>
      <c r="Q9" s="6"/>
      <c r="R9" s="6"/>
      <c r="S9" s="8"/>
      <c r="T9" s="6"/>
      <c r="U9" s="6"/>
      <c r="V9" s="25"/>
      <c r="W9" s="26"/>
      <c r="X9" s="6"/>
      <c r="Y9" s="6"/>
      <c r="Z9" s="6"/>
      <c r="AA9" s="6"/>
      <c r="AB9" s="16"/>
      <c r="AC9" s="25"/>
      <c r="AD9" s="26"/>
      <c r="AE9" s="6"/>
      <c r="AF9" s="6"/>
      <c r="AG9" s="3">
        <f t="shared" si="2"/>
        <v>0</v>
      </c>
      <c r="AH9" s="3">
        <f t="shared" si="3"/>
        <v>0</v>
      </c>
    </row>
    <row r="10" spans="1:34">
      <c r="A10" s="9"/>
      <c r="B10" s="5"/>
      <c r="C10" s="6"/>
      <c r="D10" s="6"/>
      <c r="E10" s="6"/>
      <c r="F10" s="13"/>
      <c r="G10" s="6"/>
      <c r="H10" s="25"/>
      <c r="I10" s="26"/>
      <c r="J10" s="6"/>
      <c r="K10" s="6"/>
      <c r="L10" s="8"/>
      <c r="M10" s="6"/>
      <c r="N10" s="6"/>
      <c r="O10" s="25"/>
      <c r="P10" s="26"/>
      <c r="Q10" s="6"/>
      <c r="R10" s="6"/>
      <c r="S10" s="8"/>
      <c r="T10" s="6"/>
      <c r="U10" s="6"/>
      <c r="V10" s="25"/>
      <c r="W10" s="26"/>
      <c r="X10" s="6"/>
      <c r="Y10" s="6"/>
      <c r="Z10" s="6"/>
      <c r="AA10" s="6"/>
      <c r="AB10" s="16"/>
      <c r="AC10" s="25"/>
      <c r="AD10" s="26"/>
      <c r="AE10" s="6"/>
      <c r="AF10" s="6"/>
      <c r="AG10" s="3">
        <f t="shared" si="2"/>
        <v>0</v>
      </c>
      <c r="AH10" s="3">
        <f t="shared" si="3"/>
        <v>0</v>
      </c>
    </row>
    <row r="11" spans="1:34">
      <c r="A11" s="9"/>
      <c r="B11" s="5"/>
      <c r="C11" s="6"/>
      <c r="D11" s="6"/>
      <c r="E11" s="6"/>
      <c r="F11" s="13"/>
      <c r="G11" s="6"/>
      <c r="H11" s="25"/>
      <c r="I11" s="26"/>
      <c r="J11" s="6"/>
      <c r="K11" s="6"/>
      <c r="L11" s="8"/>
      <c r="M11" s="6"/>
      <c r="N11" s="6"/>
      <c r="O11" s="25"/>
      <c r="P11" s="26"/>
      <c r="Q11" s="6"/>
      <c r="R11" s="6"/>
      <c r="S11" s="8"/>
      <c r="T11" s="6"/>
      <c r="U11" s="6"/>
      <c r="V11" s="25"/>
      <c r="W11" s="26"/>
      <c r="X11" s="6"/>
      <c r="Y11" s="6"/>
      <c r="Z11" s="6"/>
      <c r="AA11" s="6"/>
      <c r="AB11" s="16"/>
      <c r="AC11" s="25"/>
      <c r="AD11" s="26"/>
      <c r="AE11" s="6"/>
      <c r="AF11" s="6"/>
      <c r="AG11" s="3">
        <f t="shared" si="2"/>
        <v>0</v>
      </c>
      <c r="AH11" s="3">
        <f t="shared" si="3"/>
        <v>0</v>
      </c>
    </row>
    <row r="12" spans="1:34">
      <c r="A12" s="9"/>
      <c r="B12" s="5"/>
      <c r="C12" s="6"/>
      <c r="D12" s="6"/>
      <c r="E12" s="6"/>
      <c r="F12" s="13"/>
      <c r="G12" s="6"/>
      <c r="H12" s="25"/>
      <c r="I12" s="26"/>
      <c r="J12" s="6"/>
      <c r="K12" s="6"/>
      <c r="L12" s="8"/>
      <c r="M12" s="6"/>
      <c r="N12" s="6"/>
      <c r="O12" s="25"/>
      <c r="P12" s="26"/>
      <c r="Q12" s="6"/>
      <c r="R12" s="6"/>
      <c r="S12" s="8"/>
      <c r="T12" s="6"/>
      <c r="U12" s="6"/>
      <c r="V12" s="25"/>
      <c r="W12" s="26"/>
      <c r="X12" s="6"/>
      <c r="Y12" s="6"/>
      <c r="Z12" s="6"/>
      <c r="AA12" s="6"/>
      <c r="AB12" s="16"/>
      <c r="AC12" s="25"/>
      <c r="AD12" s="26"/>
      <c r="AE12" s="6"/>
      <c r="AF12" s="6"/>
      <c r="AG12" s="3">
        <f t="shared" si="2"/>
        <v>0</v>
      </c>
      <c r="AH12" s="3">
        <f t="shared" si="3"/>
        <v>0</v>
      </c>
    </row>
    <row r="13" spans="1:34">
      <c r="A13" s="9"/>
      <c r="B13" s="5"/>
      <c r="C13" s="6"/>
      <c r="D13" s="6"/>
      <c r="E13" s="6"/>
      <c r="F13" s="13"/>
      <c r="G13" s="6"/>
      <c r="H13" s="25"/>
      <c r="I13" s="26"/>
      <c r="J13" s="6"/>
      <c r="K13" s="6"/>
      <c r="L13" s="8"/>
      <c r="M13" s="6"/>
      <c r="N13" s="6"/>
      <c r="O13" s="25"/>
      <c r="P13" s="26"/>
      <c r="Q13" s="6"/>
      <c r="R13" s="6"/>
      <c r="S13" s="8"/>
      <c r="T13" s="6"/>
      <c r="U13" s="6"/>
      <c r="V13" s="25"/>
      <c r="W13" s="26"/>
      <c r="X13" s="6"/>
      <c r="Y13" s="6"/>
      <c r="Z13" s="6"/>
      <c r="AA13" s="6"/>
      <c r="AB13" s="16"/>
      <c r="AC13" s="25"/>
      <c r="AD13" s="26"/>
      <c r="AE13" s="6"/>
      <c r="AF13" s="6"/>
      <c r="AG13" s="3">
        <f t="shared" si="2"/>
        <v>0</v>
      </c>
      <c r="AH13" s="3">
        <f t="shared" si="3"/>
        <v>0</v>
      </c>
    </row>
    <row r="14" spans="1:34">
      <c r="A14" s="9"/>
      <c r="B14" s="5"/>
      <c r="C14" s="6"/>
      <c r="D14" s="6"/>
      <c r="E14" s="6"/>
      <c r="F14" s="13"/>
      <c r="G14" s="6"/>
      <c r="H14" s="25"/>
      <c r="I14" s="26"/>
      <c r="J14" s="6"/>
      <c r="K14" s="6"/>
      <c r="L14" s="8"/>
      <c r="M14" s="6"/>
      <c r="N14" s="6"/>
      <c r="O14" s="25"/>
      <c r="P14" s="26"/>
      <c r="Q14" s="6"/>
      <c r="R14" s="6"/>
      <c r="S14" s="8"/>
      <c r="T14" s="6"/>
      <c r="U14" s="6"/>
      <c r="V14" s="25"/>
      <c r="W14" s="26"/>
      <c r="X14" s="6"/>
      <c r="Y14" s="6"/>
      <c r="Z14" s="6"/>
      <c r="AA14" s="6"/>
      <c r="AB14" s="16"/>
      <c r="AC14" s="25"/>
      <c r="AD14" s="26"/>
      <c r="AE14" s="6"/>
      <c r="AF14" s="6"/>
      <c r="AG14" s="3">
        <f t="shared" si="2"/>
        <v>0</v>
      </c>
      <c r="AH14" s="3">
        <f t="shared" si="3"/>
        <v>0</v>
      </c>
    </row>
    <row r="15" spans="1:34">
      <c r="A15" s="9"/>
      <c r="B15" s="5"/>
      <c r="C15" s="6"/>
      <c r="D15" s="6"/>
      <c r="E15" s="6"/>
      <c r="F15" s="13"/>
      <c r="G15" s="6"/>
      <c r="H15" s="25"/>
      <c r="I15" s="26"/>
      <c r="J15" s="6"/>
      <c r="K15" s="6"/>
      <c r="L15" s="8"/>
      <c r="M15" s="6"/>
      <c r="N15" s="6"/>
      <c r="O15" s="25"/>
      <c r="P15" s="26"/>
      <c r="Q15" s="6"/>
      <c r="R15" s="6"/>
      <c r="S15" s="8"/>
      <c r="T15" s="6"/>
      <c r="U15" s="6"/>
      <c r="V15" s="25"/>
      <c r="W15" s="26"/>
      <c r="X15" s="6"/>
      <c r="Y15" s="6"/>
      <c r="Z15" s="6"/>
      <c r="AA15" s="6"/>
      <c r="AB15" s="16"/>
      <c r="AC15" s="25"/>
      <c r="AD15" s="26"/>
      <c r="AE15" s="6"/>
      <c r="AF15" s="6"/>
      <c r="AG15" s="3">
        <f t="shared" si="2"/>
        <v>0</v>
      </c>
      <c r="AH15" s="3">
        <f t="shared" si="3"/>
        <v>0</v>
      </c>
    </row>
    <row r="16" spans="1:34">
      <c r="A16" s="9"/>
      <c r="B16" s="5"/>
      <c r="C16" s="6"/>
      <c r="D16" s="6"/>
      <c r="E16" s="6"/>
      <c r="F16" s="13"/>
      <c r="G16" s="6"/>
      <c r="H16" s="25"/>
      <c r="I16" s="26"/>
      <c r="J16" s="6"/>
      <c r="K16" s="6"/>
      <c r="L16" s="8"/>
      <c r="M16" s="6"/>
      <c r="N16" s="6"/>
      <c r="O16" s="25"/>
      <c r="P16" s="26"/>
      <c r="Q16" s="6"/>
      <c r="R16" s="6"/>
      <c r="S16" s="8"/>
      <c r="T16" s="6"/>
      <c r="U16" s="6"/>
      <c r="V16" s="25"/>
      <c r="W16" s="26"/>
      <c r="X16" s="6"/>
      <c r="Y16" s="6"/>
      <c r="Z16" s="6"/>
      <c r="AA16" s="6"/>
      <c r="AB16" s="16"/>
      <c r="AC16" s="25"/>
      <c r="AD16" s="26"/>
      <c r="AE16" s="6"/>
      <c r="AF16" s="6"/>
      <c r="AG16" s="3">
        <f t="shared" si="2"/>
        <v>0</v>
      </c>
      <c r="AH16" s="3">
        <f t="shared" si="3"/>
        <v>0</v>
      </c>
    </row>
    <row r="17" spans="1:34">
      <c r="A17" s="9"/>
      <c r="B17" s="5"/>
      <c r="C17" s="6"/>
      <c r="D17" s="6"/>
      <c r="E17" s="6"/>
      <c r="F17" s="13"/>
      <c r="G17" s="6"/>
      <c r="H17" s="25"/>
      <c r="I17" s="26"/>
      <c r="J17" s="6"/>
      <c r="K17" s="6"/>
      <c r="L17" s="8"/>
      <c r="M17" s="6"/>
      <c r="N17" s="6"/>
      <c r="O17" s="25"/>
      <c r="P17" s="26"/>
      <c r="Q17" s="6"/>
      <c r="R17" s="6"/>
      <c r="S17" s="8"/>
      <c r="T17" s="6"/>
      <c r="U17" s="6"/>
      <c r="V17" s="25"/>
      <c r="W17" s="26"/>
      <c r="X17" s="6"/>
      <c r="Y17" s="6"/>
      <c r="Z17" s="6"/>
      <c r="AA17" s="6"/>
      <c r="AB17" s="16"/>
      <c r="AC17" s="25"/>
      <c r="AD17" s="26"/>
      <c r="AE17" s="6"/>
      <c r="AF17" s="6"/>
      <c r="AG17" s="3">
        <f t="shared" si="2"/>
        <v>0</v>
      </c>
      <c r="AH17" s="3">
        <f t="shared" si="3"/>
        <v>0</v>
      </c>
    </row>
    <row r="18" spans="1:34">
      <c r="A18" s="9"/>
      <c r="B18" s="5"/>
      <c r="C18" s="6"/>
      <c r="D18" s="6"/>
      <c r="E18" s="6"/>
      <c r="F18" s="13"/>
      <c r="G18" s="6"/>
      <c r="H18" s="25"/>
      <c r="I18" s="26"/>
      <c r="J18" s="6"/>
      <c r="K18" s="6"/>
      <c r="L18" s="8"/>
      <c r="M18" s="6"/>
      <c r="N18" s="6"/>
      <c r="O18" s="25"/>
      <c r="P18" s="26"/>
      <c r="Q18" s="6"/>
      <c r="R18" s="6"/>
      <c r="S18" s="8"/>
      <c r="T18" s="6"/>
      <c r="U18" s="6"/>
      <c r="V18" s="25"/>
      <c r="W18" s="26"/>
      <c r="X18" s="6"/>
      <c r="Y18" s="6"/>
      <c r="Z18" s="6"/>
      <c r="AA18" s="6"/>
      <c r="AB18" s="16"/>
      <c r="AC18" s="25"/>
      <c r="AD18" s="26"/>
      <c r="AE18" s="6"/>
      <c r="AF18" s="6"/>
      <c r="AG18" s="3">
        <f t="shared" si="2"/>
        <v>0</v>
      </c>
      <c r="AH18" s="3">
        <f t="shared" si="3"/>
        <v>0</v>
      </c>
    </row>
    <row r="19" spans="1:34">
      <c r="A19" s="9"/>
      <c r="B19" s="5"/>
      <c r="C19" s="6"/>
      <c r="D19" s="6"/>
      <c r="E19" s="6"/>
      <c r="F19" s="13"/>
      <c r="G19" s="6"/>
      <c r="H19" s="25"/>
      <c r="I19" s="26"/>
      <c r="J19" s="6"/>
      <c r="K19" s="6"/>
      <c r="L19" s="8"/>
      <c r="M19" s="6"/>
      <c r="N19" s="6"/>
      <c r="O19" s="25"/>
      <c r="P19" s="26"/>
      <c r="Q19" s="6"/>
      <c r="R19" s="6"/>
      <c r="S19" s="8"/>
      <c r="T19" s="6"/>
      <c r="U19" s="6"/>
      <c r="V19" s="25"/>
      <c r="W19" s="26"/>
      <c r="X19" s="6"/>
      <c r="Y19" s="6"/>
      <c r="Z19" s="6"/>
      <c r="AA19" s="6"/>
      <c r="AB19" s="16"/>
      <c r="AC19" s="25"/>
      <c r="AD19" s="26"/>
      <c r="AE19" s="6"/>
      <c r="AF19" s="6"/>
      <c r="AG19" s="3">
        <f t="shared" si="2"/>
        <v>0</v>
      </c>
      <c r="AH19" s="3">
        <f t="shared" si="3"/>
        <v>0</v>
      </c>
    </row>
    <row r="20" spans="1:34">
      <c r="A20" s="9"/>
      <c r="B20" s="5"/>
      <c r="C20" s="6"/>
      <c r="D20" s="6"/>
      <c r="E20" s="6"/>
      <c r="F20" s="13"/>
      <c r="G20" s="6"/>
      <c r="H20" s="27"/>
      <c r="I20" s="28"/>
      <c r="J20" s="6"/>
      <c r="K20" s="6"/>
      <c r="L20" s="8"/>
      <c r="M20" s="6"/>
      <c r="N20" s="6"/>
      <c r="O20" s="27"/>
      <c r="P20" s="28"/>
      <c r="Q20" s="6"/>
      <c r="R20" s="6"/>
      <c r="S20" s="8"/>
      <c r="T20" s="6"/>
      <c r="U20" s="6"/>
      <c r="V20" s="27"/>
      <c r="W20" s="28"/>
      <c r="X20" s="6"/>
      <c r="Y20" s="6"/>
      <c r="Z20" s="6"/>
      <c r="AA20" s="6"/>
      <c r="AB20" s="16"/>
      <c r="AC20" s="27"/>
      <c r="AD20" s="28"/>
      <c r="AE20" s="6"/>
      <c r="AF20" s="6"/>
      <c r="AG20" s="3">
        <f t="shared" si="2"/>
        <v>0</v>
      </c>
      <c r="AH20" s="3">
        <f t="shared" si="3"/>
        <v>0</v>
      </c>
    </row>
    <row r="22" spans="1:34">
      <c r="B22"/>
      <c r="C22"/>
      <c r="D22"/>
      <c r="E22"/>
    </row>
  </sheetData>
  <mergeCells count="8">
    <mergeCell ref="A1:A2"/>
    <mergeCell ref="B1:B2"/>
    <mergeCell ref="H3:I20"/>
    <mergeCell ref="AG1:AG2"/>
    <mergeCell ref="AH1:AH2"/>
    <mergeCell ref="O3:P20"/>
    <mergeCell ref="V3:W20"/>
    <mergeCell ref="AC3:AD20"/>
  </mergeCells>
  <conditionalFormatting sqref="C22">
    <cfRule type="containsText" dxfId="44" priority="6" operator="containsText" text="Leave">
      <formula>NOT(ISERROR(SEARCH("Leave",C22)))</formula>
    </cfRule>
  </conditionalFormatting>
  <conditionalFormatting sqref="C3:G20 J3:N20 Q3:U20 X3:AB20 AE3:AF20">
    <cfRule type="containsText" dxfId="43" priority="1" operator="containsText" text="Flexi">
      <formula>NOT(ISERROR(SEARCH("Flexi",C3)))</formula>
    </cfRule>
    <cfRule type="containsText" dxfId="42" priority="2" operator="containsText" text="Half Day">
      <formula>NOT(ISERROR(SEARCH("Half Day",C3)))</formula>
    </cfRule>
    <cfRule type="containsText" dxfId="41" priority="3" operator="containsText" text="Leave">
      <formula>NOT(ISERROR(SEARCH("Leave",C3)))</formula>
    </cfRule>
  </conditionalFormatting>
  <conditionalFormatting sqref="D22">
    <cfRule type="containsText" dxfId="40" priority="5" operator="containsText" text="Flexi">
      <formula>NOT(ISERROR(SEARCH("Flexi",D22)))</formula>
    </cfRule>
  </conditionalFormatting>
  <dataValidations count="1">
    <dataValidation type="list" allowBlank="1" showInputMessage="1" showErrorMessage="1" sqref="C3:G20 J3:N20 Q3:U20 X3:AB20 AE3:AF20" xr:uid="{8751C9D7-D3B8-064D-B8DB-555491E9AC78}">
      <formula1>"Leave,Half Day, Flexi"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83A2-FCCA-5D48-9E9C-068655DA7E93}">
  <dimension ref="A1:AI22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45413</v>
      </c>
      <c r="D1" s="4">
        <f>C1+1</f>
        <v>45414</v>
      </c>
      <c r="E1" s="4">
        <f t="shared" ref="E1:AG1" si="0">D1+1</f>
        <v>45415</v>
      </c>
      <c r="F1" s="4">
        <f t="shared" si="0"/>
        <v>45416</v>
      </c>
      <c r="G1" s="4">
        <f t="shared" si="0"/>
        <v>45417</v>
      </c>
      <c r="H1" s="4">
        <f t="shared" si="0"/>
        <v>45418</v>
      </c>
      <c r="I1" s="4">
        <f t="shared" si="0"/>
        <v>45419</v>
      </c>
      <c r="J1" s="4">
        <f t="shared" si="0"/>
        <v>45420</v>
      </c>
      <c r="K1" s="4">
        <f t="shared" si="0"/>
        <v>45421</v>
      </c>
      <c r="L1" s="4">
        <f t="shared" si="0"/>
        <v>45422</v>
      </c>
      <c r="M1" s="4">
        <f t="shared" si="0"/>
        <v>45423</v>
      </c>
      <c r="N1" s="4">
        <f t="shared" si="0"/>
        <v>45424</v>
      </c>
      <c r="O1" s="4">
        <f t="shared" si="0"/>
        <v>45425</v>
      </c>
      <c r="P1" s="4">
        <f t="shared" si="0"/>
        <v>45426</v>
      </c>
      <c r="Q1" s="4">
        <f t="shared" si="0"/>
        <v>45427</v>
      </c>
      <c r="R1" s="4">
        <f t="shared" si="0"/>
        <v>45428</v>
      </c>
      <c r="S1" s="4">
        <f t="shared" si="0"/>
        <v>45429</v>
      </c>
      <c r="T1" s="4">
        <f t="shared" si="0"/>
        <v>45430</v>
      </c>
      <c r="U1" s="4">
        <f t="shared" si="0"/>
        <v>45431</v>
      </c>
      <c r="V1" s="4">
        <f t="shared" si="0"/>
        <v>45432</v>
      </c>
      <c r="W1" s="4">
        <f t="shared" si="0"/>
        <v>45433</v>
      </c>
      <c r="X1" s="4">
        <f t="shared" si="0"/>
        <v>45434</v>
      </c>
      <c r="Y1" s="4">
        <f t="shared" si="0"/>
        <v>45435</v>
      </c>
      <c r="Z1" s="4">
        <f t="shared" si="0"/>
        <v>45436</v>
      </c>
      <c r="AA1" s="4">
        <f t="shared" si="0"/>
        <v>45437</v>
      </c>
      <c r="AB1" s="4">
        <f t="shared" si="0"/>
        <v>45438</v>
      </c>
      <c r="AC1" s="4">
        <f t="shared" si="0"/>
        <v>45439</v>
      </c>
      <c r="AD1" s="4">
        <f t="shared" si="0"/>
        <v>45440</v>
      </c>
      <c r="AE1" s="4">
        <f t="shared" si="0"/>
        <v>45441</v>
      </c>
      <c r="AF1" s="4">
        <f t="shared" si="0"/>
        <v>45442</v>
      </c>
      <c r="AG1" s="4">
        <f t="shared" si="0"/>
        <v>45443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Wed</v>
      </c>
      <c r="D2" s="3" t="str">
        <f t="shared" ref="D2:AG2" si="1">TEXT(D1,"DDD")</f>
        <v>Thu</v>
      </c>
      <c r="E2" s="3" t="str">
        <f t="shared" si="1"/>
        <v>Fri</v>
      </c>
      <c r="F2" s="3" t="str">
        <f t="shared" si="1"/>
        <v>Sat</v>
      </c>
      <c r="G2" s="3" t="str">
        <f t="shared" si="1"/>
        <v>Sun</v>
      </c>
      <c r="H2" s="3" t="str">
        <f t="shared" si="1"/>
        <v>Mon</v>
      </c>
      <c r="I2" s="3" t="str">
        <f t="shared" si="1"/>
        <v>Tue</v>
      </c>
      <c r="J2" s="3" t="str">
        <f t="shared" si="1"/>
        <v>Wed</v>
      </c>
      <c r="K2" s="3" t="str">
        <f t="shared" si="1"/>
        <v>Thu</v>
      </c>
      <c r="L2" s="3" t="str">
        <f t="shared" si="1"/>
        <v>Fri</v>
      </c>
      <c r="M2" s="3" t="str">
        <f t="shared" si="1"/>
        <v>Sat</v>
      </c>
      <c r="N2" s="3" t="str">
        <f t="shared" si="1"/>
        <v>Sun</v>
      </c>
      <c r="O2" s="3" t="str">
        <f t="shared" si="1"/>
        <v>Mon</v>
      </c>
      <c r="P2" s="3" t="str">
        <f t="shared" si="1"/>
        <v>Tue</v>
      </c>
      <c r="Q2" s="3" t="str">
        <f t="shared" si="1"/>
        <v>Wed</v>
      </c>
      <c r="R2" s="3" t="str">
        <f t="shared" si="1"/>
        <v>Thu</v>
      </c>
      <c r="S2" s="3" t="str">
        <f t="shared" si="1"/>
        <v>Fri</v>
      </c>
      <c r="T2" s="3" t="str">
        <f t="shared" si="1"/>
        <v>Sat</v>
      </c>
      <c r="U2" s="3" t="str">
        <f t="shared" si="1"/>
        <v>Sun</v>
      </c>
      <c r="V2" s="3" t="str">
        <f t="shared" si="1"/>
        <v>Mon</v>
      </c>
      <c r="W2" s="3" t="str">
        <f t="shared" si="1"/>
        <v>Tue</v>
      </c>
      <c r="X2" s="3" t="str">
        <f t="shared" si="1"/>
        <v>Wed</v>
      </c>
      <c r="Y2" s="3" t="str">
        <f t="shared" si="1"/>
        <v>Thu</v>
      </c>
      <c r="Z2" s="3" t="str">
        <f t="shared" si="1"/>
        <v>Fri</v>
      </c>
      <c r="AA2" s="3" t="str">
        <f t="shared" si="1"/>
        <v>Sat</v>
      </c>
      <c r="AB2" s="3" t="str">
        <f t="shared" si="1"/>
        <v>Sun</v>
      </c>
      <c r="AC2" s="3" t="str">
        <f t="shared" si="1"/>
        <v>Mon</v>
      </c>
      <c r="AD2" s="3" t="str">
        <f t="shared" si="1"/>
        <v>Tue</v>
      </c>
      <c r="AE2" s="3" t="str">
        <f t="shared" si="1"/>
        <v>Wed</v>
      </c>
      <c r="AF2" s="3" t="str">
        <f t="shared" si="1"/>
        <v>Thu</v>
      </c>
      <c r="AG2" s="3" t="str">
        <f t="shared" si="1"/>
        <v>Fri</v>
      </c>
      <c r="AH2" s="19"/>
      <c r="AI2" s="19"/>
    </row>
    <row r="3" spans="1:35" ht="15.95" customHeight="1">
      <c r="A3" s="9"/>
      <c r="B3" s="5"/>
      <c r="C3" s="15"/>
      <c r="D3" s="6"/>
      <c r="E3" s="6"/>
      <c r="F3" s="23" t="s">
        <v>7</v>
      </c>
      <c r="G3" s="24"/>
      <c r="H3" s="6"/>
      <c r="I3" s="6"/>
      <c r="J3" s="14"/>
      <c r="K3" s="6"/>
      <c r="L3" s="6"/>
      <c r="M3" s="23" t="s">
        <v>7</v>
      </c>
      <c r="N3" s="24"/>
      <c r="O3" s="6"/>
      <c r="P3" s="6"/>
      <c r="Q3" s="14"/>
      <c r="R3" s="6"/>
      <c r="S3" s="6"/>
      <c r="T3" s="23" t="s">
        <v>7</v>
      </c>
      <c r="U3" s="24"/>
      <c r="V3" s="6"/>
      <c r="W3" s="6"/>
      <c r="X3" s="14"/>
      <c r="Y3" s="6"/>
      <c r="Z3" s="6"/>
      <c r="AA3" s="23" t="s">
        <v>7</v>
      </c>
      <c r="AB3" s="24"/>
      <c r="AC3" s="6"/>
      <c r="AD3" s="6"/>
      <c r="AE3" s="14"/>
      <c r="AF3" s="6"/>
      <c r="AG3" s="6"/>
      <c r="AH3" s="3">
        <f>COUNTIF(C3:AG3,"Leave")+(COUNTIF(C3:AG3,"Half Day")/2)</f>
        <v>0</v>
      </c>
      <c r="AI3" s="3">
        <f>COUNTIF(C3:AG3,"Flexi")</f>
        <v>0</v>
      </c>
    </row>
    <row r="4" spans="1:35">
      <c r="A4" s="9"/>
      <c r="B4" s="7"/>
      <c r="C4" s="15"/>
      <c r="D4" s="6"/>
      <c r="E4" s="6"/>
      <c r="F4" s="25"/>
      <c r="G4" s="26"/>
      <c r="H4" s="6"/>
      <c r="I4" s="6"/>
      <c r="J4" s="14"/>
      <c r="K4" s="6"/>
      <c r="L4" s="6"/>
      <c r="M4" s="25"/>
      <c r="N4" s="26"/>
      <c r="O4" s="6"/>
      <c r="P4" s="6"/>
      <c r="Q4" s="14"/>
      <c r="R4" s="6"/>
      <c r="S4" s="6"/>
      <c r="T4" s="25"/>
      <c r="U4" s="26"/>
      <c r="V4" s="6"/>
      <c r="W4" s="6"/>
      <c r="X4" s="14"/>
      <c r="Y4" s="6"/>
      <c r="Z4" s="6"/>
      <c r="AA4" s="25"/>
      <c r="AB4" s="26"/>
      <c r="AC4" s="6"/>
      <c r="AD4" s="6"/>
      <c r="AE4" s="14"/>
      <c r="AF4" s="6"/>
      <c r="AG4" s="6"/>
      <c r="AH4" s="3">
        <f t="shared" ref="AH4:AH20" si="2">COUNTIF(C4:AG4,"Leave")+(COUNTIF(C4:AG4,"Half Day")/2)</f>
        <v>0</v>
      </c>
      <c r="AI4" s="3">
        <f t="shared" ref="AI4:AI20" si="3">COUNTIF(C4:AG4,"Flexi")</f>
        <v>0</v>
      </c>
    </row>
    <row r="5" spans="1:35">
      <c r="A5" s="9"/>
      <c r="B5" s="5"/>
      <c r="C5" s="15"/>
      <c r="D5" s="6"/>
      <c r="E5" s="6"/>
      <c r="F5" s="25"/>
      <c r="G5" s="26"/>
      <c r="H5" s="6"/>
      <c r="I5" s="6"/>
      <c r="J5" s="14"/>
      <c r="K5" s="6"/>
      <c r="L5" s="6"/>
      <c r="M5" s="25"/>
      <c r="N5" s="26"/>
      <c r="O5" s="6"/>
      <c r="P5" s="6"/>
      <c r="Q5" s="14"/>
      <c r="R5" s="6"/>
      <c r="S5" s="6"/>
      <c r="T5" s="25"/>
      <c r="U5" s="26"/>
      <c r="V5" s="6"/>
      <c r="W5" s="6"/>
      <c r="X5" s="14"/>
      <c r="Y5" s="6"/>
      <c r="Z5" s="6"/>
      <c r="AA5" s="25"/>
      <c r="AB5" s="26"/>
      <c r="AC5" s="6"/>
      <c r="AD5" s="6"/>
      <c r="AE5" s="14"/>
      <c r="AF5" s="6"/>
      <c r="AG5" s="6"/>
      <c r="AH5" s="3">
        <f t="shared" si="2"/>
        <v>0</v>
      </c>
      <c r="AI5" s="3">
        <f t="shared" si="3"/>
        <v>0</v>
      </c>
    </row>
    <row r="6" spans="1:35">
      <c r="A6" s="9"/>
      <c r="B6" s="5"/>
      <c r="C6" s="15"/>
      <c r="D6" s="6"/>
      <c r="E6" s="6"/>
      <c r="F6" s="25"/>
      <c r="G6" s="26"/>
      <c r="H6" s="6"/>
      <c r="I6" s="6"/>
      <c r="J6" s="14"/>
      <c r="K6" s="6"/>
      <c r="L6" s="6"/>
      <c r="M6" s="25"/>
      <c r="N6" s="26"/>
      <c r="O6" s="6"/>
      <c r="P6" s="6"/>
      <c r="Q6" s="14"/>
      <c r="R6" s="6"/>
      <c r="S6" s="6"/>
      <c r="T6" s="25"/>
      <c r="U6" s="26"/>
      <c r="V6" s="6"/>
      <c r="W6" s="6"/>
      <c r="X6" s="14"/>
      <c r="Y6" s="6"/>
      <c r="Z6" s="6"/>
      <c r="AA6" s="25"/>
      <c r="AB6" s="26"/>
      <c r="AC6" s="6"/>
      <c r="AD6" s="6"/>
      <c r="AE6" s="14"/>
      <c r="AF6" s="6"/>
      <c r="AG6" s="6"/>
      <c r="AH6" s="3">
        <f t="shared" si="2"/>
        <v>0</v>
      </c>
      <c r="AI6" s="3">
        <f t="shared" si="3"/>
        <v>0</v>
      </c>
    </row>
    <row r="7" spans="1:35">
      <c r="A7" s="9"/>
      <c r="B7" s="5"/>
      <c r="C7" s="15"/>
      <c r="D7" s="6"/>
      <c r="E7" s="6"/>
      <c r="F7" s="25"/>
      <c r="G7" s="26"/>
      <c r="H7" s="6"/>
      <c r="I7" s="6"/>
      <c r="J7" s="14"/>
      <c r="K7" s="6"/>
      <c r="L7" s="6"/>
      <c r="M7" s="25"/>
      <c r="N7" s="26"/>
      <c r="O7" s="6"/>
      <c r="P7" s="6"/>
      <c r="Q7" s="14"/>
      <c r="R7" s="6"/>
      <c r="S7" s="6"/>
      <c r="T7" s="25"/>
      <c r="U7" s="26"/>
      <c r="V7" s="6"/>
      <c r="W7" s="6"/>
      <c r="X7" s="14"/>
      <c r="Y7" s="6"/>
      <c r="Z7" s="6"/>
      <c r="AA7" s="25"/>
      <c r="AB7" s="26"/>
      <c r="AC7" s="6"/>
      <c r="AD7" s="6"/>
      <c r="AE7" s="14"/>
      <c r="AF7" s="6"/>
      <c r="AG7" s="6"/>
      <c r="AH7" s="3">
        <f t="shared" si="2"/>
        <v>0</v>
      </c>
      <c r="AI7" s="3">
        <f t="shared" si="3"/>
        <v>0</v>
      </c>
    </row>
    <row r="8" spans="1:35">
      <c r="A8" s="9"/>
      <c r="B8" s="5"/>
      <c r="C8" s="15"/>
      <c r="D8" s="6"/>
      <c r="E8" s="6"/>
      <c r="F8" s="25"/>
      <c r="G8" s="26"/>
      <c r="H8" s="6"/>
      <c r="I8" s="6"/>
      <c r="J8" s="14"/>
      <c r="K8" s="6"/>
      <c r="L8" s="6"/>
      <c r="M8" s="25"/>
      <c r="N8" s="26"/>
      <c r="O8" s="6"/>
      <c r="P8" s="6"/>
      <c r="Q8" s="14"/>
      <c r="R8" s="6"/>
      <c r="S8" s="6"/>
      <c r="T8" s="25"/>
      <c r="U8" s="26"/>
      <c r="V8" s="6"/>
      <c r="W8" s="6"/>
      <c r="X8" s="14"/>
      <c r="Y8" s="6"/>
      <c r="Z8" s="6"/>
      <c r="AA8" s="25"/>
      <c r="AB8" s="26"/>
      <c r="AC8" s="6"/>
      <c r="AD8" s="6"/>
      <c r="AE8" s="14"/>
      <c r="AF8" s="6"/>
      <c r="AG8" s="6"/>
      <c r="AH8" s="3">
        <f t="shared" si="2"/>
        <v>0</v>
      </c>
      <c r="AI8" s="3">
        <f t="shared" si="3"/>
        <v>0</v>
      </c>
    </row>
    <row r="9" spans="1:35">
      <c r="A9" s="9"/>
      <c r="B9" s="7"/>
      <c r="C9" s="15"/>
      <c r="D9" s="6"/>
      <c r="E9" s="6"/>
      <c r="F9" s="25"/>
      <c r="G9" s="26"/>
      <c r="H9" s="6"/>
      <c r="I9" s="6"/>
      <c r="J9" s="14"/>
      <c r="K9" s="6"/>
      <c r="L9" s="6"/>
      <c r="M9" s="25"/>
      <c r="N9" s="26"/>
      <c r="O9" s="6"/>
      <c r="P9" s="6"/>
      <c r="Q9" s="14"/>
      <c r="R9" s="6"/>
      <c r="S9" s="6"/>
      <c r="T9" s="25"/>
      <c r="U9" s="26"/>
      <c r="V9" s="6"/>
      <c r="W9" s="6"/>
      <c r="X9" s="14"/>
      <c r="Y9" s="6"/>
      <c r="Z9" s="6"/>
      <c r="AA9" s="25"/>
      <c r="AB9" s="26"/>
      <c r="AC9" s="6"/>
      <c r="AD9" s="6"/>
      <c r="AE9" s="14"/>
      <c r="AF9" s="6"/>
      <c r="AG9" s="6"/>
      <c r="AH9" s="3">
        <f t="shared" si="2"/>
        <v>0</v>
      </c>
      <c r="AI9" s="3">
        <f t="shared" si="3"/>
        <v>0</v>
      </c>
    </row>
    <row r="10" spans="1:35">
      <c r="A10" s="9"/>
      <c r="B10" s="5"/>
      <c r="C10" s="15"/>
      <c r="D10" s="6"/>
      <c r="E10" s="6"/>
      <c r="F10" s="25"/>
      <c r="G10" s="26"/>
      <c r="H10" s="6"/>
      <c r="I10" s="6"/>
      <c r="J10" s="14"/>
      <c r="K10" s="6"/>
      <c r="L10" s="6"/>
      <c r="M10" s="25"/>
      <c r="N10" s="26"/>
      <c r="O10" s="6"/>
      <c r="P10" s="6"/>
      <c r="Q10" s="14"/>
      <c r="R10" s="6"/>
      <c r="S10" s="6"/>
      <c r="T10" s="25"/>
      <c r="U10" s="26"/>
      <c r="V10" s="6"/>
      <c r="W10" s="6"/>
      <c r="X10" s="14"/>
      <c r="Y10" s="6"/>
      <c r="Z10" s="6"/>
      <c r="AA10" s="25"/>
      <c r="AB10" s="26"/>
      <c r="AC10" s="6"/>
      <c r="AD10" s="6"/>
      <c r="AE10" s="14"/>
      <c r="AF10" s="6"/>
      <c r="AG10" s="6"/>
      <c r="AH10" s="3">
        <f t="shared" si="2"/>
        <v>0</v>
      </c>
      <c r="AI10" s="3">
        <f t="shared" si="3"/>
        <v>0</v>
      </c>
    </row>
    <row r="11" spans="1:35">
      <c r="A11" s="9"/>
      <c r="B11" s="5"/>
      <c r="C11" s="15"/>
      <c r="D11" s="6"/>
      <c r="E11" s="6"/>
      <c r="F11" s="25"/>
      <c r="G11" s="26"/>
      <c r="H11" s="6"/>
      <c r="I11" s="6"/>
      <c r="J11" s="14"/>
      <c r="K11" s="6"/>
      <c r="L11" s="6"/>
      <c r="M11" s="25"/>
      <c r="N11" s="26"/>
      <c r="O11" s="6"/>
      <c r="P11" s="6"/>
      <c r="Q11" s="14"/>
      <c r="R11" s="6"/>
      <c r="S11" s="6"/>
      <c r="T11" s="25"/>
      <c r="U11" s="26"/>
      <c r="V11" s="6"/>
      <c r="W11" s="6"/>
      <c r="X11" s="14"/>
      <c r="Y11" s="6"/>
      <c r="Z11" s="6"/>
      <c r="AA11" s="25"/>
      <c r="AB11" s="26"/>
      <c r="AC11" s="6"/>
      <c r="AD11" s="6"/>
      <c r="AE11" s="14"/>
      <c r="AF11" s="6"/>
      <c r="AG11" s="6"/>
      <c r="AH11" s="3">
        <f t="shared" si="2"/>
        <v>0</v>
      </c>
      <c r="AI11" s="3">
        <f t="shared" si="3"/>
        <v>0</v>
      </c>
    </row>
    <row r="12" spans="1:35">
      <c r="A12" s="9"/>
      <c r="B12" s="5"/>
      <c r="C12" s="15"/>
      <c r="D12" s="6"/>
      <c r="E12" s="6"/>
      <c r="F12" s="25"/>
      <c r="G12" s="26"/>
      <c r="H12" s="6"/>
      <c r="I12" s="6"/>
      <c r="J12" s="14"/>
      <c r="K12" s="6"/>
      <c r="L12" s="6"/>
      <c r="M12" s="25"/>
      <c r="N12" s="26"/>
      <c r="O12" s="6"/>
      <c r="P12" s="6"/>
      <c r="Q12" s="14"/>
      <c r="R12" s="6"/>
      <c r="S12" s="6"/>
      <c r="T12" s="25"/>
      <c r="U12" s="26"/>
      <c r="V12" s="6"/>
      <c r="W12" s="6"/>
      <c r="X12" s="14"/>
      <c r="Y12" s="6"/>
      <c r="Z12" s="6"/>
      <c r="AA12" s="25"/>
      <c r="AB12" s="26"/>
      <c r="AC12" s="6"/>
      <c r="AD12" s="6"/>
      <c r="AE12" s="14"/>
      <c r="AF12" s="6"/>
      <c r="AG12" s="6"/>
      <c r="AH12" s="3">
        <f t="shared" si="2"/>
        <v>0</v>
      </c>
      <c r="AI12" s="3">
        <f t="shared" si="3"/>
        <v>0</v>
      </c>
    </row>
    <row r="13" spans="1:35">
      <c r="A13" s="9"/>
      <c r="B13" s="5"/>
      <c r="C13" s="15"/>
      <c r="D13" s="6"/>
      <c r="E13" s="6"/>
      <c r="F13" s="25"/>
      <c r="G13" s="26"/>
      <c r="H13" s="6"/>
      <c r="I13" s="6"/>
      <c r="J13" s="14"/>
      <c r="K13" s="6"/>
      <c r="L13" s="6"/>
      <c r="M13" s="25"/>
      <c r="N13" s="26"/>
      <c r="O13" s="6"/>
      <c r="P13" s="6"/>
      <c r="Q13" s="14"/>
      <c r="R13" s="6"/>
      <c r="S13" s="6"/>
      <c r="T13" s="25"/>
      <c r="U13" s="26"/>
      <c r="V13" s="6"/>
      <c r="W13" s="6"/>
      <c r="X13" s="14"/>
      <c r="Y13" s="6"/>
      <c r="Z13" s="6"/>
      <c r="AA13" s="25"/>
      <c r="AB13" s="26"/>
      <c r="AC13" s="6"/>
      <c r="AD13" s="6"/>
      <c r="AE13" s="14"/>
      <c r="AF13" s="6"/>
      <c r="AG13" s="6"/>
      <c r="AH13" s="3">
        <f t="shared" si="2"/>
        <v>0</v>
      </c>
      <c r="AI13" s="3">
        <f t="shared" si="3"/>
        <v>0</v>
      </c>
    </row>
    <row r="14" spans="1:35">
      <c r="A14" s="9"/>
      <c r="B14" s="5"/>
      <c r="C14" s="15"/>
      <c r="D14" s="6"/>
      <c r="E14" s="6"/>
      <c r="F14" s="25"/>
      <c r="G14" s="26"/>
      <c r="H14" s="6"/>
      <c r="I14" s="6"/>
      <c r="J14" s="14"/>
      <c r="K14" s="6"/>
      <c r="L14" s="6"/>
      <c r="M14" s="25"/>
      <c r="N14" s="26"/>
      <c r="O14" s="6"/>
      <c r="P14" s="6"/>
      <c r="Q14" s="14"/>
      <c r="R14" s="6"/>
      <c r="S14" s="6"/>
      <c r="T14" s="25"/>
      <c r="U14" s="26"/>
      <c r="V14" s="6"/>
      <c r="W14" s="6"/>
      <c r="X14" s="14"/>
      <c r="Y14" s="6"/>
      <c r="Z14" s="6"/>
      <c r="AA14" s="25"/>
      <c r="AB14" s="26"/>
      <c r="AC14" s="6"/>
      <c r="AD14" s="6"/>
      <c r="AE14" s="14"/>
      <c r="AF14" s="6"/>
      <c r="AG14" s="6"/>
      <c r="AH14" s="3">
        <f t="shared" si="2"/>
        <v>0</v>
      </c>
      <c r="AI14" s="3">
        <f t="shared" si="3"/>
        <v>0</v>
      </c>
    </row>
    <row r="15" spans="1:35">
      <c r="A15" s="9"/>
      <c r="B15" s="5"/>
      <c r="C15" s="15"/>
      <c r="D15" s="6"/>
      <c r="E15" s="6"/>
      <c r="F15" s="25"/>
      <c r="G15" s="26"/>
      <c r="H15" s="6"/>
      <c r="I15" s="6"/>
      <c r="J15" s="14"/>
      <c r="K15" s="6"/>
      <c r="L15" s="6"/>
      <c r="M15" s="25"/>
      <c r="N15" s="26"/>
      <c r="O15" s="6"/>
      <c r="P15" s="6"/>
      <c r="Q15" s="14"/>
      <c r="R15" s="6"/>
      <c r="S15" s="6"/>
      <c r="T15" s="25"/>
      <c r="U15" s="26"/>
      <c r="V15" s="6"/>
      <c r="W15" s="6"/>
      <c r="X15" s="14"/>
      <c r="Y15" s="6"/>
      <c r="Z15" s="6"/>
      <c r="AA15" s="25"/>
      <c r="AB15" s="26"/>
      <c r="AC15" s="6"/>
      <c r="AD15" s="6"/>
      <c r="AE15" s="14"/>
      <c r="AF15" s="6"/>
      <c r="AG15" s="6"/>
      <c r="AH15" s="3">
        <f t="shared" si="2"/>
        <v>0</v>
      </c>
      <c r="AI15" s="3">
        <f t="shared" si="3"/>
        <v>0</v>
      </c>
    </row>
    <row r="16" spans="1:35">
      <c r="A16" s="9"/>
      <c r="B16" s="5"/>
      <c r="C16" s="15"/>
      <c r="D16" s="6"/>
      <c r="E16" s="6"/>
      <c r="F16" s="25"/>
      <c r="G16" s="26"/>
      <c r="H16" s="6"/>
      <c r="I16" s="6"/>
      <c r="J16" s="14"/>
      <c r="K16" s="6"/>
      <c r="L16" s="6"/>
      <c r="M16" s="25"/>
      <c r="N16" s="26"/>
      <c r="O16" s="6"/>
      <c r="P16" s="6"/>
      <c r="Q16" s="14"/>
      <c r="R16" s="6"/>
      <c r="S16" s="6"/>
      <c r="T16" s="25"/>
      <c r="U16" s="26"/>
      <c r="V16" s="6"/>
      <c r="W16" s="6"/>
      <c r="X16" s="14"/>
      <c r="Y16" s="6"/>
      <c r="Z16" s="6"/>
      <c r="AA16" s="25"/>
      <c r="AB16" s="26"/>
      <c r="AC16" s="6"/>
      <c r="AD16" s="6"/>
      <c r="AE16" s="14"/>
      <c r="AF16" s="6"/>
      <c r="AG16" s="6"/>
      <c r="AH16" s="3">
        <f t="shared" si="2"/>
        <v>0</v>
      </c>
      <c r="AI16" s="3">
        <f t="shared" si="3"/>
        <v>0</v>
      </c>
    </row>
    <row r="17" spans="1:35">
      <c r="A17" s="9"/>
      <c r="B17" s="5"/>
      <c r="C17" s="15"/>
      <c r="D17" s="6"/>
      <c r="E17" s="6"/>
      <c r="F17" s="25"/>
      <c r="G17" s="26"/>
      <c r="H17" s="6"/>
      <c r="I17" s="6"/>
      <c r="J17" s="14"/>
      <c r="K17" s="6"/>
      <c r="L17" s="6"/>
      <c r="M17" s="25"/>
      <c r="N17" s="26"/>
      <c r="O17" s="6"/>
      <c r="P17" s="6"/>
      <c r="Q17" s="14"/>
      <c r="R17" s="6"/>
      <c r="S17" s="6"/>
      <c r="T17" s="25"/>
      <c r="U17" s="26"/>
      <c r="V17" s="6"/>
      <c r="W17" s="6"/>
      <c r="X17" s="14"/>
      <c r="Y17" s="6"/>
      <c r="Z17" s="6"/>
      <c r="AA17" s="25"/>
      <c r="AB17" s="26"/>
      <c r="AC17" s="6"/>
      <c r="AD17" s="6"/>
      <c r="AE17" s="14"/>
      <c r="AF17" s="6"/>
      <c r="AG17" s="6"/>
      <c r="AH17" s="3">
        <f t="shared" si="2"/>
        <v>0</v>
      </c>
      <c r="AI17" s="3">
        <f t="shared" si="3"/>
        <v>0</v>
      </c>
    </row>
    <row r="18" spans="1:35">
      <c r="A18" s="9"/>
      <c r="B18" s="5"/>
      <c r="C18" s="15"/>
      <c r="D18" s="6"/>
      <c r="E18" s="6"/>
      <c r="F18" s="25"/>
      <c r="G18" s="26"/>
      <c r="H18" s="6"/>
      <c r="I18" s="6"/>
      <c r="J18" s="14"/>
      <c r="K18" s="6"/>
      <c r="L18" s="6"/>
      <c r="M18" s="25"/>
      <c r="N18" s="26"/>
      <c r="O18" s="6"/>
      <c r="P18" s="6"/>
      <c r="Q18" s="14"/>
      <c r="R18" s="6"/>
      <c r="S18" s="6"/>
      <c r="T18" s="25"/>
      <c r="U18" s="26"/>
      <c r="V18" s="6"/>
      <c r="W18" s="6"/>
      <c r="X18" s="14"/>
      <c r="Y18" s="6"/>
      <c r="Z18" s="6"/>
      <c r="AA18" s="25"/>
      <c r="AB18" s="26"/>
      <c r="AC18" s="6"/>
      <c r="AD18" s="6"/>
      <c r="AE18" s="14"/>
      <c r="AF18" s="6"/>
      <c r="AG18" s="6"/>
      <c r="AH18" s="3">
        <f t="shared" si="2"/>
        <v>0</v>
      </c>
      <c r="AI18" s="3">
        <f t="shared" si="3"/>
        <v>0</v>
      </c>
    </row>
    <row r="19" spans="1:35">
      <c r="A19" s="9"/>
      <c r="B19" s="5"/>
      <c r="C19" s="15"/>
      <c r="D19" s="6"/>
      <c r="E19" s="6"/>
      <c r="F19" s="25"/>
      <c r="G19" s="26"/>
      <c r="H19" s="6"/>
      <c r="I19" s="6"/>
      <c r="J19" s="14"/>
      <c r="K19" s="6"/>
      <c r="L19" s="6"/>
      <c r="M19" s="25"/>
      <c r="N19" s="26"/>
      <c r="O19" s="6"/>
      <c r="P19" s="6"/>
      <c r="Q19" s="14"/>
      <c r="R19" s="6"/>
      <c r="S19" s="6"/>
      <c r="T19" s="25"/>
      <c r="U19" s="26"/>
      <c r="V19" s="6"/>
      <c r="W19" s="6"/>
      <c r="X19" s="14"/>
      <c r="Y19" s="6"/>
      <c r="Z19" s="6"/>
      <c r="AA19" s="25"/>
      <c r="AB19" s="26"/>
      <c r="AC19" s="6"/>
      <c r="AD19" s="6"/>
      <c r="AE19" s="14"/>
      <c r="AF19" s="6"/>
      <c r="AG19" s="6"/>
      <c r="AH19" s="3">
        <f t="shared" si="2"/>
        <v>0</v>
      </c>
      <c r="AI19" s="3">
        <f t="shared" si="3"/>
        <v>0</v>
      </c>
    </row>
    <row r="20" spans="1:35">
      <c r="A20" s="9"/>
      <c r="B20" s="5"/>
      <c r="C20" s="15"/>
      <c r="D20" s="6"/>
      <c r="E20" s="6"/>
      <c r="F20" s="27"/>
      <c r="G20" s="28"/>
      <c r="H20" s="6"/>
      <c r="I20" s="6"/>
      <c r="J20" s="14"/>
      <c r="K20" s="6"/>
      <c r="L20" s="6"/>
      <c r="M20" s="27"/>
      <c r="N20" s="28"/>
      <c r="O20" s="6"/>
      <c r="P20" s="6"/>
      <c r="Q20" s="14"/>
      <c r="R20" s="6"/>
      <c r="S20" s="6"/>
      <c r="T20" s="27"/>
      <c r="U20" s="28"/>
      <c r="V20" s="6"/>
      <c r="W20" s="6"/>
      <c r="X20" s="14"/>
      <c r="Y20" s="6"/>
      <c r="Z20" s="6"/>
      <c r="AA20" s="27"/>
      <c r="AB20" s="28"/>
      <c r="AC20" s="6"/>
      <c r="AD20" s="6"/>
      <c r="AE20" s="14"/>
      <c r="AF20" s="6"/>
      <c r="AG20" s="6"/>
      <c r="AH20" s="3">
        <f t="shared" si="2"/>
        <v>0</v>
      </c>
      <c r="AI20" s="3">
        <f t="shared" si="3"/>
        <v>0</v>
      </c>
    </row>
    <row r="22" spans="1:35">
      <c r="B22"/>
      <c r="C22"/>
      <c r="D22"/>
      <c r="E22"/>
      <c r="F22"/>
      <c r="G22"/>
      <c r="H22"/>
      <c r="I22"/>
      <c r="J22"/>
      <c r="K22"/>
    </row>
  </sheetData>
  <mergeCells count="8">
    <mergeCell ref="A1:A2"/>
    <mergeCell ref="B1:B2"/>
    <mergeCell ref="F3:G20"/>
    <mergeCell ref="AH1:AH2"/>
    <mergeCell ref="AI1:AI2"/>
    <mergeCell ref="M3:N20"/>
    <mergeCell ref="T3:U20"/>
    <mergeCell ref="AA3:AB20"/>
  </mergeCells>
  <conditionalFormatting sqref="C22">
    <cfRule type="containsText" dxfId="39" priority="6" operator="containsText" text="Leave">
      <formula>NOT(ISERROR(SEARCH("Leave",C22)))</formula>
    </cfRule>
  </conditionalFormatting>
  <conditionalFormatting sqref="C3:E20 H3:L20 O3:S20 V3:Z20 AC3:AG20">
    <cfRule type="containsText" dxfId="38" priority="1" operator="containsText" text="Flexi">
      <formula>NOT(ISERROR(SEARCH("Flexi",C3)))</formula>
    </cfRule>
    <cfRule type="containsText" dxfId="37" priority="2" operator="containsText" text="Half Day">
      <formula>NOT(ISERROR(SEARCH("Half Day",C3)))</formula>
    </cfRule>
    <cfRule type="containsText" dxfId="36" priority="3" operator="containsText" text="Leave">
      <formula>NOT(ISERROR(SEARCH("Leave",C3)))</formula>
    </cfRule>
  </conditionalFormatting>
  <conditionalFormatting sqref="D22">
    <cfRule type="containsText" dxfId="35" priority="5" operator="containsText" text="Flexi">
      <formula>NOT(ISERROR(SEARCH("Flexi",D22)))</formula>
    </cfRule>
  </conditionalFormatting>
  <dataValidations count="1">
    <dataValidation type="list" allowBlank="1" showInputMessage="1" showErrorMessage="1" sqref="C3:E20 H3:L20 O3:S20 V3:Z20 AC3:AG20" xr:uid="{FC739C2D-F3D3-2B45-901E-4B439EEEE5C8}">
      <formula1>"Leave,Half Day,Flexi"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EB85-9B4C-4649-8AFA-0B3CB94E8160}">
  <dimension ref="A1:AH23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2" width="6.875" style="1" customWidth="1"/>
    <col min="33" max="16384" width="10.875" style="1"/>
  </cols>
  <sheetData>
    <row r="1" spans="1:34">
      <c r="A1" s="18" t="s">
        <v>0</v>
      </c>
      <c r="B1" s="19" t="s">
        <v>1</v>
      </c>
      <c r="C1" s="4">
        <v>45444</v>
      </c>
      <c r="D1" s="4">
        <f>C1+1</f>
        <v>45445</v>
      </c>
      <c r="E1" s="4">
        <f t="shared" ref="E1:AF1" si="0">D1+1</f>
        <v>45446</v>
      </c>
      <c r="F1" s="4">
        <f t="shared" si="0"/>
        <v>45447</v>
      </c>
      <c r="G1" s="4">
        <f t="shared" si="0"/>
        <v>45448</v>
      </c>
      <c r="H1" s="4">
        <f t="shared" si="0"/>
        <v>45449</v>
      </c>
      <c r="I1" s="4">
        <f t="shared" si="0"/>
        <v>45450</v>
      </c>
      <c r="J1" s="4">
        <f t="shared" si="0"/>
        <v>45451</v>
      </c>
      <c r="K1" s="4">
        <f t="shared" si="0"/>
        <v>45452</v>
      </c>
      <c r="L1" s="4">
        <f t="shared" si="0"/>
        <v>45453</v>
      </c>
      <c r="M1" s="4">
        <f t="shared" si="0"/>
        <v>45454</v>
      </c>
      <c r="N1" s="4">
        <f t="shared" si="0"/>
        <v>45455</v>
      </c>
      <c r="O1" s="4">
        <f t="shared" si="0"/>
        <v>45456</v>
      </c>
      <c r="P1" s="4">
        <f t="shared" si="0"/>
        <v>45457</v>
      </c>
      <c r="Q1" s="4">
        <f t="shared" si="0"/>
        <v>45458</v>
      </c>
      <c r="R1" s="4">
        <f t="shared" si="0"/>
        <v>45459</v>
      </c>
      <c r="S1" s="4">
        <f t="shared" si="0"/>
        <v>45460</v>
      </c>
      <c r="T1" s="4">
        <f t="shared" si="0"/>
        <v>45461</v>
      </c>
      <c r="U1" s="4">
        <f t="shared" si="0"/>
        <v>45462</v>
      </c>
      <c r="V1" s="4">
        <f t="shared" si="0"/>
        <v>45463</v>
      </c>
      <c r="W1" s="4">
        <f t="shared" si="0"/>
        <v>45464</v>
      </c>
      <c r="X1" s="4">
        <f t="shared" si="0"/>
        <v>45465</v>
      </c>
      <c r="Y1" s="4">
        <f t="shared" si="0"/>
        <v>45466</v>
      </c>
      <c r="Z1" s="4">
        <f t="shared" si="0"/>
        <v>45467</v>
      </c>
      <c r="AA1" s="4">
        <f t="shared" si="0"/>
        <v>45468</v>
      </c>
      <c r="AB1" s="4">
        <f t="shared" si="0"/>
        <v>45469</v>
      </c>
      <c r="AC1" s="4">
        <f t="shared" si="0"/>
        <v>45470</v>
      </c>
      <c r="AD1" s="4">
        <f t="shared" si="0"/>
        <v>45471</v>
      </c>
      <c r="AE1" s="4">
        <f t="shared" si="0"/>
        <v>45472</v>
      </c>
      <c r="AF1" s="4">
        <f t="shared" si="0"/>
        <v>45473</v>
      </c>
      <c r="AG1" s="18" t="s">
        <v>2</v>
      </c>
      <c r="AH1" s="18" t="s">
        <v>3</v>
      </c>
    </row>
    <row r="2" spans="1:34">
      <c r="A2" s="18"/>
      <c r="B2" s="19"/>
      <c r="C2" s="3" t="str">
        <f>TEXT(C1,"DDD")</f>
        <v>Sat</v>
      </c>
      <c r="D2" s="3" t="str">
        <f t="shared" ref="D2:AF2" si="1">TEXT(D1,"DDD")</f>
        <v>Sun</v>
      </c>
      <c r="E2" s="3" t="str">
        <f t="shared" si="1"/>
        <v>Mon</v>
      </c>
      <c r="F2" s="3" t="str">
        <f t="shared" si="1"/>
        <v>Tue</v>
      </c>
      <c r="G2" s="3" t="str">
        <f t="shared" si="1"/>
        <v>Wed</v>
      </c>
      <c r="H2" s="3" t="str">
        <f t="shared" si="1"/>
        <v>Thu</v>
      </c>
      <c r="I2" s="3" t="str">
        <f t="shared" si="1"/>
        <v>Fri</v>
      </c>
      <c r="J2" s="3" t="str">
        <f t="shared" si="1"/>
        <v>Sat</v>
      </c>
      <c r="K2" s="3" t="str">
        <f t="shared" si="1"/>
        <v>Sun</v>
      </c>
      <c r="L2" s="3" t="str">
        <f t="shared" si="1"/>
        <v>Mon</v>
      </c>
      <c r="M2" s="3" t="str">
        <f t="shared" si="1"/>
        <v>Tue</v>
      </c>
      <c r="N2" s="3" t="str">
        <f t="shared" si="1"/>
        <v>Wed</v>
      </c>
      <c r="O2" s="3" t="str">
        <f t="shared" si="1"/>
        <v>Thu</v>
      </c>
      <c r="P2" s="3" t="str">
        <f t="shared" si="1"/>
        <v>Fri</v>
      </c>
      <c r="Q2" s="3" t="str">
        <f t="shared" si="1"/>
        <v>Sat</v>
      </c>
      <c r="R2" s="3" t="str">
        <f t="shared" si="1"/>
        <v>Sun</v>
      </c>
      <c r="S2" s="3" t="str">
        <f t="shared" si="1"/>
        <v>Mon</v>
      </c>
      <c r="T2" s="3" t="str">
        <f t="shared" si="1"/>
        <v>Tue</v>
      </c>
      <c r="U2" s="3" t="str">
        <f t="shared" si="1"/>
        <v>Wed</v>
      </c>
      <c r="V2" s="3" t="str">
        <f t="shared" si="1"/>
        <v>Thu</v>
      </c>
      <c r="W2" s="3" t="str">
        <f t="shared" si="1"/>
        <v>Fri</v>
      </c>
      <c r="X2" s="3" t="str">
        <f t="shared" si="1"/>
        <v>Sat</v>
      </c>
      <c r="Y2" s="3" t="str">
        <f t="shared" si="1"/>
        <v>Sun</v>
      </c>
      <c r="Z2" s="3" t="str">
        <f t="shared" si="1"/>
        <v>Mon</v>
      </c>
      <c r="AA2" s="3" t="str">
        <f t="shared" si="1"/>
        <v>Tue</v>
      </c>
      <c r="AB2" s="3" t="str">
        <f t="shared" si="1"/>
        <v>Wed</v>
      </c>
      <c r="AC2" s="3" t="str">
        <f t="shared" si="1"/>
        <v>Thu</v>
      </c>
      <c r="AD2" s="3" t="str">
        <f t="shared" si="1"/>
        <v>Fri</v>
      </c>
      <c r="AE2" s="3" t="str">
        <f t="shared" si="1"/>
        <v>Sat</v>
      </c>
      <c r="AF2" s="3" t="str">
        <f t="shared" si="1"/>
        <v>Sun</v>
      </c>
      <c r="AG2" s="19"/>
      <c r="AH2" s="19"/>
    </row>
    <row r="3" spans="1:34" ht="15.95" customHeight="1">
      <c r="A3" s="9"/>
      <c r="B3" s="5"/>
      <c r="C3" s="23" t="s">
        <v>7</v>
      </c>
      <c r="D3" s="24"/>
      <c r="E3" s="6"/>
      <c r="F3" s="6"/>
      <c r="G3" s="6"/>
      <c r="H3" s="6"/>
      <c r="I3" s="14"/>
      <c r="J3" s="23" t="s">
        <v>7</v>
      </c>
      <c r="K3" s="24"/>
      <c r="L3" s="6"/>
      <c r="M3" s="6"/>
      <c r="N3" s="6"/>
      <c r="O3" s="6"/>
      <c r="P3" s="14"/>
      <c r="Q3" s="23" t="s">
        <v>7</v>
      </c>
      <c r="R3" s="24"/>
      <c r="S3" s="8"/>
      <c r="T3" s="6"/>
      <c r="U3" s="6"/>
      <c r="V3" s="6"/>
      <c r="W3" s="14"/>
      <c r="X3" s="23" t="s">
        <v>7</v>
      </c>
      <c r="Y3" s="24"/>
      <c r="Z3" s="6"/>
      <c r="AA3" s="6"/>
      <c r="AB3" s="16"/>
      <c r="AC3" s="6"/>
      <c r="AD3" s="14"/>
      <c r="AE3" s="23" t="s">
        <v>7</v>
      </c>
      <c r="AF3" s="24"/>
      <c r="AG3" s="3">
        <f>COUNTIF(C3:AF3,"Leave")+(COUNTIF(C3:AF3,"Half Day")/2)</f>
        <v>0</v>
      </c>
      <c r="AH3" s="3">
        <f t="shared" ref="AH3:AH20" si="2">COUNTIF(C3:AF3,"Flexi")</f>
        <v>0</v>
      </c>
    </row>
    <row r="4" spans="1:34">
      <c r="A4" s="9"/>
      <c r="B4" s="7"/>
      <c r="C4" s="25"/>
      <c r="D4" s="26"/>
      <c r="E4" s="6"/>
      <c r="F4" s="6"/>
      <c r="G4" s="6"/>
      <c r="H4" s="6"/>
      <c r="I4" s="14"/>
      <c r="J4" s="25"/>
      <c r="K4" s="26"/>
      <c r="L4" s="6"/>
      <c r="M4" s="6"/>
      <c r="N4" s="6"/>
      <c r="O4" s="6"/>
      <c r="P4" s="14"/>
      <c r="Q4" s="25"/>
      <c r="R4" s="26"/>
      <c r="S4" s="8"/>
      <c r="T4" s="6"/>
      <c r="U4" s="6"/>
      <c r="V4" s="6"/>
      <c r="W4" s="14"/>
      <c r="X4" s="25"/>
      <c r="Y4" s="26"/>
      <c r="Z4" s="6"/>
      <c r="AA4" s="6"/>
      <c r="AB4" s="16"/>
      <c r="AC4" s="6"/>
      <c r="AD4" s="14"/>
      <c r="AE4" s="25"/>
      <c r="AF4" s="26"/>
      <c r="AG4" s="3">
        <f t="shared" ref="AG4:AG20" si="3">COUNTIF(C4:AF4,"Leave")+(COUNTIF(C4:AF4,"Half Day")/2)</f>
        <v>0</v>
      </c>
      <c r="AH4" s="3">
        <f t="shared" si="2"/>
        <v>0</v>
      </c>
    </row>
    <row r="5" spans="1:34">
      <c r="A5" s="9"/>
      <c r="B5" s="5"/>
      <c r="C5" s="25"/>
      <c r="D5" s="26"/>
      <c r="E5" s="6"/>
      <c r="F5" s="6"/>
      <c r="G5" s="6"/>
      <c r="H5" s="6"/>
      <c r="I5" s="14"/>
      <c r="J5" s="25"/>
      <c r="K5" s="26"/>
      <c r="L5" s="6"/>
      <c r="M5" s="6"/>
      <c r="N5" s="6"/>
      <c r="O5" s="6"/>
      <c r="P5" s="14"/>
      <c r="Q5" s="25"/>
      <c r="R5" s="26"/>
      <c r="S5" s="8"/>
      <c r="T5" s="6"/>
      <c r="U5" s="6"/>
      <c r="V5" s="6"/>
      <c r="W5" s="14"/>
      <c r="X5" s="25"/>
      <c r="Y5" s="26"/>
      <c r="Z5" s="6"/>
      <c r="AA5" s="6"/>
      <c r="AB5" s="16"/>
      <c r="AC5" s="6"/>
      <c r="AD5" s="14"/>
      <c r="AE5" s="25"/>
      <c r="AF5" s="26"/>
      <c r="AG5" s="3">
        <f t="shared" si="3"/>
        <v>0</v>
      </c>
      <c r="AH5" s="3">
        <f t="shared" si="2"/>
        <v>0</v>
      </c>
    </row>
    <row r="6" spans="1:34">
      <c r="A6" s="9"/>
      <c r="B6" s="5"/>
      <c r="C6" s="25"/>
      <c r="D6" s="26"/>
      <c r="E6" s="6"/>
      <c r="F6" s="6"/>
      <c r="G6" s="6"/>
      <c r="H6" s="6"/>
      <c r="I6" s="14"/>
      <c r="J6" s="25"/>
      <c r="K6" s="26"/>
      <c r="L6" s="6"/>
      <c r="M6" s="6"/>
      <c r="N6" s="6"/>
      <c r="O6" s="6"/>
      <c r="P6" s="14"/>
      <c r="Q6" s="25"/>
      <c r="R6" s="26"/>
      <c r="S6" s="8"/>
      <c r="T6" s="6"/>
      <c r="U6" s="6"/>
      <c r="V6" s="6"/>
      <c r="W6" s="14"/>
      <c r="X6" s="25"/>
      <c r="Y6" s="26"/>
      <c r="Z6" s="6"/>
      <c r="AA6" s="6"/>
      <c r="AB6" s="16"/>
      <c r="AC6" s="6"/>
      <c r="AD6" s="14"/>
      <c r="AE6" s="25"/>
      <c r="AF6" s="26"/>
      <c r="AG6" s="3">
        <f t="shared" si="3"/>
        <v>0</v>
      </c>
      <c r="AH6" s="3">
        <f t="shared" si="2"/>
        <v>0</v>
      </c>
    </row>
    <row r="7" spans="1:34">
      <c r="A7" s="9"/>
      <c r="B7" s="5"/>
      <c r="C7" s="25"/>
      <c r="D7" s="26"/>
      <c r="E7" s="6"/>
      <c r="F7" s="6"/>
      <c r="G7" s="6"/>
      <c r="H7" s="6"/>
      <c r="I7" s="14"/>
      <c r="J7" s="25"/>
      <c r="K7" s="26"/>
      <c r="L7" s="6"/>
      <c r="M7" s="6"/>
      <c r="N7" s="6"/>
      <c r="O7" s="6"/>
      <c r="P7" s="14"/>
      <c r="Q7" s="25"/>
      <c r="R7" s="26"/>
      <c r="S7" s="8"/>
      <c r="T7" s="6"/>
      <c r="U7" s="6"/>
      <c r="V7" s="6"/>
      <c r="W7" s="14"/>
      <c r="X7" s="25"/>
      <c r="Y7" s="26"/>
      <c r="Z7" s="6"/>
      <c r="AA7" s="6"/>
      <c r="AB7" s="16"/>
      <c r="AC7" s="6"/>
      <c r="AD7" s="14"/>
      <c r="AE7" s="25"/>
      <c r="AF7" s="26"/>
      <c r="AG7" s="3">
        <f t="shared" si="3"/>
        <v>0</v>
      </c>
      <c r="AH7" s="3">
        <f t="shared" si="2"/>
        <v>0</v>
      </c>
    </row>
    <row r="8" spans="1:34">
      <c r="A8" s="9"/>
      <c r="B8" s="5"/>
      <c r="C8" s="25"/>
      <c r="D8" s="26"/>
      <c r="E8" s="6"/>
      <c r="F8" s="6"/>
      <c r="G8" s="6"/>
      <c r="H8" s="6"/>
      <c r="I8" s="14"/>
      <c r="J8" s="25"/>
      <c r="K8" s="26"/>
      <c r="L8" s="6"/>
      <c r="M8" s="6"/>
      <c r="N8" s="6"/>
      <c r="O8" s="6"/>
      <c r="P8" s="14"/>
      <c r="Q8" s="25"/>
      <c r="R8" s="26"/>
      <c r="S8" s="8"/>
      <c r="T8" s="6"/>
      <c r="U8" s="6"/>
      <c r="V8" s="6"/>
      <c r="W8" s="14"/>
      <c r="X8" s="25"/>
      <c r="Y8" s="26"/>
      <c r="Z8" s="6"/>
      <c r="AA8" s="6"/>
      <c r="AB8" s="16"/>
      <c r="AC8" s="6"/>
      <c r="AD8" s="14"/>
      <c r="AE8" s="25"/>
      <c r="AF8" s="26"/>
      <c r="AG8" s="3">
        <f t="shared" si="3"/>
        <v>0</v>
      </c>
      <c r="AH8" s="3">
        <f t="shared" si="2"/>
        <v>0</v>
      </c>
    </row>
    <row r="9" spans="1:34">
      <c r="A9" s="9"/>
      <c r="B9" s="7"/>
      <c r="C9" s="25"/>
      <c r="D9" s="26"/>
      <c r="E9" s="6"/>
      <c r="F9" s="6"/>
      <c r="G9" s="6"/>
      <c r="H9" s="6"/>
      <c r="I9" s="14"/>
      <c r="J9" s="25"/>
      <c r="K9" s="26"/>
      <c r="L9" s="6"/>
      <c r="M9" s="6"/>
      <c r="N9" s="6"/>
      <c r="O9" s="6"/>
      <c r="P9" s="14"/>
      <c r="Q9" s="25"/>
      <c r="R9" s="26"/>
      <c r="S9" s="8"/>
      <c r="T9" s="6"/>
      <c r="U9" s="6"/>
      <c r="V9" s="6"/>
      <c r="W9" s="14"/>
      <c r="X9" s="25"/>
      <c r="Y9" s="26"/>
      <c r="Z9" s="6"/>
      <c r="AA9" s="6"/>
      <c r="AB9" s="16"/>
      <c r="AC9" s="6"/>
      <c r="AD9" s="14"/>
      <c r="AE9" s="25"/>
      <c r="AF9" s="26"/>
      <c r="AG9" s="3">
        <f t="shared" si="3"/>
        <v>0</v>
      </c>
      <c r="AH9" s="3">
        <f t="shared" si="2"/>
        <v>0</v>
      </c>
    </row>
    <row r="10" spans="1:34">
      <c r="A10" s="9"/>
      <c r="B10" s="5"/>
      <c r="C10" s="25"/>
      <c r="D10" s="26"/>
      <c r="E10" s="6"/>
      <c r="F10" s="6"/>
      <c r="G10" s="6"/>
      <c r="H10" s="6"/>
      <c r="I10" s="14"/>
      <c r="J10" s="25"/>
      <c r="K10" s="26"/>
      <c r="L10" s="6"/>
      <c r="M10" s="6"/>
      <c r="N10" s="6"/>
      <c r="O10" s="6"/>
      <c r="P10" s="14"/>
      <c r="Q10" s="25"/>
      <c r="R10" s="26"/>
      <c r="S10" s="8"/>
      <c r="T10" s="6"/>
      <c r="U10" s="6"/>
      <c r="V10" s="6"/>
      <c r="W10" s="14"/>
      <c r="X10" s="25"/>
      <c r="Y10" s="26"/>
      <c r="Z10" s="6"/>
      <c r="AA10" s="6"/>
      <c r="AB10" s="16"/>
      <c r="AC10" s="6"/>
      <c r="AD10" s="14"/>
      <c r="AE10" s="25"/>
      <c r="AF10" s="26"/>
      <c r="AG10" s="3">
        <f t="shared" si="3"/>
        <v>0</v>
      </c>
      <c r="AH10" s="3">
        <f t="shared" si="2"/>
        <v>0</v>
      </c>
    </row>
    <row r="11" spans="1:34">
      <c r="A11" s="9"/>
      <c r="B11" s="5"/>
      <c r="C11" s="25"/>
      <c r="D11" s="26"/>
      <c r="E11" s="6"/>
      <c r="F11" s="6"/>
      <c r="G11" s="6"/>
      <c r="H11" s="6"/>
      <c r="I11" s="14"/>
      <c r="J11" s="25"/>
      <c r="K11" s="26"/>
      <c r="L11" s="6"/>
      <c r="M11" s="6"/>
      <c r="N11" s="6"/>
      <c r="O11" s="6"/>
      <c r="P11" s="14"/>
      <c r="Q11" s="25"/>
      <c r="R11" s="26"/>
      <c r="S11" s="8"/>
      <c r="T11" s="6"/>
      <c r="U11" s="6"/>
      <c r="V11" s="6"/>
      <c r="W11" s="14"/>
      <c r="X11" s="25"/>
      <c r="Y11" s="26"/>
      <c r="Z11" s="6"/>
      <c r="AA11" s="6"/>
      <c r="AB11" s="16"/>
      <c r="AC11" s="6"/>
      <c r="AD11" s="14"/>
      <c r="AE11" s="25"/>
      <c r="AF11" s="26"/>
      <c r="AG11" s="3">
        <f t="shared" si="3"/>
        <v>0</v>
      </c>
      <c r="AH11" s="3">
        <f t="shared" si="2"/>
        <v>0</v>
      </c>
    </row>
    <row r="12" spans="1:34">
      <c r="A12" s="9"/>
      <c r="B12" s="5"/>
      <c r="C12" s="25"/>
      <c r="D12" s="26"/>
      <c r="E12" s="6"/>
      <c r="F12" s="6"/>
      <c r="G12" s="6"/>
      <c r="H12" s="6"/>
      <c r="I12" s="14"/>
      <c r="J12" s="25"/>
      <c r="K12" s="26"/>
      <c r="L12" s="6"/>
      <c r="M12" s="6"/>
      <c r="N12" s="6"/>
      <c r="O12" s="6"/>
      <c r="P12" s="14"/>
      <c r="Q12" s="25"/>
      <c r="R12" s="26"/>
      <c r="S12" s="8"/>
      <c r="T12" s="6"/>
      <c r="U12" s="6"/>
      <c r="V12" s="6"/>
      <c r="W12" s="14"/>
      <c r="X12" s="25"/>
      <c r="Y12" s="26"/>
      <c r="Z12" s="6"/>
      <c r="AA12" s="6"/>
      <c r="AB12" s="16"/>
      <c r="AC12" s="6"/>
      <c r="AD12" s="14"/>
      <c r="AE12" s="25"/>
      <c r="AF12" s="26"/>
      <c r="AG12" s="3">
        <f t="shared" si="3"/>
        <v>0</v>
      </c>
      <c r="AH12" s="3">
        <f t="shared" si="2"/>
        <v>0</v>
      </c>
    </row>
    <row r="13" spans="1:34">
      <c r="A13" s="9"/>
      <c r="B13" s="5"/>
      <c r="C13" s="25"/>
      <c r="D13" s="26"/>
      <c r="E13" s="6"/>
      <c r="F13" s="6"/>
      <c r="G13" s="6"/>
      <c r="H13" s="6"/>
      <c r="I13" s="14"/>
      <c r="J13" s="25"/>
      <c r="K13" s="26"/>
      <c r="L13" s="6"/>
      <c r="M13" s="6"/>
      <c r="N13" s="6"/>
      <c r="O13" s="6"/>
      <c r="P13" s="14"/>
      <c r="Q13" s="25"/>
      <c r="R13" s="26"/>
      <c r="S13" s="8"/>
      <c r="T13" s="6"/>
      <c r="U13" s="6"/>
      <c r="V13" s="6"/>
      <c r="W13" s="14"/>
      <c r="X13" s="25"/>
      <c r="Y13" s="26"/>
      <c r="Z13" s="6"/>
      <c r="AA13" s="6"/>
      <c r="AB13" s="16"/>
      <c r="AC13" s="6"/>
      <c r="AD13" s="14"/>
      <c r="AE13" s="25"/>
      <c r="AF13" s="26"/>
      <c r="AG13" s="3">
        <f t="shared" si="3"/>
        <v>0</v>
      </c>
      <c r="AH13" s="3">
        <f t="shared" si="2"/>
        <v>0</v>
      </c>
    </row>
    <row r="14" spans="1:34">
      <c r="A14" s="9"/>
      <c r="B14" s="5"/>
      <c r="C14" s="25"/>
      <c r="D14" s="26"/>
      <c r="E14" s="6"/>
      <c r="F14" s="6"/>
      <c r="G14" s="6"/>
      <c r="H14" s="6"/>
      <c r="I14" s="14"/>
      <c r="J14" s="25"/>
      <c r="K14" s="26"/>
      <c r="L14" s="6"/>
      <c r="M14" s="6"/>
      <c r="N14" s="6"/>
      <c r="O14" s="6"/>
      <c r="P14" s="14"/>
      <c r="Q14" s="25"/>
      <c r="R14" s="26"/>
      <c r="S14" s="8"/>
      <c r="T14" s="6"/>
      <c r="U14" s="6"/>
      <c r="V14" s="6"/>
      <c r="W14" s="14"/>
      <c r="X14" s="25"/>
      <c r="Y14" s="26"/>
      <c r="Z14" s="6"/>
      <c r="AA14" s="6"/>
      <c r="AB14" s="16"/>
      <c r="AC14" s="6"/>
      <c r="AD14" s="14"/>
      <c r="AE14" s="25"/>
      <c r="AF14" s="26"/>
      <c r="AG14" s="3">
        <f t="shared" si="3"/>
        <v>0</v>
      </c>
      <c r="AH14" s="3">
        <f t="shared" si="2"/>
        <v>0</v>
      </c>
    </row>
    <row r="15" spans="1:34">
      <c r="A15" s="9"/>
      <c r="B15" s="5"/>
      <c r="C15" s="25"/>
      <c r="D15" s="26"/>
      <c r="E15" s="6"/>
      <c r="F15" s="6"/>
      <c r="G15" s="6"/>
      <c r="H15" s="6"/>
      <c r="I15" s="14"/>
      <c r="J15" s="25"/>
      <c r="K15" s="26"/>
      <c r="L15" s="6"/>
      <c r="M15" s="6"/>
      <c r="N15" s="6"/>
      <c r="O15" s="6"/>
      <c r="P15" s="14"/>
      <c r="Q15" s="25"/>
      <c r="R15" s="26"/>
      <c r="S15" s="8"/>
      <c r="T15" s="6"/>
      <c r="U15" s="6"/>
      <c r="V15" s="6"/>
      <c r="W15" s="14"/>
      <c r="X15" s="25"/>
      <c r="Y15" s="26"/>
      <c r="Z15" s="6"/>
      <c r="AA15" s="6"/>
      <c r="AB15" s="16"/>
      <c r="AC15" s="6"/>
      <c r="AD15" s="14"/>
      <c r="AE15" s="25"/>
      <c r="AF15" s="26"/>
      <c r="AG15" s="3">
        <f t="shared" si="3"/>
        <v>0</v>
      </c>
      <c r="AH15" s="3">
        <f t="shared" si="2"/>
        <v>0</v>
      </c>
    </row>
    <row r="16" spans="1:34">
      <c r="A16" s="9"/>
      <c r="B16" s="5"/>
      <c r="C16" s="25"/>
      <c r="D16" s="26"/>
      <c r="E16" s="6"/>
      <c r="F16" s="6"/>
      <c r="G16" s="6"/>
      <c r="H16" s="6"/>
      <c r="I16" s="14"/>
      <c r="J16" s="25"/>
      <c r="K16" s="26"/>
      <c r="L16" s="6"/>
      <c r="M16" s="6"/>
      <c r="N16" s="6"/>
      <c r="O16" s="6"/>
      <c r="P16" s="14"/>
      <c r="Q16" s="25"/>
      <c r="R16" s="26"/>
      <c r="S16" s="8"/>
      <c r="T16" s="6"/>
      <c r="U16" s="6"/>
      <c r="V16" s="6"/>
      <c r="W16" s="14"/>
      <c r="X16" s="25"/>
      <c r="Y16" s="26"/>
      <c r="Z16" s="6"/>
      <c r="AA16" s="6"/>
      <c r="AB16" s="16"/>
      <c r="AC16" s="6"/>
      <c r="AD16" s="14"/>
      <c r="AE16" s="25"/>
      <c r="AF16" s="26"/>
      <c r="AG16" s="3">
        <f t="shared" si="3"/>
        <v>0</v>
      </c>
      <c r="AH16" s="3">
        <f t="shared" si="2"/>
        <v>0</v>
      </c>
    </row>
    <row r="17" spans="1:34">
      <c r="A17" s="9"/>
      <c r="B17" s="5"/>
      <c r="C17" s="25"/>
      <c r="D17" s="26"/>
      <c r="E17" s="6"/>
      <c r="F17" s="6"/>
      <c r="G17" s="6"/>
      <c r="H17" s="6"/>
      <c r="I17" s="14"/>
      <c r="J17" s="25"/>
      <c r="K17" s="26"/>
      <c r="L17" s="6"/>
      <c r="M17" s="6"/>
      <c r="N17" s="6"/>
      <c r="O17" s="6"/>
      <c r="P17" s="14"/>
      <c r="Q17" s="25"/>
      <c r="R17" s="26"/>
      <c r="S17" s="8"/>
      <c r="T17" s="6"/>
      <c r="U17" s="6"/>
      <c r="V17" s="6"/>
      <c r="W17" s="14"/>
      <c r="X17" s="25"/>
      <c r="Y17" s="26"/>
      <c r="Z17" s="6"/>
      <c r="AA17" s="6"/>
      <c r="AB17" s="16"/>
      <c r="AC17" s="6"/>
      <c r="AD17" s="14"/>
      <c r="AE17" s="25"/>
      <c r="AF17" s="26"/>
      <c r="AG17" s="3">
        <f t="shared" si="3"/>
        <v>0</v>
      </c>
      <c r="AH17" s="3">
        <f t="shared" si="2"/>
        <v>0</v>
      </c>
    </row>
    <row r="18" spans="1:34">
      <c r="A18" s="9"/>
      <c r="B18" s="5"/>
      <c r="C18" s="25"/>
      <c r="D18" s="26"/>
      <c r="E18" s="6"/>
      <c r="F18" s="6"/>
      <c r="G18" s="6"/>
      <c r="H18" s="6"/>
      <c r="I18" s="14"/>
      <c r="J18" s="25"/>
      <c r="K18" s="26"/>
      <c r="L18" s="6"/>
      <c r="M18" s="6"/>
      <c r="N18" s="6"/>
      <c r="O18" s="6"/>
      <c r="P18" s="14"/>
      <c r="Q18" s="25"/>
      <c r="R18" s="26"/>
      <c r="S18" s="8"/>
      <c r="T18" s="6"/>
      <c r="U18" s="6"/>
      <c r="V18" s="6"/>
      <c r="W18" s="14"/>
      <c r="X18" s="25"/>
      <c r="Y18" s="26"/>
      <c r="Z18" s="6"/>
      <c r="AA18" s="6"/>
      <c r="AB18" s="16"/>
      <c r="AC18" s="6"/>
      <c r="AD18" s="14"/>
      <c r="AE18" s="25"/>
      <c r="AF18" s="26"/>
      <c r="AG18" s="3">
        <f t="shared" si="3"/>
        <v>0</v>
      </c>
      <c r="AH18" s="3">
        <f t="shared" si="2"/>
        <v>0</v>
      </c>
    </row>
    <row r="19" spans="1:34">
      <c r="A19" s="9"/>
      <c r="B19" s="5"/>
      <c r="C19" s="25"/>
      <c r="D19" s="26"/>
      <c r="E19" s="6"/>
      <c r="F19" s="6"/>
      <c r="G19" s="6"/>
      <c r="H19" s="6"/>
      <c r="I19" s="14"/>
      <c r="J19" s="25"/>
      <c r="K19" s="26"/>
      <c r="L19" s="6"/>
      <c r="M19" s="6"/>
      <c r="N19" s="6"/>
      <c r="O19" s="6"/>
      <c r="P19" s="14"/>
      <c r="Q19" s="25"/>
      <c r="R19" s="26"/>
      <c r="S19" s="8"/>
      <c r="T19" s="6"/>
      <c r="U19" s="6"/>
      <c r="V19" s="6"/>
      <c r="W19" s="14"/>
      <c r="X19" s="25"/>
      <c r="Y19" s="26"/>
      <c r="Z19" s="6"/>
      <c r="AA19" s="6"/>
      <c r="AB19" s="16"/>
      <c r="AC19" s="6"/>
      <c r="AD19" s="14"/>
      <c r="AE19" s="25"/>
      <c r="AF19" s="26"/>
      <c r="AG19" s="3">
        <f t="shared" si="3"/>
        <v>0</v>
      </c>
      <c r="AH19" s="3">
        <f t="shared" si="2"/>
        <v>0</v>
      </c>
    </row>
    <row r="20" spans="1:34">
      <c r="A20" s="9"/>
      <c r="B20" s="5"/>
      <c r="C20" s="27"/>
      <c r="D20" s="28"/>
      <c r="E20" s="6"/>
      <c r="F20" s="6"/>
      <c r="G20" s="6"/>
      <c r="H20" s="6"/>
      <c r="I20" s="14"/>
      <c r="J20" s="27"/>
      <c r="K20" s="28"/>
      <c r="L20" s="6"/>
      <c r="M20" s="6"/>
      <c r="N20" s="6"/>
      <c r="O20" s="6"/>
      <c r="P20" s="14"/>
      <c r="Q20" s="27"/>
      <c r="R20" s="28"/>
      <c r="S20" s="8"/>
      <c r="T20" s="6"/>
      <c r="U20" s="6"/>
      <c r="V20" s="6"/>
      <c r="W20" s="14"/>
      <c r="X20" s="27"/>
      <c r="Y20" s="28"/>
      <c r="Z20" s="6"/>
      <c r="AA20" s="6"/>
      <c r="AB20" s="16"/>
      <c r="AC20" s="6"/>
      <c r="AD20" s="14"/>
      <c r="AE20" s="27"/>
      <c r="AF20" s="28"/>
      <c r="AG20" s="3">
        <f t="shared" si="3"/>
        <v>0</v>
      </c>
      <c r="AH20" s="3">
        <f t="shared" si="2"/>
        <v>0</v>
      </c>
    </row>
    <row r="22" spans="1:34">
      <c r="B22"/>
      <c r="C22"/>
      <c r="D22"/>
      <c r="E22"/>
      <c r="F22"/>
      <c r="G22"/>
      <c r="H22"/>
    </row>
    <row r="23" spans="1:34">
      <c r="B23"/>
      <c r="C23"/>
      <c r="D23"/>
      <c r="E23"/>
      <c r="F23"/>
      <c r="G23"/>
      <c r="H23"/>
    </row>
  </sheetData>
  <mergeCells count="9">
    <mergeCell ref="A1:A2"/>
    <mergeCell ref="B1:B2"/>
    <mergeCell ref="C3:D20"/>
    <mergeCell ref="AG1:AG2"/>
    <mergeCell ref="AH1:AH2"/>
    <mergeCell ref="AE3:AF20"/>
    <mergeCell ref="J3:K20"/>
    <mergeCell ref="Q3:R20"/>
    <mergeCell ref="X3:Y20"/>
  </mergeCells>
  <conditionalFormatting sqref="C22">
    <cfRule type="containsText" dxfId="34" priority="7" operator="containsText" text="Leave">
      <formula>NOT(ISERROR(SEARCH("Leave",C22)))</formula>
    </cfRule>
  </conditionalFormatting>
  <conditionalFormatting sqref="D22">
    <cfRule type="containsText" dxfId="33" priority="6" operator="containsText" text="Flexi">
      <formula>NOT(ISERROR(SEARCH("Flexi",D22)))</formula>
    </cfRule>
  </conditionalFormatting>
  <conditionalFormatting sqref="E3:I20 L3:P20 S3:W20 Z3:AD20">
    <cfRule type="containsText" dxfId="32" priority="1" operator="containsText" text="Flexi">
      <formula>NOT(ISERROR(SEARCH("Flexi",E3)))</formula>
    </cfRule>
    <cfRule type="containsText" dxfId="31" priority="2" operator="containsText" text="Half Day">
      <formula>NOT(ISERROR(SEARCH("Half Day",E3)))</formula>
    </cfRule>
    <cfRule type="containsText" dxfId="30" priority="3" operator="containsText" text="Leave">
      <formula>NOT(ISERROR(SEARCH("Leave",E3)))</formula>
    </cfRule>
  </conditionalFormatting>
  <dataValidations count="1">
    <dataValidation type="list" allowBlank="1" showInputMessage="1" showErrorMessage="1" sqref="E3:I20 L3:P20 S3:W20 Z3:AD20" xr:uid="{E2C82466-83C9-9D44-8202-D91607ED2E60}">
      <formula1>"Leave,Half Day,Flexi"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CF5-D69F-E04C-88AA-16C32833B785}">
  <dimension ref="A1:AI22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45474</v>
      </c>
      <c r="D1" s="4">
        <f>C1+1</f>
        <v>45475</v>
      </c>
      <c r="E1" s="4">
        <f t="shared" ref="E1:AG1" si="0">D1+1</f>
        <v>45476</v>
      </c>
      <c r="F1" s="4">
        <f t="shared" si="0"/>
        <v>45477</v>
      </c>
      <c r="G1" s="4">
        <f t="shared" si="0"/>
        <v>45478</v>
      </c>
      <c r="H1" s="4">
        <f t="shared" si="0"/>
        <v>45479</v>
      </c>
      <c r="I1" s="4">
        <f t="shared" si="0"/>
        <v>45480</v>
      </c>
      <c r="J1" s="4">
        <f t="shared" si="0"/>
        <v>45481</v>
      </c>
      <c r="K1" s="4">
        <f t="shared" si="0"/>
        <v>45482</v>
      </c>
      <c r="L1" s="4">
        <f t="shared" si="0"/>
        <v>45483</v>
      </c>
      <c r="M1" s="4">
        <f t="shared" si="0"/>
        <v>45484</v>
      </c>
      <c r="N1" s="4">
        <f t="shared" si="0"/>
        <v>45485</v>
      </c>
      <c r="O1" s="4">
        <f t="shared" si="0"/>
        <v>45486</v>
      </c>
      <c r="P1" s="4">
        <f t="shared" si="0"/>
        <v>45487</v>
      </c>
      <c r="Q1" s="4">
        <f t="shared" si="0"/>
        <v>45488</v>
      </c>
      <c r="R1" s="4">
        <f t="shared" si="0"/>
        <v>45489</v>
      </c>
      <c r="S1" s="4">
        <f t="shared" si="0"/>
        <v>45490</v>
      </c>
      <c r="T1" s="4">
        <f t="shared" si="0"/>
        <v>45491</v>
      </c>
      <c r="U1" s="4">
        <f t="shared" si="0"/>
        <v>45492</v>
      </c>
      <c r="V1" s="4">
        <f t="shared" si="0"/>
        <v>45493</v>
      </c>
      <c r="W1" s="4">
        <f t="shared" si="0"/>
        <v>45494</v>
      </c>
      <c r="X1" s="4">
        <f t="shared" si="0"/>
        <v>45495</v>
      </c>
      <c r="Y1" s="4">
        <f t="shared" si="0"/>
        <v>45496</v>
      </c>
      <c r="Z1" s="4">
        <f t="shared" si="0"/>
        <v>45497</v>
      </c>
      <c r="AA1" s="4">
        <f t="shared" si="0"/>
        <v>45498</v>
      </c>
      <c r="AB1" s="4">
        <f t="shared" si="0"/>
        <v>45499</v>
      </c>
      <c r="AC1" s="4">
        <f t="shared" si="0"/>
        <v>45500</v>
      </c>
      <c r="AD1" s="4">
        <f t="shared" si="0"/>
        <v>45501</v>
      </c>
      <c r="AE1" s="4">
        <f t="shared" si="0"/>
        <v>45502</v>
      </c>
      <c r="AF1" s="4">
        <f t="shared" si="0"/>
        <v>45503</v>
      </c>
      <c r="AG1" s="4">
        <f t="shared" si="0"/>
        <v>45504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Mon</v>
      </c>
      <c r="D2" s="3" t="str">
        <f t="shared" ref="D2:AG2" si="1">TEXT(D1,"DDD")</f>
        <v>Tue</v>
      </c>
      <c r="E2" s="3" t="str">
        <f t="shared" si="1"/>
        <v>Wed</v>
      </c>
      <c r="F2" s="3" t="str">
        <f t="shared" si="1"/>
        <v>Thu</v>
      </c>
      <c r="G2" s="3" t="str">
        <f t="shared" si="1"/>
        <v>Fri</v>
      </c>
      <c r="H2" s="3" t="str">
        <f t="shared" si="1"/>
        <v>Sat</v>
      </c>
      <c r="I2" s="3" t="str">
        <f t="shared" si="1"/>
        <v>Sun</v>
      </c>
      <c r="J2" s="3" t="str">
        <f t="shared" si="1"/>
        <v>Mon</v>
      </c>
      <c r="K2" s="3" t="str">
        <f t="shared" si="1"/>
        <v>Tue</v>
      </c>
      <c r="L2" s="3" t="str">
        <f t="shared" si="1"/>
        <v>Wed</v>
      </c>
      <c r="M2" s="3" t="str">
        <f t="shared" si="1"/>
        <v>Thu</v>
      </c>
      <c r="N2" s="3" t="str">
        <f t="shared" si="1"/>
        <v>Fri</v>
      </c>
      <c r="O2" s="3" t="str">
        <f t="shared" si="1"/>
        <v>Sat</v>
      </c>
      <c r="P2" s="3" t="str">
        <f t="shared" si="1"/>
        <v>Sun</v>
      </c>
      <c r="Q2" s="3" t="str">
        <f t="shared" si="1"/>
        <v>Mon</v>
      </c>
      <c r="R2" s="3" t="str">
        <f t="shared" si="1"/>
        <v>Tue</v>
      </c>
      <c r="S2" s="3" t="str">
        <f t="shared" si="1"/>
        <v>Wed</v>
      </c>
      <c r="T2" s="3" t="str">
        <f t="shared" si="1"/>
        <v>Thu</v>
      </c>
      <c r="U2" s="3" t="str">
        <f t="shared" si="1"/>
        <v>Fri</v>
      </c>
      <c r="V2" s="3" t="str">
        <f t="shared" si="1"/>
        <v>Sat</v>
      </c>
      <c r="W2" s="3" t="str">
        <f t="shared" si="1"/>
        <v>Sun</v>
      </c>
      <c r="X2" s="3" t="str">
        <f t="shared" si="1"/>
        <v>Mon</v>
      </c>
      <c r="Y2" s="3" t="str">
        <f t="shared" si="1"/>
        <v>Tue</v>
      </c>
      <c r="Z2" s="3" t="str">
        <f t="shared" si="1"/>
        <v>Wed</v>
      </c>
      <c r="AA2" s="3" t="str">
        <f t="shared" si="1"/>
        <v>Thu</v>
      </c>
      <c r="AB2" s="3" t="str">
        <f t="shared" si="1"/>
        <v>Fri</v>
      </c>
      <c r="AC2" s="3" t="str">
        <f t="shared" si="1"/>
        <v>Sat</v>
      </c>
      <c r="AD2" s="3" t="str">
        <f t="shared" si="1"/>
        <v>Sun</v>
      </c>
      <c r="AE2" s="3" t="str">
        <f t="shared" si="1"/>
        <v>Mon</v>
      </c>
      <c r="AF2" s="3" t="str">
        <f t="shared" si="1"/>
        <v>Tue</v>
      </c>
      <c r="AG2" s="3" t="str">
        <f t="shared" si="1"/>
        <v>Wed</v>
      </c>
      <c r="AH2" s="19"/>
      <c r="AI2" s="19"/>
    </row>
    <row r="3" spans="1:35" ht="15.95" customHeight="1">
      <c r="A3" s="9"/>
      <c r="B3" s="5"/>
      <c r="C3" s="13"/>
      <c r="D3" s="13"/>
      <c r="E3" s="13"/>
      <c r="F3" s="13"/>
      <c r="G3" s="13"/>
      <c r="H3" s="23" t="s">
        <v>7</v>
      </c>
      <c r="I3" s="24"/>
      <c r="J3" s="13"/>
      <c r="K3" s="13"/>
      <c r="L3" s="13"/>
      <c r="M3" s="13"/>
      <c r="N3" s="17"/>
      <c r="O3" s="23" t="s">
        <v>7</v>
      </c>
      <c r="P3" s="24"/>
      <c r="Q3" s="13"/>
      <c r="R3" s="13"/>
      <c r="S3" s="13"/>
      <c r="T3" s="13"/>
      <c r="U3" s="13"/>
      <c r="V3" s="23" t="s">
        <v>7</v>
      </c>
      <c r="W3" s="24"/>
      <c r="X3" s="13"/>
      <c r="Y3" s="13"/>
      <c r="Z3" s="13"/>
      <c r="AA3" s="13"/>
      <c r="AB3" s="13"/>
      <c r="AC3" s="23" t="s">
        <v>7</v>
      </c>
      <c r="AD3" s="24"/>
      <c r="AE3" s="13"/>
      <c r="AF3" s="13"/>
      <c r="AG3" s="13"/>
      <c r="AH3" s="3">
        <f>COUNTIF(C3:AG3,"Leave")+(COUNTIF(C3:AG3,"Half Day")/2)</f>
        <v>0</v>
      </c>
      <c r="AI3" s="3">
        <f>COUNTIF(C3:AG3,"Flexi")</f>
        <v>0</v>
      </c>
    </row>
    <row r="4" spans="1:35">
      <c r="A4" s="9"/>
      <c r="B4" s="7"/>
      <c r="C4" s="13"/>
      <c r="D4" s="13"/>
      <c r="E4" s="13"/>
      <c r="F4" s="13"/>
      <c r="G4" s="13"/>
      <c r="H4" s="25"/>
      <c r="I4" s="26"/>
      <c r="J4" s="13"/>
      <c r="K4" s="13"/>
      <c r="L4" s="13"/>
      <c r="M4" s="13"/>
      <c r="N4" s="17"/>
      <c r="O4" s="25"/>
      <c r="P4" s="26"/>
      <c r="Q4" s="13"/>
      <c r="R4" s="13"/>
      <c r="S4" s="13"/>
      <c r="T4" s="13"/>
      <c r="U4" s="13"/>
      <c r="V4" s="25"/>
      <c r="W4" s="26"/>
      <c r="X4" s="13"/>
      <c r="Y4" s="13"/>
      <c r="Z4" s="13"/>
      <c r="AA4" s="13"/>
      <c r="AB4" s="13"/>
      <c r="AC4" s="25"/>
      <c r="AD4" s="26"/>
      <c r="AE4" s="13"/>
      <c r="AF4" s="13"/>
      <c r="AG4" s="13"/>
      <c r="AH4" s="3">
        <f t="shared" ref="AH4:AH20" si="2">COUNTIF(C4:AG4,"Leave")+(COUNTIF(C4:AG4,"Half Day")/2)</f>
        <v>0</v>
      </c>
      <c r="AI4" s="3">
        <f t="shared" ref="AI4:AI20" si="3">COUNTIF(C4:AG4,"Flexi")</f>
        <v>0</v>
      </c>
    </row>
    <row r="5" spans="1:35">
      <c r="A5" s="9"/>
      <c r="B5" s="5"/>
      <c r="C5" s="13"/>
      <c r="D5" s="13"/>
      <c r="E5" s="13"/>
      <c r="F5" s="13"/>
      <c r="G5" s="13"/>
      <c r="H5" s="25"/>
      <c r="I5" s="26"/>
      <c r="J5" s="13"/>
      <c r="K5" s="13"/>
      <c r="L5" s="13"/>
      <c r="M5" s="13"/>
      <c r="N5" s="17"/>
      <c r="O5" s="25"/>
      <c r="P5" s="26"/>
      <c r="Q5" s="13"/>
      <c r="R5" s="13"/>
      <c r="S5" s="13"/>
      <c r="T5" s="13"/>
      <c r="U5" s="13"/>
      <c r="V5" s="25"/>
      <c r="W5" s="26"/>
      <c r="X5" s="13"/>
      <c r="Y5" s="13"/>
      <c r="Z5" s="13"/>
      <c r="AA5" s="13"/>
      <c r="AB5" s="13"/>
      <c r="AC5" s="25"/>
      <c r="AD5" s="26"/>
      <c r="AE5" s="13"/>
      <c r="AF5" s="13"/>
      <c r="AG5" s="13"/>
      <c r="AH5" s="3">
        <f t="shared" si="2"/>
        <v>0</v>
      </c>
      <c r="AI5" s="3">
        <f t="shared" si="3"/>
        <v>0</v>
      </c>
    </row>
    <row r="6" spans="1:35">
      <c r="A6" s="9"/>
      <c r="B6" s="5"/>
      <c r="C6" s="13"/>
      <c r="D6" s="13"/>
      <c r="E6" s="13"/>
      <c r="F6" s="13"/>
      <c r="G6" s="13"/>
      <c r="H6" s="25"/>
      <c r="I6" s="26"/>
      <c r="J6" s="13"/>
      <c r="K6" s="13"/>
      <c r="L6" s="13"/>
      <c r="M6" s="13"/>
      <c r="N6" s="17"/>
      <c r="O6" s="25"/>
      <c r="P6" s="26"/>
      <c r="Q6" s="13"/>
      <c r="R6" s="13"/>
      <c r="S6" s="13"/>
      <c r="T6" s="13"/>
      <c r="U6" s="13"/>
      <c r="V6" s="25"/>
      <c r="W6" s="26"/>
      <c r="X6" s="13"/>
      <c r="Y6" s="13"/>
      <c r="Z6" s="13"/>
      <c r="AA6" s="13"/>
      <c r="AB6" s="13"/>
      <c r="AC6" s="25"/>
      <c r="AD6" s="26"/>
      <c r="AE6" s="13"/>
      <c r="AF6" s="13"/>
      <c r="AG6" s="13"/>
      <c r="AH6" s="3">
        <f t="shared" si="2"/>
        <v>0</v>
      </c>
      <c r="AI6" s="3">
        <f t="shared" si="3"/>
        <v>0</v>
      </c>
    </row>
    <row r="7" spans="1:35">
      <c r="A7" s="9"/>
      <c r="B7" s="5"/>
      <c r="C7" s="13"/>
      <c r="D7" s="13"/>
      <c r="E7" s="13"/>
      <c r="F7" s="13"/>
      <c r="G7" s="13"/>
      <c r="H7" s="25"/>
      <c r="I7" s="26"/>
      <c r="J7" s="13"/>
      <c r="K7" s="13"/>
      <c r="L7" s="13"/>
      <c r="M7" s="13"/>
      <c r="N7" s="17"/>
      <c r="O7" s="25"/>
      <c r="P7" s="26"/>
      <c r="Q7" s="13"/>
      <c r="R7" s="13"/>
      <c r="S7" s="13"/>
      <c r="T7" s="13"/>
      <c r="U7" s="13"/>
      <c r="V7" s="25"/>
      <c r="W7" s="26"/>
      <c r="X7" s="13"/>
      <c r="Y7" s="13"/>
      <c r="Z7" s="13"/>
      <c r="AA7" s="13"/>
      <c r="AB7" s="13"/>
      <c r="AC7" s="25"/>
      <c r="AD7" s="26"/>
      <c r="AE7" s="13"/>
      <c r="AF7" s="13"/>
      <c r="AG7" s="13"/>
      <c r="AH7" s="3">
        <f t="shared" si="2"/>
        <v>0</v>
      </c>
      <c r="AI7" s="3">
        <f t="shared" si="3"/>
        <v>0</v>
      </c>
    </row>
    <row r="8" spans="1:35">
      <c r="A8" s="9"/>
      <c r="B8" s="5"/>
      <c r="C8" s="13"/>
      <c r="D8" s="13"/>
      <c r="E8" s="13"/>
      <c r="F8" s="13"/>
      <c r="G8" s="13"/>
      <c r="H8" s="25"/>
      <c r="I8" s="26"/>
      <c r="J8" s="13"/>
      <c r="K8" s="13"/>
      <c r="L8" s="13"/>
      <c r="M8" s="13"/>
      <c r="N8" s="17"/>
      <c r="O8" s="25"/>
      <c r="P8" s="26"/>
      <c r="Q8" s="13"/>
      <c r="R8" s="13"/>
      <c r="S8" s="13"/>
      <c r="T8" s="13"/>
      <c r="U8" s="13"/>
      <c r="V8" s="25"/>
      <c r="W8" s="26"/>
      <c r="X8" s="13"/>
      <c r="Y8" s="13"/>
      <c r="Z8" s="13"/>
      <c r="AA8" s="13"/>
      <c r="AB8" s="13"/>
      <c r="AC8" s="25"/>
      <c r="AD8" s="26"/>
      <c r="AE8" s="13"/>
      <c r="AF8" s="13"/>
      <c r="AG8" s="13"/>
      <c r="AH8" s="3">
        <f t="shared" si="2"/>
        <v>0</v>
      </c>
      <c r="AI8" s="3">
        <f t="shared" si="3"/>
        <v>0</v>
      </c>
    </row>
    <row r="9" spans="1:35">
      <c r="A9" s="9"/>
      <c r="B9" s="7"/>
      <c r="C9" s="13"/>
      <c r="D9" s="13"/>
      <c r="E9" s="13"/>
      <c r="F9" s="13"/>
      <c r="G9" s="13"/>
      <c r="H9" s="25"/>
      <c r="I9" s="26"/>
      <c r="J9" s="13"/>
      <c r="K9" s="13"/>
      <c r="L9" s="13"/>
      <c r="M9" s="13"/>
      <c r="N9" s="17"/>
      <c r="O9" s="25"/>
      <c r="P9" s="26"/>
      <c r="Q9" s="13"/>
      <c r="R9" s="13"/>
      <c r="S9" s="13"/>
      <c r="T9" s="13"/>
      <c r="U9" s="13"/>
      <c r="V9" s="25"/>
      <c r="W9" s="26"/>
      <c r="X9" s="13"/>
      <c r="Y9" s="13"/>
      <c r="Z9" s="13"/>
      <c r="AA9" s="13"/>
      <c r="AB9" s="13"/>
      <c r="AC9" s="25"/>
      <c r="AD9" s="26"/>
      <c r="AE9" s="13"/>
      <c r="AF9" s="13"/>
      <c r="AG9" s="13"/>
      <c r="AH9" s="3">
        <f t="shared" si="2"/>
        <v>0</v>
      </c>
      <c r="AI9" s="3">
        <f t="shared" si="3"/>
        <v>0</v>
      </c>
    </row>
    <row r="10" spans="1:35">
      <c r="A10" s="9"/>
      <c r="B10" s="5"/>
      <c r="C10" s="13"/>
      <c r="D10" s="13"/>
      <c r="E10" s="13"/>
      <c r="F10" s="13"/>
      <c r="G10" s="13"/>
      <c r="H10" s="25"/>
      <c r="I10" s="26"/>
      <c r="J10" s="13"/>
      <c r="K10" s="13"/>
      <c r="L10" s="13"/>
      <c r="M10" s="13"/>
      <c r="N10" s="17"/>
      <c r="O10" s="25"/>
      <c r="P10" s="26"/>
      <c r="Q10" s="13"/>
      <c r="R10" s="13"/>
      <c r="S10" s="13"/>
      <c r="T10" s="13"/>
      <c r="U10" s="13"/>
      <c r="V10" s="25"/>
      <c r="W10" s="26"/>
      <c r="X10" s="13"/>
      <c r="Y10" s="13"/>
      <c r="Z10" s="13"/>
      <c r="AA10" s="13"/>
      <c r="AB10" s="13"/>
      <c r="AC10" s="25"/>
      <c r="AD10" s="26"/>
      <c r="AE10" s="13"/>
      <c r="AF10" s="13"/>
      <c r="AG10" s="13"/>
      <c r="AH10" s="3">
        <f t="shared" si="2"/>
        <v>0</v>
      </c>
      <c r="AI10" s="3">
        <f t="shared" si="3"/>
        <v>0</v>
      </c>
    </row>
    <row r="11" spans="1:35">
      <c r="A11" s="9"/>
      <c r="B11" s="5"/>
      <c r="C11" s="13"/>
      <c r="D11" s="13"/>
      <c r="E11" s="13"/>
      <c r="F11" s="13"/>
      <c r="G11" s="13"/>
      <c r="H11" s="25"/>
      <c r="I11" s="26"/>
      <c r="J11" s="13"/>
      <c r="K11" s="13"/>
      <c r="L11" s="13"/>
      <c r="M11" s="13"/>
      <c r="N11" s="17"/>
      <c r="O11" s="25"/>
      <c r="P11" s="26"/>
      <c r="Q11" s="13"/>
      <c r="R11" s="13"/>
      <c r="S11" s="13"/>
      <c r="T11" s="13"/>
      <c r="U11" s="13"/>
      <c r="V11" s="25"/>
      <c r="W11" s="26"/>
      <c r="X11" s="13"/>
      <c r="Y11" s="13"/>
      <c r="Z11" s="13"/>
      <c r="AA11" s="13"/>
      <c r="AB11" s="13"/>
      <c r="AC11" s="25"/>
      <c r="AD11" s="26"/>
      <c r="AE11" s="13"/>
      <c r="AF11" s="13"/>
      <c r="AG11" s="13"/>
      <c r="AH11" s="3">
        <f t="shared" si="2"/>
        <v>0</v>
      </c>
      <c r="AI11" s="3">
        <f t="shared" si="3"/>
        <v>0</v>
      </c>
    </row>
    <row r="12" spans="1:35">
      <c r="A12" s="9"/>
      <c r="B12" s="5"/>
      <c r="C12" s="13"/>
      <c r="D12" s="13"/>
      <c r="E12" s="13"/>
      <c r="F12" s="13"/>
      <c r="G12" s="13"/>
      <c r="H12" s="25"/>
      <c r="I12" s="26"/>
      <c r="J12" s="13"/>
      <c r="K12" s="13"/>
      <c r="L12" s="13"/>
      <c r="M12" s="13"/>
      <c r="N12" s="17"/>
      <c r="O12" s="25"/>
      <c r="P12" s="26"/>
      <c r="Q12" s="13"/>
      <c r="R12" s="13"/>
      <c r="S12" s="13"/>
      <c r="T12" s="13"/>
      <c r="U12" s="13"/>
      <c r="V12" s="25"/>
      <c r="W12" s="26"/>
      <c r="X12" s="13"/>
      <c r="Y12" s="13"/>
      <c r="Z12" s="13"/>
      <c r="AA12" s="13"/>
      <c r="AB12" s="13"/>
      <c r="AC12" s="25"/>
      <c r="AD12" s="26"/>
      <c r="AE12" s="13"/>
      <c r="AF12" s="13"/>
      <c r="AG12" s="13"/>
      <c r="AH12" s="3">
        <f t="shared" si="2"/>
        <v>0</v>
      </c>
      <c r="AI12" s="3">
        <f t="shared" si="3"/>
        <v>0</v>
      </c>
    </row>
    <row r="13" spans="1:35">
      <c r="A13" s="9"/>
      <c r="B13" s="5"/>
      <c r="C13" s="13"/>
      <c r="D13" s="13"/>
      <c r="E13" s="13"/>
      <c r="F13" s="13"/>
      <c r="G13" s="13"/>
      <c r="H13" s="25"/>
      <c r="I13" s="26"/>
      <c r="J13" s="13"/>
      <c r="K13" s="13"/>
      <c r="L13" s="13"/>
      <c r="M13" s="13"/>
      <c r="N13" s="17"/>
      <c r="O13" s="25"/>
      <c r="P13" s="26"/>
      <c r="Q13" s="13"/>
      <c r="R13" s="13"/>
      <c r="S13" s="13"/>
      <c r="T13" s="13"/>
      <c r="U13" s="13"/>
      <c r="V13" s="25"/>
      <c r="W13" s="26"/>
      <c r="X13" s="13"/>
      <c r="Y13" s="13"/>
      <c r="Z13" s="13"/>
      <c r="AA13" s="13"/>
      <c r="AB13" s="13"/>
      <c r="AC13" s="25"/>
      <c r="AD13" s="26"/>
      <c r="AE13" s="13"/>
      <c r="AF13" s="13"/>
      <c r="AG13" s="13"/>
      <c r="AH13" s="3">
        <f t="shared" si="2"/>
        <v>0</v>
      </c>
      <c r="AI13" s="3">
        <f t="shared" si="3"/>
        <v>0</v>
      </c>
    </row>
    <row r="14" spans="1:35">
      <c r="A14" s="9"/>
      <c r="B14" s="5"/>
      <c r="C14" s="13"/>
      <c r="D14" s="13"/>
      <c r="E14" s="13"/>
      <c r="F14" s="13"/>
      <c r="G14" s="13"/>
      <c r="H14" s="25"/>
      <c r="I14" s="26"/>
      <c r="J14" s="13"/>
      <c r="K14" s="13"/>
      <c r="L14" s="13"/>
      <c r="M14" s="13"/>
      <c r="N14" s="17"/>
      <c r="O14" s="25"/>
      <c r="P14" s="26"/>
      <c r="Q14" s="13"/>
      <c r="R14" s="13"/>
      <c r="S14" s="13"/>
      <c r="T14" s="13"/>
      <c r="U14" s="13"/>
      <c r="V14" s="25"/>
      <c r="W14" s="26"/>
      <c r="X14" s="13"/>
      <c r="Y14" s="13"/>
      <c r="Z14" s="13"/>
      <c r="AA14" s="13"/>
      <c r="AB14" s="13"/>
      <c r="AC14" s="25"/>
      <c r="AD14" s="26"/>
      <c r="AE14" s="13"/>
      <c r="AF14" s="13"/>
      <c r="AG14" s="13"/>
      <c r="AH14" s="3">
        <f t="shared" si="2"/>
        <v>0</v>
      </c>
      <c r="AI14" s="3">
        <f t="shared" si="3"/>
        <v>0</v>
      </c>
    </row>
    <row r="15" spans="1:35">
      <c r="A15" s="9"/>
      <c r="B15" s="5"/>
      <c r="C15" s="13"/>
      <c r="D15" s="13"/>
      <c r="E15" s="13"/>
      <c r="F15" s="13"/>
      <c r="G15" s="13"/>
      <c r="H15" s="25"/>
      <c r="I15" s="26"/>
      <c r="J15" s="13"/>
      <c r="K15" s="13"/>
      <c r="L15" s="13"/>
      <c r="M15" s="13"/>
      <c r="N15" s="17"/>
      <c r="O15" s="25"/>
      <c r="P15" s="26"/>
      <c r="Q15" s="13"/>
      <c r="R15" s="13"/>
      <c r="S15" s="13"/>
      <c r="T15" s="13"/>
      <c r="U15" s="13"/>
      <c r="V15" s="25"/>
      <c r="W15" s="26"/>
      <c r="X15" s="13"/>
      <c r="Y15" s="13"/>
      <c r="Z15" s="13"/>
      <c r="AA15" s="13"/>
      <c r="AB15" s="13"/>
      <c r="AC15" s="25"/>
      <c r="AD15" s="26"/>
      <c r="AE15" s="13"/>
      <c r="AF15" s="13"/>
      <c r="AG15" s="13"/>
      <c r="AH15" s="3">
        <f t="shared" si="2"/>
        <v>0</v>
      </c>
      <c r="AI15" s="3">
        <f t="shared" si="3"/>
        <v>0</v>
      </c>
    </row>
    <row r="16" spans="1:35">
      <c r="A16" s="9"/>
      <c r="B16" s="5"/>
      <c r="C16" s="13"/>
      <c r="D16" s="13"/>
      <c r="E16" s="13"/>
      <c r="F16" s="13"/>
      <c r="G16" s="13"/>
      <c r="H16" s="25"/>
      <c r="I16" s="26"/>
      <c r="J16" s="13"/>
      <c r="K16" s="13"/>
      <c r="L16" s="13"/>
      <c r="M16" s="13"/>
      <c r="N16" s="17"/>
      <c r="O16" s="25"/>
      <c r="P16" s="26"/>
      <c r="Q16" s="13"/>
      <c r="R16" s="13"/>
      <c r="S16" s="13"/>
      <c r="T16" s="13"/>
      <c r="U16" s="13"/>
      <c r="V16" s="25"/>
      <c r="W16" s="26"/>
      <c r="X16" s="13"/>
      <c r="Y16" s="13"/>
      <c r="Z16" s="13"/>
      <c r="AA16" s="13"/>
      <c r="AB16" s="13"/>
      <c r="AC16" s="25"/>
      <c r="AD16" s="26"/>
      <c r="AE16" s="13"/>
      <c r="AF16" s="13"/>
      <c r="AG16" s="13"/>
      <c r="AH16" s="3">
        <f t="shared" si="2"/>
        <v>0</v>
      </c>
      <c r="AI16" s="3">
        <f t="shared" si="3"/>
        <v>0</v>
      </c>
    </row>
    <row r="17" spans="1:35">
      <c r="A17" s="9"/>
      <c r="B17" s="5"/>
      <c r="C17" s="13"/>
      <c r="D17" s="13"/>
      <c r="E17" s="13"/>
      <c r="F17" s="13"/>
      <c r="G17" s="13"/>
      <c r="H17" s="25"/>
      <c r="I17" s="26"/>
      <c r="J17" s="13"/>
      <c r="K17" s="13"/>
      <c r="L17" s="13"/>
      <c r="M17" s="13"/>
      <c r="N17" s="17"/>
      <c r="O17" s="25"/>
      <c r="P17" s="26"/>
      <c r="Q17" s="13"/>
      <c r="R17" s="13"/>
      <c r="S17" s="13"/>
      <c r="T17" s="13"/>
      <c r="U17" s="13"/>
      <c r="V17" s="25"/>
      <c r="W17" s="26"/>
      <c r="X17" s="13"/>
      <c r="Y17" s="13"/>
      <c r="Z17" s="13"/>
      <c r="AA17" s="13"/>
      <c r="AB17" s="13"/>
      <c r="AC17" s="25"/>
      <c r="AD17" s="26"/>
      <c r="AE17" s="13"/>
      <c r="AF17" s="13"/>
      <c r="AG17" s="13"/>
      <c r="AH17" s="3">
        <f t="shared" si="2"/>
        <v>0</v>
      </c>
      <c r="AI17" s="3">
        <f t="shared" si="3"/>
        <v>0</v>
      </c>
    </row>
    <row r="18" spans="1:35">
      <c r="A18" s="9"/>
      <c r="B18" s="5"/>
      <c r="C18" s="13"/>
      <c r="D18" s="13"/>
      <c r="E18" s="13"/>
      <c r="F18" s="13"/>
      <c r="G18" s="13"/>
      <c r="H18" s="25"/>
      <c r="I18" s="26"/>
      <c r="J18" s="13"/>
      <c r="K18" s="13"/>
      <c r="L18" s="13"/>
      <c r="M18" s="13"/>
      <c r="N18" s="17"/>
      <c r="O18" s="25"/>
      <c r="P18" s="26"/>
      <c r="Q18" s="13"/>
      <c r="R18" s="13"/>
      <c r="S18" s="13"/>
      <c r="T18" s="13"/>
      <c r="U18" s="13"/>
      <c r="V18" s="25"/>
      <c r="W18" s="26"/>
      <c r="X18" s="13"/>
      <c r="Y18" s="13"/>
      <c r="Z18" s="13"/>
      <c r="AA18" s="13"/>
      <c r="AB18" s="13"/>
      <c r="AC18" s="25"/>
      <c r="AD18" s="26"/>
      <c r="AE18" s="13"/>
      <c r="AF18" s="13"/>
      <c r="AG18" s="13"/>
      <c r="AH18" s="3">
        <f t="shared" si="2"/>
        <v>0</v>
      </c>
      <c r="AI18" s="3">
        <f t="shared" si="3"/>
        <v>0</v>
      </c>
    </row>
    <row r="19" spans="1:35">
      <c r="A19" s="9"/>
      <c r="B19" s="5"/>
      <c r="C19" s="13"/>
      <c r="D19" s="13"/>
      <c r="E19" s="13"/>
      <c r="F19" s="13"/>
      <c r="G19" s="13"/>
      <c r="H19" s="25"/>
      <c r="I19" s="26"/>
      <c r="J19" s="13"/>
      <c r="K19" s="13"/>
      <c r="L19" s="13"/>
      <c r="M19" s="13"/>
      <c r="N19" s="17"/>
      <c r="O19" s="25"/>
      <c r="P19" s="26"/>
      <c r="Q19" s="13"/>
      <c r="R19" s="13"/>
      <c r="S19" s="13"/>
      <c r="T19" s="13"/>
      <c r="U19" s="13"/>
      <c r="V19" s="25"/>
      <c r="W19" s="26"/>
      <c r="X19" s="13"/>
      <c r="Y19" s="13"/>
      <c r="Z19" s="13"/>
      <c r="AA19" s="13"/>
      <c r="AB19" s="13"/>
      <c r="AC19" s="25"/>
      <c r="AD19" s="26"/>
      <c r="AE19" s="13"/>
      <c r="AF19" s="13"/>
      <c r="AG19" s="13"/>
      <c r="AH19" s="3">
        <f t="shared" si="2"/>
        <v>0</v>
      </c>
      <c r="AI19" s="3">
        <f t="shared" si="3"/>
        <v>0</v>
      </c>
    </row>
    <row r="20" spans="1:35">
      <c r="A20" s="9"/>
      <c r="B20" s="5"/>
      <c r="C20" s="13"/>
      <c r="D20" s="13"/>
      <c r="E20" s="13"/>
      <c r="F20" s="13"/>
      <c r="G20" s="13"/>
      <c r="H20" s="27"/>
      <c r="I20" s="28"/>
      <c r="J20" s="13"/>
      <c r="K20" s="13"/>
      <c r="L20" s="13"/>
      <c r="M20" s="13"/>
      <c r="N20" s="17"/>
      <c r="O20" s="27"/>
      <c r="P20" s="28"/>
      <c r="Q20" s="13"/>
      <c r="R20" s="13"/>
      <c r="S20" s="13"/>
      <c r="T20" s="13"/>
      <c r="U20" s="13"/>
      <c r="V20" s="27"/>
      <c r="W20" s="28"/>
      <c r="X20" s="13"/>
      <c r="Y20" s="13"/>
      <c r="Z20" s="13"/>
      <c r="AA20" s="13"/>
      <c r="AB20" s="13"/>
      <c r="AC20" s="27"/>
      <c r="AD20" s="28"/>
      <c r="AE20" s="13"/>
      <c r="AF20" s="13"/>
      <c r="AG20" s="13"/>
      <c r="AH20" s="3">
        <f t="shared" si="2"/>
        <v>0</v>
      </c>
      <c r="AI20" s="3">
        <f t="shared" si="3"/>
        <v>0</v>
      </c>
    </row>
    <row r="22" spans="1:35">
      <c r="B22"/>
      <c r="C22"/>
      <c r="D22"/>
      <c r="E22"/>
      <c r="F22"/>
      <c r="G22"/>
    </row>
  </sheetData>
  <mergeCells count="8">
    <mergeCell ref="A1:A2"/>
    <mergeCell ref="B1:B2"/>
    <mergeCell ref="AH1:AH2"/>
    <mergeCell ref="AI1:AI2"/>
    <mergeCell ref="H3:I20"/>
    <mergeCell ref="O3:P20"/>
    <mergeCell ref="V3:W20"/>
    <mergeCell ref="AC3:AD20"/>
  </mergeCells>
  <conditionalFormatting sqref="C22">
    <cfRule type="containsText" dxfId="29" priority="6" operator="containsText" text="Leave">
      <formula>NOT(ISERROR(SEARCH("Leave",C22)))</formula>
    </cfRule>
  </conditionalFormatting>
  <conditionalFormatting sqref="C3:G20 J3:N20 Q3:U20 X3:AB20 AE3:AG20">
    <cfRule type="containsText" dxfId="28" priority="1" operator="containsText" text="Flexi">
      <formula>NOT(ISERROR(SEARCH("Flexi",C3)))</formula>
    </cfRule>
    <cfRule type="containsText" dxfId="27" priority="2" operator="containsText" text="Half Day">
      <formula>NOT(ISERROR(SEARCH("Half Day",C3)))</formula>
    </cfRule>
    <cfRule type="containsText" dxfId="26" priority="3" operator="containsText" text="Leave">
      <formula>NOT(ISERROR(SEARCH("Leave",C3)))</formula>
    </cfRule>
  </conditionalFormatting>
  <conditionalFormatting sqref="D22">
    <cfRule type="containsText" dxfId="25" priority="5" operator="containsText" text="Flexi">
      <formula>NOT(ISERROR(SEARCH("Flexi",D22)))</formula>
    </cfRule>
  </conditionalFormatting>
  <dataValidations count="1">
    <dataValidation type="list" allowBlank="1" showInputMessage="1" showErrorMessage="1" sqref="C3:G20 J3:N20 Q3:U20 X3:AB20 AE3:AG20" xr:uid="{E825D615-D4A7-F84B-BC6A-A49F75A936D1}">
      <formula1>"Leave,Half Day,Flexi"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644-929E-FF43-BC24-6197CF26479E}">
  <dimension ref="A1:AI22"/>
  <sheetViews>
    <sheetView zoomScaleNormal="100" workbookViewId="0">
      <pane xSplit="2" ySplit="2" topLeftCell="C3" activePane="bottomRight" state="frozen"/>
      <selection pane="bottomRight" activeCell="V26" sqref="V26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3" width="6.875" style="1" customWidth="1"/>
    <col min="34" max="16384" width="10.875" style="1"/>
  </cols>
  <sheetData>
    <row r="1" spans="1:35">
      <c r="A1" s="18" t="s">
        <v>0</v>
      </c>
      <c r="B1" s="19" t="s">
        <v>1</v>
      </c>
      <c r="C1" s="4">
        <v>45505</v>
      </c>
      <c r="D1" s="4">
        <f>C1+1</f>
        <v>45506</v>
      </c>
      <c r="E1" s="4">
        <f t="shared" ref="E1:AG1" si="0">D1+1</f>
        <v>45507</v>
      </c>
      <c r="F1" s="4">
        <f t="shared" si="0"/>
        <v>45508</v>
      </c>
      <c r="G1" s="4">
        <f t="shared" si="0"/>
        <v>45509</v>
      </c>
      <c r="H1" s="4">
        <f t="shared" si="0"/>
        <v>45510</v>
      </c>
      <c r="I1" s="4">
        <f t="shared" si="0"/>
        <v>45511</v>
      </c>
      <c r="J1" s="4">
        <f t="shared" si="0"/>
        <v>45512</v>
      </c>
      <c r="K1" s="4">
        <f t="shared" si="0"/>
        <v>45513</v>
      </c>
      <c r="L1" s="4">
        <f t="shared" si="0"/>
        <v>45514</v>
      </c>
      <c r="M1" s="4">
        <f t="shared" si="0"/>
        <v>45515</v>
      </c>
      <c r="N1" s="4">
        <f t="shared" si="0"/>
        <v>45516</v>
      </c>
      <c r="O1" s="4">
        <f t="shared" si="0"/>
        <v>45517</v>
      </c>
      <c r="P1" s="4">
        <f t="shared" si="0"/>
        <v>45518</v>
      </c>
      <c r="Q1" s="4">
        <f t="shared" si="0"/>
        <v>45519</v>
      </c>
      <c r="R1" s="4">
        <f t="shared" si="0"/>
        <v>45520</v>
      </c>
      <c r="S1" s="4">
        <f t="shared" si="0"/>
        <v>45521</v>
      </c>
      <c r="T1" s="4">
        <f t="shared" si="0"/>
        <v>45522</v>
      </c>
      <c r="U1" s="4">
        <f t="shared" si="0"/>
        <v>45523</v>
      </c>
      <c r="V1" s="4">
        <f t="shared" si="0"/>
        <v>45524</v>
      </c>
      <c r="W1" s="4">
        <f t="shared" si="0"/>
        <v>45525</v>
      </c>
      <c r="X1" s="4">
        <f t="shared" si="0"/>
        <v>45526</v>
      </c>
      <c r="Y1" s="4">
        <f t="shared" si="0"/>
        <v>45527</v>
      </c>
      <c r="Z1" s="4">
        <f t="shared" si="0"/>
        <v>45528</v>
      </c>
      <c r="AA1" s="4">
        <f t="shared" si="0"/>
        <v>45529</v>
      </c>
      <c r="AB1" s="4">
        <f t="shared" si="0"/>
        <v>45530</v>
      </c>
      <c r="AC1" s="4">
        <f t="shared" si="0"/>
        <v>45531</v>
      </c>
      <c r="AD1" s="4">
        <f t="shared" si="0"/>
        <v>45532</v>
      </c>
      <c r="AE1" s="4">
        <f t="shared" si="0"/>
        <v>45533</v>
      </c>
      <c r="AF1" s="4">
        <f t="shared" si="0"/>
        <v>45534</v>
      </c>
      <c r="AG1" s="4">
        <f t="shared" si="0"/>
        <v>45535</v>
      </c>
      <c r="AH1" s="18" t="s">
        <v>2</v>
      </c>
      <c r="AI1" s="18" t="s">
        <v>3</v>
      </c>
    </row>
    <row r="2" spans="1:35">
      <c r="A2" s="18"/>
      <c r="B2" s="19"/>
      <c r="C2" s="3" t="str">
        <f>TEXT(C1,"DDD")</f>
        <v>Thu</v>
      </c>
      <c r="D2" s="3" t="str">
        <f t="shared" ref="D2:AG2" si="1">TEXT(D1,"DDD")</f>
        <v>Fri</v>
      </c>
      <c r="E2" s="3" t="str">
        <f t="shared" si="1"/>
        <v>Sat</v>
      </c>
      <c r="F2" s="3" t="str">
        <f t="shared" si="1"/>
        <v>Sun</v>
      </c>
      <c r="G2" s="3" t="str">
        <f t="shared" si="1"/>
        <v>Mon</v>
      </c>
      <c r="H2" s="3" t="str">
        <f t="shared" si="1"/>
        <v>Tue</v>
      </c>
      <c r="I2" s="3" t="str">
        <f t="shared" si="1"/>
        <v>Wed</v>
      </c>
      <c r="J2" s="3" t="str">
        <f t="shared" si="1"/>
        <v>Thu</v>
      </c>
      <c r="K2" s="3" t="str">
        <f t="shared" si="1"/>
        <v>Fri</v>
      </c>
      <c r="L2" s="3" t="str">
        <f t="shared" si="1"/>
        <v>Sat</v>
      </c>
      <c r="M2" s="3" t="str">
        <f t="shared" si="1"/>
        <v>Sun</v>
      </c>
      <c r="N2" s="3" t="str">
        <f t="shared" si="1"/>
        <v>Mon</v>
      </c>
      <c r="O2" s="3" t="str">
        <f t="shared" si="1"/>
        <v>Tue</v>
      </c>
      <c r="P2" s="3" t="str">
        <f t="shared" si="1"/>
        <v>Wed</v>
      </c>
      <c r="Q2" s="3" t="str">
        <f t="shared" si="1"/>
        <v>Thu</v>
      </c>
      <c r="R2" s="3" t="str">
        <f t="shared" si="1"/>
        <v>Fri</v>
      </c>
      <c r="S2" s="3" t="str">
        <f t="shared" si="1"/>
        <v>Sat</v>
      </c>
      <c r="T2" s="3" t="str">
        <f t="shared" si="1"/>
        <v>Sun</v>
      </c>
      <c r="U2" s="3" t="str">
        <f t="shared" si="1"/>
        <v>Mon</v>
      </c>
      <c r="V2" s="3" t="str">
        <f t="shared" si="1"/>
        <v>Tue</v>
      </c>
      <c r="W2" s="3" t="str">
        <f t="shared" si="1"/>
        <v>Wed</v>
      </c>
      <c r="X2" s="3" t="str">
        <f t="shared" si="1"/>
        <v>Thu</v>
      </c>
      <c r="Y2" s="3" t="str">
        <f t="shared" si="1"/>
        <v>Fri</v>
      </c>
      <c r="Z2" s="3" t="str">
        <f t="shared" si="1"/>
        <v>Sat</v>
      </c>
      <c r="AA2" s="3" t="str">
        <f t="shared" si="1"/>
        <v>Sun</v>
      </c>
      <c r="AB2" s="3" t="str">
        <f t="shared" si="1"/>
        <v>Mon</v>
      </c>
      <c r="AC2" s="3" t="str">
        <f t="shared" si="1"/>
        <v>Tue</v>
      </c>
      <c r="AD2" s="3" t="str">
        <f t="shared" si="1"/>
        <v>Wed</v>
      </c>
      <c r="AE2" s="3" t="str">
        <f t="shared" si="1"/>
        <v>Thu</v>
      </c>
      <c r="AF2" s="3" t="str">
        <f t="shared" si="1"/>
        <v>Fri</v>
      </c>
      <c r="AG2" s="3" t="str">
        <f t="shared" si="1"/>
        <v>Sat</v>
      </c>
      <c r="AH2" s="19"/>
      <c r="AI2" s="19"/>
    </row>
    <row r="3" spans="1:35" ht="15.95" customHeight="1">
      <c r="A3" s="9"/>
      <c r="B3" s="5"/>
      <c r="C3" s="13"/>
      <c r="D3" s="13"/>
      <c r="E3" s="23" t="s">
        <v>7</v>
      </c>
      <c r="F3" s="24"/>
      <c r="G3" s="13"/>
      <c r="H3" s="13"/>
      <c r="I3" s="13"/>
      <c r="J3" s="13"/>
      <c r="K3" s="13"/>
      <c r="L3" s="23" t="s">
        <v>7</v>
      </c>
      <c r="M3" s="24"/>
      <c r="N3" s="13"/>
      <c r="O3" s="13"/>
      <c r="P3" s="13"/>
      <c r="Q3" s="20" t="s">
        <v>6</v>
      </c>
      <c r="R3" s="13"/>
      <c r="S3" s="23" t="s">
        <v>7</v>
      </c>
      <c r="T3" s="24"/>
      <c r="U3" s="17"/>
      <c r="V3" s="13"/>
      <c r="W3" s="13"/>
      <c r="X3" s="13"/>
      <c r="Y3" s="13"/>
      <c r="Z3" s="23" t="s">
        <v>7</v>
      </c>
      <c r="AA3" s="24"/>
      <c r="AB3" s="17"/>
      <c r="AC3" s="13"/>
      <c r="AD3" s="13"/>
      <c r="AE3" s="13"/>
      <c r="AF3" s="13"/>
      <c r="AG3" s="32" t="s">
        <v>7</v>
      </c>
      <c r="AH3" s="3">
        <f>COUNTIF(C3:AG3,"Leave")+(COUNTIF(C3:AG3,"Half Day")/2)</f>
        <v>0</v>
      </c>
      <c r="AI3" s="3">
        <f>COUNTIF(C3:AG3,"Flexi")</f>
        <v>0</v>
      </c>
    </row>
    <row r="4" spans="1:35">
      <c r="A4" s="9"/>
      <c r="B4" s="7"/>
      <c r="C4" s="13"/>
      <c r="D4" s="13"/>
      <c r="E4" s="25"/>
      <c r="F4" s="26"/>
      <c r="G4" s="13"/>
      <c r="H4" s="13"/>
      <c r="I4" s="13"/>
      <c r="J4" s="13"/>
      <c r="K4" s="13"/>
      <c r="L4" s="25"/>
      <c r="M4" s="26"/>
      <c r="N4" s="13"/>
      <c r="O4" s="13"/>
      <c r="P4" s="13"/>
      <c r="Q4" s="21"/>
      <c r="R4" s="13"/>
      <c r="S4" s="25"/>
      <c r="T4" s="26"/>
      <c r="U4" s="17"/>
      <c r="V4" s="13"/>
      <c r="W4" s="13"/>
      <c r="X4" s="13"/>
      <c r="Y4" s="13"/>
      <c r="Z4" s="25"/>
      <c r="AA4" s="26"/>
      <c r="AB4" s="17"/>
      <c r="AC4" s="13"/>
      <c r="AD4" s="13"/>
      <c r="AE4" s="13"/>
      <c r="AF4" s="13"/>
      <c r="AG4" s="33"/>
      <c r="AH4" s="3">
        <f t="shared" ref="AH4:AH20" si="2">COUNTIF(C4:AG4,"Leave")+(COUNTIF(C4:AG4,"Half Day")/2)</f>
        <v>0</v>
      </c>
      <c r="AI4" s="3">
        <f t="shared" ref="AI4:AI20" si="3">COUNTIF(C4:AG4,"Flexi")</f>
        <v>0</v>
      </c>
    </row>
    <row r="5" spans="1:35">
      <c r="A5" s="9"/>
      <c r="B5" s="5"/>
      <c r="C5" s="13"/>
      <c r="D5" s="13"/>
      <c r="E5" s="25"/>
      <c r="F5" s="26"/>
      <c r="G5" s="13"/>
      <c r="H5" s="13"/>
      <c r="I5" s="13"/>
      <c r="J5" s="13"/>
      <c r="K5" s="13"/>
      <c r="L5" s="25"/>
      <c r="M5" s="26"/>
      <c r="N5" s="13"/>
      <c r="O5" s="13"/>
      <c r="P5" s="13"/>
      <c r="Q5" s="21"/>
      <c r="R5" s="13"/>
      <c r="S5" s="25"/>
      <c r="T5" s="26"/>
      <c r="U5" s="17"/>
      <c r="V5" s="13"/>
      <c r="W5" s="13"/>
      <c r="X5" s="13"/>
      <c r="Y5" s="13"/>
      <c r="Z5" s="25"/>
      <c r="AA5" s="26"/>
      <c r="AB5" s="17"/>
      <c r="AC5" s="13"/>
      <c r="AD5" s="13"/>
      <c r="AE5" s="13"/>
      <c r="AF5" s="13"/>
      <c r="AG5" s="33"/>
      <c r="AH5" s="3">
        <f t="shared" si="2"/>
        <v>0</v>
      </c>
      <c r="AI5" s="3">
        <f t="shared" si="3"/>
        <v>0</v>
      </c>
    </row>
    <row r="6" spans="1:35">
      <c r="A6" s="9"/>
      <c r="B6" s="5"/>
      <c r="C6" s="13"/>
      <c r="D6" s="13"/>
      <c r="E6" s="25"/>
      <c r="F6" s="26"/>
      <c r="G6" s="13"/>
      <c r="H6" s="13"/>
      <c r="I6" s="13"/>
      <c r="J6" s="13"/>
      <c r="K6" s="13"/>
      <c r="L6" s="25"/>
      <c r="M6" s="26"/>
      <c r="N6" s="13"/>
      <c r="O6" s="13"/>
      <c r="P6" s="13"/>
      <c r="Q6" s="21"/>
      <c r="R6" s="13"/>
      <c r="S6" s="25"/>
      <c r="T6" s="26"/>
      <c r="U6" s="17"/>
      <c r="V6" s="13"/>
      <c r="W6" s="13"/>
      <c r="X6" s="13"/>
      <c r="Y6" s="13"/>
      <c r="Z6" s="25"/>
      <c r="AA6" s="26"/>
      <c r="AB6" s="17"/>
      <c r="AC6" s="13"/>
      <c r="AD6" s="13"/>
      <c r="AE6" s="13"/>
      <c r="AF6" s="13"/>
      <c r="AG6" s="33"/>
      <c r="AH6" s="3">
        <f t="shared" si="2"/>
        <v>0</v>
      </c>
      <c r="AI6" s="3">
        <f t="shared" si="3"/>
        <v>0</v>
      </c>
    </row>
    <row r="7" spans="1:35">
      <c r="A7" s="9"/>
      <c r="B7" s="5"/>
      <c r="C7" s="13"/>
      <c r="D7" s="13"/>
      <c r="E7" s="25"/>
      <c r="F7" s="26"/>
      <c r="G7" s="13"/>
      <c r="H7" s="13"/>
      <c r="I7" s="13"/>
      <c r="J7" s="13"/>
      <c r="K7" s="13"/>
      <c r="L7" s="25"/>
      <c r="M7" s="26"/>
      <c r="N7" s="13"/>
      <c r="O7" s="13"/>
      <c r="P7" s="13"/>
      <c r="Q7" s="21"/>
      <c r="R7" s="13"/>
      <c r="S7" s="25"/>
      <c r="T7" s="26"/>
      <c r="U7" s="17"/>
      <c r="V7" s="13"/>
      <c r="W7" s="13"/>
      <c r="X7" s="13"/>
      <c r="Y7" s="13"/>
      <c r="Z7" s="25"/>
      <c r="AA7" s="26"/>
      <c r="AB7" s="17"/>
      <c r="AC7" s="13"/>
      <c r="AD7" s="13"/>
      <c r="AE7" s="13"/>
      <c r="AF7" s="13"/>
      <c r="AG7" s="33"/>
      <c r="AH7" s="3">
        <f t="shared" si="2"/>
        <v>0</v>
      </c>
      <c r="AI7" s="3">
        <f t="shared" si="3"/>
        <v>0</v>
      </c>
    </row>
    <row r="8" spans="1:35">
      <c r="A8" s="9"/>
      <c r="B8" s="5"/>
      <c r="C8" s="13"/>
      <c r="D8" s="13"/>
      <c r="E8" s="25"/>
      <c r="F8" s="26"/>
      <c r="G8" s="13"/>
      <c r="H8" s="13"/>
      <c r="I8" s="13"/>
      <c r="J8" s="13"/>
      <c r="K8" s="13"/>
      <c r="L8" s="25"/>
      <c r="M8" s="26"/>
      <c r="N8" s="13"/>
      <c r="O8" s="13"/>
      <c r="P8" s="13"/>
      <c r="Q8" s="21"/>
      <c r="R8" s="13"/>
      <c r="S8" s="25"/>
      <c r="T8" s="26"/>
      <c r="U8" s="17"/>
      <c r="V8" s="13"/>
      <c r="W8" s="13"/>
      <c r="X8" s="13"/>
      <c r="Y8" s="13"/>
      <c r="Z8" s="25"/>
      <c r="AA8" s="26"/>
      <c r="AB8" s="17"/>
      <c r="AC8" s="13"/>
      <c r="AD8" s="13"/>
      <c r="AE8" s="13"/>
      <c r="AF8" s="13"/>
      <c r="AG8" s="33"/>
      <c r="AH8" s="3">
        <f t="shared" si="2"/>
        <v>0</v>
      </c>
      <c r="AI8" s="3">
        <f t="shared" si="3"/>
        <v>0</v>
      </c>
    </row>
    <row r="9" spans="1:35">
      <c r="A9" s="9"/>
      <c r="B9" s="7"/>
      <c r="C9" s="13"/>
      <c r="D9" s="13"/>
      <c r="E9" s="25"/>
      <c r="F9" s="26"/>
      <c r="G9" s="13"/>
      <c r="H9" s="13"/>
      <c r="I9" s="13"/>
      <c r="J9" s="13"/>
      <c r="K9" s="13"/>
      <c r="L9" s="25"/>
      <c r="M9" s="26"/>
      <c r="N9" s="13"/>
      <c r="O9" s="13"/>
      <c r="P9" s="13"/>
      <c r="Q9" s="21"/>
      <c r="R9" s="13"/>
      <c r="S9" s="25"/>
      <c r="T9" s="26"/>
      <c r="U9" s="17"/>
      <c r="V9" s="13"/>
      <c r="W9" s="13"/>
      <c r="X9" s="13"/>
      <c r="Y9" s="13"/>
      <c r="Z9" s="25"/>
      <c r="AA9" s="26"/>
      <c r="AB9" s="17"/>
      <c r="AC9" s="13"/>
      <c r="AD9" s="13"/>
      <c r="AE9" s="13"/>
      <c r="AF9" s="13"/>
      <c r="AG9" s="33"/>
      <c r="AH9" s="3">
        <f t="shared" si="2"/>
        <v>0</v>
      </c>
      <c r="AI9" s="3">
        <f t="shared" si="3"/>
        <v>0</v>
      </c>
    </row>
    <row r="10" spans="1:35">
      <c r="A10" s="9"/>
      <c r="B10" s="5"/>
      <c r="C10" s="13"/>
      <c r="D10" s="13"/>
      <c r="E10" s="25"/>
      <c r="F10" s="26"/>
      <c r="G10" s="13"/>
      <c r="H10" s="13"/>
      <c r="I10" s="13"/>
      <c r="J10" s="13"/>
      <c r="K10" s="13"/>
      <c r="L10" s="25"/>
      <c r="M10" s="26"/>
      <c r="N10" s="13"/>
      <c r="O10" s="13"/>
      <c r="P10" s="13"/>
      <c r="Q10" s="21"/>
      <c r="R10" s="13"/>
      <c r="S10" s="25"/>
      <c r="T10" s="26"/>
      <c r="U10" s="17"/>
      <c r="V10" s="13"/>
      <c r="W10" s="13"/>
      <c r="X10" s="13"/>
      <c r="Y10" s="13"/>
      <c r="Z10" s="25"/>
      <c r="AA10" s="26"/>
      <c r="AB10" s="17"/>
      <c r="AC10" s="13"/>
      <c r="AD10" s="13"/>
      <c r="AE10" s="13"/>
      <c r="AF10" s="13"/>
      <c r="AG10" s="33"/>
      <c r="AH10" s="3">
        <f t="shared" si="2"/>
        <v>0</v>
      </c>
      <c r="AI10" s="3">
        <f t="shared" si="3"/>
        <v>0</v>
      </c>
    </row>
    <row r="11" spans="1:35">
      <c r="A11" s="9"/>
      <c r="B11" s="5"/>
      <c r="C11" s="13"/>
      <c r="D11" s="13"/>
      <c r="E11" s="25"/>
      <c r="F11" s="26"/>
      <c r="G11" s="13"/>
      <c r="H11" s="13"/>
      <c r="I11" s="13"/>
      <c r="J11" s="13"/>
      <c r="K11" s="13"/>
      <c r="L11" s="25"/>
      <c r="M11" s="26"/>
      <c r="N11" s="13"/>
      <c r="O11" s="13"/>
      <c r="P11" s="13"/>
      <c r="Q11" s="21"/>
      <c r="R11" s="13"/>
      <c r="S11" s="25"/>
      <c r="T11" s="26"/>
      <c r="U11" s="17"/>
      <c r="V11" s="13"/>
      <c r="W11" s="13"/>
      <c r="X11" s="13"/>
      <c r="Y11" s="13"/>
      <c r="Z11" s="25"/>
      <c r="AA11" s="26"/>
      <c r="AB11" s="17"/>
      <c r="AC11" s="13"/>
      <c r="AD11" s="13"/>
      <c r="AE11" s="13"/>
      <c r="AF11" s="13"/>
      <c r="AG11" s="33"/>
      <c r="AH11" s="3">
        <f t="shared" si="2"/>
        <v>0</v>
      </c>
      <c r="AI11" s="3">
        <f t="shared" si="3"/>
        <v>0</v>
      </c>
    </row>
    <row r="12" spans="1:35">
      <c r="A12" s="9"/>
      <c r="B12" s="5"/>
      <c r="C12" s="13"/>
      <c r="D12" s="13"/>
      <c r="E12" s="25"/>
      <c r="F12" s="26"/>
      <c r="G12" s="13"/>
      <c r="H12" s="13"/>
      <c r="I12" s="13"/>
      <c r="J12" s="13"/>
      <c r="K12" s="13"/>
      <c r="L12" s="25"/>
      <c r="M12" s="26"/>
      <c r="N12" s="13"/>
      <c r="O12" s="13"/>
      <c r="P12" s="13"/>
      <c r="Q12" s="21"/>
      <c r="R12" s="13"/>
      <c r="S12" s="25"/>
      <c r="T12" s="26"/>
      <c r="U12" s="17"/>
      <c r="V12" s="13"/>
      <c r="W12" s="13"/>
      <c r="X12" s="13"/>
      <c r="Y12" s="13"/>
      <c r="Z12" s="25"/>
      <c r="AA12" s="26"/>
      <c r="AB12" s="17"/>
      <c r="AC12" s="13"/>
      <c r="AD12" s="13"/>
      <c r="AE12" s="13"/>
      <c r="AF12" s="13"/>
      <c r="AG12" s="33"/>
      <c r="AH12" s="3">
        <f t="shared" si="2"/>
        <v>0</v>
      </c>
      <c r="AI12" s="3">
        <f t="shared" si="3"/>
        <v>0</v>
      </c>
    </row>
    <row r="13" spans="1:35">
      <c r="A13" s="9"/>
      <c r="B13" s="5"/>
      <c r="C13" s="13"/>
      <c r="D13" s="13"/>
      <c r="E13" s="25"/>
      <c r="F13" s="26"/>
      <c r="G13" s="13"/>
      <c r="H13" s="13"/>
      <c r="I13" s="13"/>
      <c r="J13" s="13"/>
      <c r="K13" s="13"/>
      <c r="L13" s="25"/>
      <c r="M13" s="26"/>
      <c r="N13" s="13"/>
      <c r="O13" s="13"/>
      <c r="P13" s="13"/>
      <c r="Q13" s="21"/>
      <c r="R13" s="13"/>
      <c r="S13" s="25"/>
      <c r="T13" s="26"/>
      <c r="U13" s="17"/>
      <c r="V13" s="13"/>
      <c r="W13" s="13"/>
      <c r="X13" s="13"/>
      <c r="Y13" s="13"/>
      <c r="Z13" s="25"/>
      <c r="AA13" s="26"/>
      <c r="AB13" s="17"/>
      <c r="AC13" s="13"/>
      <c r="AD13" s="13"/>
      <c r="AE13" s="13"/>
      <c r="AF13" s="13"/>
      <c r="AG13" s="33"/>
      <c r="AH13" s="3">
        <f t="shared" si="2"/>
        <v>0</v>
      </c>
      <c r="AI13" s="3">
        <f t="shared" si="3"/>
        <v>0</v>
      </c>
    </row>
    <row r="14" spans="1:35">
      <c r="A14" s="9"/>
      <c r="B14" s="5"/>
      <c r="C14" s="13"/>
      <c r="D14" s="13"/>
      <c r="E14" s="25"/>
      <c r="F14" s="26"/>
      <c r="G14" s="13"/>
      <c r="H14" s="13"/>
      <c r="I14" s="13"/>
      <c r="J14" s="13"/>
      <c r="K14" s="13"/>
      <c r="L14" s="25"/>
      <c r="M14" s="26"/>
      <c r="N14" s="13"/>
      <c r="O14" s="13"/>
      <c r="P14" s="13"/>
      <c r="Q14" s="21"/>
      <c r="R14" s="13"/>
      <c r="S14" s="25"/>
      <c r="T14" s="26"/>
      <c r="U14" s="17"/>
      <c r="V14" s="13"/>
      <c r="W14" s="13"/>
      <c r="X14" s="13"/>
      <c r="Y14" s="13"/>
      <c r="Z14" s="25"/>
      <c r="AA14" s="26"/>
      <c r="AB14" s="17"/>
      <c r="AC14" s="13"/>
      <c r="AD14" s="13"/>
      <c r="AE14" s="13"/>
      <c r="AF14" s="13"/>
      <c r="AG14" s="33"/>
      <c r="AH14" s="3">
        <f t="shared" si="2"/>
        <v>0</v>
      </c>
      <c r="AI14" s="3">
        <f t="shared" si="3"/>
        <v>0</v>
      </c>
    </row>
    <row r="15" spans="1:35">
      <c r="A15" s="9"/>
      <c r="B15" s="5"/>
      <c r="C15" s="13"/>
      <c r="D15" s="13"/>
      <c r="E15" s="25"/>
      <c r="F15" s="26"/>
      <c r="G15" s="13"/>
      <c r="H15" s="13"/>
      <c r="I15" s="13"/>
      <c r="J15" s="13"/>
      <c r="K15" s="13"/>
      <c r="L15" s="25"/>
      <c r="M15" s="26"/>
      <c r="N15" s="13"/>
      <c r="O15" s="13"/>
      <c r="P15" s="13"/>
      <c r="Q15" s="21"/>
      <c r="R15" s="13"/>
      <c r="S15" s="25"/>
      <c r="T15" s="26"/>
      <c r="U15" s="17"/>
      <c r="V15" s="13"/>
      <c r="W15" s="13"/>
      <c r="X15" s="13"/>
      <c r="Y15" s="13"/>
      <c r="Z15" s="25"/>
      <c r="AA15" s="26"/>
      <c r="AB15" s="17"/>
      <c r="AC15" s="13"/>
      <c r="AD15" s="13"/>
      <c r="AE15" s="13"/>
      <c r="AF15" s="13"/>
      <c r="AG15" s="33"/>
      <c r="AH15" s="3">
        <f t="shared" si="2"/>
        <v>0</v>
      </c>
      <c r="AI15" s="3">
        <f t="shared" si="3"/>
        <v>0</v>
      </c>
    </row>
    <row r="16" spans="1:35">
      <c r="A16" s="9"/>
      <c r="B16" s="5"/>
      <c r="C16" s="13"/>
      <c r="D16" s="13"/>
      <c r="E16" s="25"/>
      <c r="F16" s="26"/>
      <c r="G16" s="13"/>
      <c r="H16" s="13"/>
      <c r="I16" s="13"/>
      <c r="J16" s="13"/>
      <c r="K16" s="13"/>
      <c r="L16" s="25"/>
      <c r="M16" s="26"/>
      <c r="N16" s="13"/>
      <c r="O16" s="13"/>
      <c r="P16" s="13"/>
      <c r="Q16" s="21"/>
      <c r="R16" s="13"/>
      <c r="S16" s="25"/>
      <c r="T16" s="26"/>
      <c r="U16" s="17"/>
      <c r="V16" s="13"/>
      <c r="W16" s="13"/>
      <c r="X16" s="13"/>
      <c r="Y16" s="13"/>
      <c r="Z16" s="25"/>
      <c r="AA16" s="26"/>
      <c r="AB16" s="17"/>
      <c r="AC16" s="13"/>
      <c r="AD16" s="13"/>
      <c r="AE16" s="13"/>
      <c r="AF16" s="13"/>
      <c r="AG16" s="33"/>
      <c r="AH16" s="3">
        <f t="shared" si="2"/>
        <v>0</v>
      </c>
      <c r="AI16" s="3">
        <f t="shared" si="3"/>
        <v>0</v>
      </c>
    </row>
    <row r="17" spans="1:35">
      <c r="A17" s="9"/>
      <c r="B17" s="5"/>
      <c r="C17" s="13"/>
      <c r="D17" s="13"/>
      <c r="E17" s="25"/>
      <c r="F17" s="26"/>
      <c r="G17" s="13"/>
      <c r="H17" s="13"/>
      <c r="I17" s="13"/>
      <c r="J17" s="13"/>
      <c r="K17" s="13"/>
      <c r="L17" s="25"/>
      <c r="M17" s="26"/>
      <c r="N17" s="13"/>
      <c r="O17" s="13"/>
      <c r="P17" s="13"/>
      <c r="Q17" s="21"/>
      <c r="R17" s="13"/>
      <c r="S17" s="25"/>
      <c r="T17" s="26"/>
      <c r="U17" s="17"/>
      <c r="V17" s="13"/>
      <c r="W17" s="13"/>
      <c r="X17" s="13"/>
      <c r="Y17" s="13"/>
      <c r="Z17" s="25"/>
      <c r="AA17" s="26"/>
      <c r="AB17" s="17"/>
      <c r="AC17" s="13"/>
      <c r="AD17" s="13"/>
      <c r="AE17" s="13"/>
      <c r="AF17" s="13"/>
      <c r="AG17" s="33"/>
      <c r="AH17" s="3">
        <f t="shared" si="2"/>
        <v>0</v>
      </c>
      <c r="AI17" s="3">
        <f t="shared" si="3"/>
        <v>0</v>
      </c>
    </row>
    <row r="18" spans="1:35">
      <c r="A18" s="9"/>
      <c r="B18" s="5"/>
      <c r="C18" s="13"/>
      <c r="D18" s="13"/>
      <c r="E18" s="25"/>
      <c r="F18" s="26"/>
      <c r="G18" s="13"/>
      <c r="H18" s="13"/>
      <c r="I18" s="13"/>
      <c r="J18" s="13"/>
      <c r="K18" s="13"/>
      <c r="L18" s="25"/>
      <c r="M18" s="26"/>
      <c r="N18" s="13"/>
      <c r="O18" s="13"/>
      <c r="P18" s="13"/>
      <c r="Q18" s="21"/>
      <c r="R18" s="13"/>
      <c r="S18" s="25"/>
      <c r="T18" s="26"/>
      <c r="U18" s="17"/>
      <c r="V18" s="13"/>
      <c r="W18" s="13"/>
      <c r="X18" s="13"/>
      <c r="Y18" s="13"/>
      <c r="Z18" s="25"/>
      <c r="AA18" s="26"/>
      <c r="AB18" s="17"/>
      <c r="AC18" s="13"/>
      <c r="AD18" s="13"/>
      <c r="AE18" s="13"/>
      <c r="AF18" s="13"/>
      <c r="AG18" s="33"/>
      <c r="AH18" s="3">
        <f t="shared" si="2"/>
        <v>0</v>
      </c>
      <c r="AI18" s="3">
        <f t="shared" si="3"/>
        <v>0</v>
      </c>
    </row>
    <row r="19" spans="1:35">
      <c r="A19" s="9"/>
      <c r="B19" s="5"/>
      <c r="C19" s="13"/>
      <c r="D19" s="13"/>
      <c r="E19" s="25"/>
      <c r="F19" s="26"/>
      <c r="G19" s="13"/>
      <c r="H19" s="13"/>
      <c r="I19" s="13"/>
      <c r="J19" s="13"/>
      <c r="K19" s="13"/>
      <c r="L19" s="25"/>
      <c r="M19" s="26"/>
      <c r="N19" s="13"/>
      <c r="O19" s="13"/>
      <c r="P19" s="13"/>
      <c r="Q19" s="21"/>
      <c r="R19" s="13"/>
      <c r="S19" s="25"/>
      <c r="T19" s="26"/>
      <c r="U19" s="17"/>
      <c r="V19" s="13"/>
      <c r="W19" s="13"/>
      <c r="X19" s="13"/>
      <c r="Y19" s="13"/>
      <c r="Z19" s="25"/>
      <c r="AA19" s="26"/>
      <c r="AB19" s="17"/>
      <c r="AC19" s="13"/>
      <c r="AD19" s="13"/>
      <c r="AE19" s="13"/>
      <c r="AF19" s="13"/>
      <c r="AG19" s="33"/>
      <c r="AH19" s="3">
        <f t="shared" si="2"/>
        <v>0</v>
      </c>
      <c r="AI19" s="3">
        <f t="shared" si="3"/>
        <v>0</v>
      </c>
    </row>
    <row r="20" spans="1:35">
      <c r="A20" s="9"/>
      <c r="B20" s="5"/>
      <c r="C20" s="13"/>
      <c r="D20" s="13"/>
      <c r="E20" s="27"/>
      <c r="F20" s="28"/>
      <c r="G20" s="13"/>
      <c r="H20" s="13"/>
      <c r="I20" s="13"/>
      <c r="J20" s="13"/>
      <c r="K20" s="13"/>
      <c r="L20" s="27"/>
      <c r="M20" s="28"/>
      <c r="N20" s="13"/>
      <c r="O20" s="13"/>
      <c r="P20" s="13"/>
      <c r="Q20" s="22"/>
      <c r="R20" s="13"/>
      <c r="S20" s="27"/>
      <c r="T20" s="28"/>
      <c r="U20" s="17"/>
      <c r="V20" s="13"/>
      <c r="W20" s="13"/>
      <c r="X20" s="13"/>
      <c r="Y20" s="13"/>
      <c r="Z20" s="27"/>
      <c r="AA20" s="28"/>
      <c r="AB20" s="17"/>
      <c r="AC20" s="13"/>
      <c r="AD20" s="13"/>
      <c r="AE20" s="13"/>
      <c r="AF20" s="13"/>
      <c r="AG20" s="34"/>
      <c r="AH20" s="3">
        <f t="shared" si="2"/>
        <v>0</v>
      </c>
      <c r="AI20" s="3">
        <f t="shared" si="3"/>
        <v>0</v>
      </c>
    </row>
    <row r="22" spans="1:35">
      <c r="B22"/>
      <c r="C22"/>
      <c r="D22"/>
      <c r="E22"/>
      <c r="F22"/>
      <c r="G22"/>
      <c r="H22"/>
    </row>
  </sheetData>
  <mergeCells count="10">
    <mergeCell ref="A1:A2"/>
    <mergeCell ref="B1:B2"/>
    <mergeCell ref="AH1:AH2"/>
    <mergeCell ref="AI1:AI2"/>
    <mergeCell ref="AG3:AG20"/>
    <mergeCell ref="E3:F20"/>
    <mergeCell ref="L3:M20"/>
    <mergeCell ref="S3:T20"/>
    <mergeCell ref="Z3:AA20"/>
    <mergeCell ref="Q3:Q20"/>
  </mergeCells>
  <conditionalFormatting sqref="C22">
    <cfRule type="containsText" dxfId="24" priority="6" operator="containsText" text="Leave">
      <formula>NOT(ISERROR(SEARCH("Leave",C22)))</formula>
    </cfRule>
  </conditionalFormatting>
  <conditionalFormatting sqref="D22">
    <cfRule type="containsText" dxfId="23" priority="5" operator="containsText" text="Flexi">
      <formula>NOT(ISERROR(SEARCH("Flexi",D22)))</formula>
    </cfRule>
  </conditionalFormatting>
  <conditionalFormatting sqref="AB3:AG3 C3:D20 G3:K20 N3:P20 R3:R20 U3:Y20 AB4:AF20">
    <cfRule type="containsText" dxfId="22" priority="1" operator="containsText" text="Flexi">
      <formula>NOT(ISERROR(SEARCH("Flexi",C3)))</formula>
    </cfRule>
    <cfRule type="containsText" dxfId="21" priority="2" operator="containsText" text="Half Day">
      <formula>NOT(ISERROR(SEARCH("Half Day",C3)))</formula>
    </cfRule>
    <cfRule type="containsText" dxfId="20" priority="3" operator="containsText" text="Leave">
      <formula>NOT(ISERROR(SEARCH("Leave",C3)))</formula>
    </cfRule>
  </conditionalFormatting>
  <dataValidations count="1">
    <dataValidation type="list" allowBlank="1" showInputMessage="1" showErrorMessage="1" sqref="C3:D20 G3:K20 N3:P20 R3:R20 U3:Y20 AB3:AF20" xr:uid="{9D695B17-588F-A344-8746-971E2CB7877A}">
      <formula1>"Leave,Half Day,Flexi"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3B4F-9EBF-4A43-BEC0-DF98341206BF}">
  <dimension ref="A1:AH23"/>
  <sheetViews>
    <sheetView zoomScaleNormal="100" workbookViewId="0">
      <pane xSplit="2" ySplit="2" topLeftCell="C3" activePane="bottomRight" state="frozen"/>
      <selection pane="bottomRight" activeCell="C1" sqref="C1"/>
      <selection pane="bottomLeft" activeCell="A3" sqref="A3"/>
      <selection pane="topRight" activeCell="C1" sqref="C1"/>
    </sheetView>
  </sheetViews>
  <sheetFormatPr defaultColWidth="10.875" defaultRowHeight="15.6"/>
  <cols>
    <col min="1" max="1" width="10.875" style="1"/>
    <col min="2" max="2" width="20.875" style="2" customWidth="1"/>
    <col min="3" max="32" width="6.875" style="1" customWidth="1"/>
    <col min="33" max="16384" width="10.875" style="1"/>
  </cols>
  <sheetData>
    <row r="1" spans="1:34">
      <c r="A1" s="18" t="s">
        <v>0</v>
      </c>
      <c r="B1" s="19" t="s">
        <v>1</v>
      </c>
      <c r="C1" s="4">
        <v>45536</v>
      </c>
      <c r="D1" s="4">
        <f>C1+1</f>
        <v>45537</v>
      </c>
      <c r="E1" s="4">
        <f t="shared" ref="E1:AF1" si="0">D1+1</f>
        <v>45538</v>
      </c>
      <c r="F1" s="4">
        <f t="shared" si="0"/>
        <v>45539</v>
      </c>
      <c r="G1" s="4">
        <f t="shared" si="0"/>
        <v>45540</v>
      </c>
      <c r="H1" s="4">
        <f t="shared" si="0"/>
        <v>45541</v>
      </c>
      <c r="I1" s="4">
        <f t="shared" si="0"/>
        <v>45542</v>
      </c>
      <c r="J1" s="4">
        <f t="shared" si="0"/>
        <v>45543</v>
      </c>
      <c r="K1" s="4">
        <f t="shared" si="0"/>
        <v>45544</v>
      </c>
      <c r="L1" s="4">
        <f t="shared" si="0"/>
        <v>45545</v>
      </c>
      <c r="M1" s="4">
        <f t="shared" si="0"/>
        <v>45546</v>
      </c>
      <c r="N1" s="4">
        <f t="shared" si="0"/>
        <v>45547</v>
      </c>
      <c r="O1" s="4">
        <f t="shared" si="0"/>
        <v>45548</v>
      </c>
      <c r="P1" s="4">
        <f t="shared" si="0"/>
        <v>45549</v>
      </c>
      <c r="Q1" s="4">
        <f t="shared" si="0"/>
        <v>45550</v>
      </c>
      <c r="R1" s="4">
        <f t="shared" si="0"/>
        <v>45551</v>
      </c>
      <c r="S1" s="4">
        <f t="shared" si="0"/>
        <v>45552</v>
      </c>
      <c r="T1" s="4">
        <f t="shared" si="0"/>
        <v>45553</v>
      </c>
      <c r="U1" s="4">
        <f t="shared" si="0"/>
        <v>45554</v>
      </c>
      <c r="V1" s="4">
        <f t="shared" si="0"/>
        <v>45555</v>
      </c>
      <c r="W1" s="4">
        <f t="shared" si="0"/>
        <v>45556</v>
      </c>
      <c r="X1" s="4">
        <f t="shared" si="0"/>
        <v>45557</v>
      </c>
      <c r="Y1" s="4">
        <f t="shared" si="0"/>
        <v>45558</v>
      </c>
      <c r="Z1" s="4">
        <f t="shared" si="0"/>
        <v>45559</v>
      </c>
      <c r="AA1" s="4">
        <f t="shared" si="0"/>
        <v>45560</v>
      </c>
      <c r="AB1" s="4">
        <f t="shared" si="0"/>
        <v>45561</v>
      </c>
      <c r="AC1" s="4">
        <f t="shared" si="0"/>
        <v>45562</v>
      </c>
      <c r="AD1" s="4">
        <f t="shared" si="0"/>
        <v>45563</v>
      </c>
      <c r="AE1" s="4">
        <f t="shared" si="0"/>
        <v>45564</v>
      </c>
      <c r="AF1" s="4">
        <f t="shared" si="0"/>
        <v>45565</v>
      </c>
      <c r="AG1" s="18" t="s">
        <v>2</v>
      </c>
      <c r="AH1" s="18" t="s">
        <v>3</v>
      </c>
    </row>
    <row r="2" spans="1:34">
      <c r="A2" s="18"/>
      <c r="B2" s="19"/>
      <c r="C2" s="3" t="str">
        <f>TEXT(C1,"DDD")</f>
        <v>Sun</v>
      </c>
      <c r="D2" s="3" t="str">
        <f t="shared" ref="D2:AF2" si="1">TEXT(D1,"DDD")</f>
        <v>Mon</v>
      </c>
      <c r="E2" s="3" t="str">
        <f t="shared" si="1"/>
        <v>Tue</v>
      </c>
      <c r="F2" s="3" t="str">
        <f t="shared" si="1"/>
        <v>Wed</v>
      </c>
      <c r="G2" s="3" t="str">
        <f t="shared" si="1"/>
        <v>Thu</v>
      </c>
      <c r="H2" s="3" t="str">
        <f t="shared" si="1"/>
        <v>Fri</v>
      </c>
      <c r="I2" s="3" t="str">
        <f t="shared" si="1"/>
        <v>Sat</v>
      </c>
      <c r="J2" s="3" t="str">
        <f t="shared" si="1"/>
        <v>Sun</v>
      </c>
      <c r="K2" s="3" t="str">
        <f t="shared" si="1"/>
        <v>Mon</v>
      </c>
      <c r="L2" s="3" t="str">
        <f t="shared" si="1"/>
        <v>Tue</v>
      </c>
      <c r="M2" s="3" t="str">
        <f t="shared" si="1"/>
        <v>Wed</v>
      </c>
      <c r="N2" s="3" t="str">
        <f t="shared" si="1"/>
        <v>Thu</v>
      </c>
      <c r="O2" s="3" t="str">
        <f t="shared" si="1"/>
        <v>Fri</v>
      </c>
      <c r="P2" s="3" t="str">
        <f t="shared" si="1"/>
        <v>Sat</v>
      </c>
      <c r="Q2" s="3" t="str">
        <f t="shared" si="1"/>
        <v>Sun</v>
      </c>
      <c r="R2" s="3" t="str">
        <f t="shared" si="1"/>
        <v>Mon</v>
      </c>
      <c r="S2" s="3" t="str">
        <f t="shared" si="1"/>
        <v>Tue</v>
      </c>
      <c r="T2" s="3" t="str">
        <f t="shared" si="1"/>
        <v>Wed</v>
      </c>
      <c r="U2" s="3" t="str">
        <f t="shared" si="1"/>
        <v>Thu</v>
      </c>
      <c r="V2" s="3" t="str">
        <f t="shared" si="1"/>
        <v>Fri</v>
      </c>
      <c r="W2" s="3" t="str">
        <f t="shared" si="1"/>
        <v>Sat</v>
      </c>
      <c r="X2" s="3" t="str">
        <f t="shared" si="1"/>
        <v>Sun</v>
      </c>
      <c r="Y2" s="3" t="str">
        <f t="shared" si="1"/>
        <v>Mon</v>
      </c>
      <c r="Z2" s="3" t="str">
        <f t="shared" si="1"/>
        <v>Tue</v>
      </c>
      <c r="AA2" s="3" t="str">
        <f t="shared" si="1"/>
        <v>Wed</v>
      </c>
      <c r="AB2" s="3" t="str">
        <f t="shared" si="1"/>
        <v>Thu</v>
      </c>
      <c r="AC2" s="3" t="str">
        <f t="shared" si="1"/>
        <v>Fri</v>
      </c>
      <c r="AD2" s="3" t="str">
        <f t="shared" si="1"/>
        <v>Sat</v>
      </c>
      <c r="AE2" s="3" t="str">
        <f t="shared" si="1"/>
        <v>Sun</v>
      </c>
      <c r="AF2" s="3" t="str">
        <f t="shared" si="1"/>
        <v>Mon</v>
      </c>
      <c r="AG2" s="19"/>
      <c r="AH2" s="19"/>
    </row>
    <row r="3" spans="1:34" ht="15.95" customHeight="1">
      <c r="A3" s="9"/>
      <c r="B3" s="5"/>
      <c r="C3" s="23" t="s">
        <v>7</v>
      </c>
      <c r="D3" s="6"/>
      <c r="E3" s="6"/>
      <c r="F3" s="6"/>
      <c r="G3" s="6"/>
      <c r="H3" s="6"/>
      <c r="I3" s="23" t="s">
        <v>7</v>
      </c>
      <c r="J3" s="35"/>
      <c r="K3" s="6"/>
      <c r="L3" s="6"/>
      <c r="M3" s="6"/>
      <c r="N3" s="6"/>
      <c r="O3" s="6"/>
      <c r="P3" s="23" t="s">
        <v>7</v>
      </c>
      <c r="Q3" s="35"/>
      <c r="R3" s="6"/>
      <c r="S3" s="6"/>
      <c r="T3" s="6"/>
      <c r="U3" s="6"/>
      <c r="V3" s="6"/>
      <c r="W3" s="23" t="s">
        <v>7</v>
      </c>
      <c r="X3" s="35"/>
      <c r="Y3" s="6"/>
      <c r="Z3" s="6"/>
      <c r="AA3" s="6"/>
      <c r="AB3" s="16"/>
      <c r="AC3" s="6"/>
      <c r="AD3" s="23" t="s">
        <v>7</v>
      </c>
      <c r="AE3" s="35"/>
      <c r="AF3" s="6"/>
      <c r="AG3" s="3">
        <f>COUNTIF(C3:AF3,"Leave")+(COUNTIF(C3:AF3,"Half Day")/2)</f>
        <v>0</v>
      </c>
      <c r="AH3" s="3">
        <f>COUNTIF(C3:AF3,"Flexi")</f>
        <v>0</v>
      </c>
    </row>
    <row r="4" spans="1:34">
      <c r="A4" s="9"/>
      <c r="B4" s="7"/>
      <c r="C4" s="25"/>
      <c r="D4" s="6"/>
      <c r="E4" s="6"/>
      <c r="F4" s="6"/>
      <c r="G4" s="6"/>
      <c r="H4" s="6"/>
      <c r="I4" s="25"/>
      <c r="J4" s="36"/>
      <c r="K4" s="6"/>
      <c r="L4" s="6"/>
      <c r="M4" s="6"/>
      <c r="N4" s="6"/>
      <c r="O4" s="6"/>
      <c r="P4" s="25"/>
      <c r="Q4" s="36"/>
      <c r="R4" s="6"/>
      <c r="S4" s="6"/>
      <c r="T4" s="6"/>
      <c r="U4" s="6"/>
      <c r="V4" s="6"/>
      <c r="W4" s="25"/>
      <c r="X4" s="36"/>
      <c r="Y4" s="6"/>
      <c r="Z4" s="6"/>
      <c r="AA4" s="6"/>
      <c r="AB4" s="16"/>
      <c r="AC4" s="6"/>
      <c r="AD4" s="25"/>
      <c r="AE4" s="36"/>
      <c r="AF4" s="6"/>
      <c r="AG4" s="3">
        <f t="shared" ref="AG4:AG20" si="2">COUNTIF(C4:AE4,"Leave")</f>
        <v>0</v>
      </c>
      <c r="AH4" s="3">
        <f t="shared" ref="AH4:AH20" si="3">COUNTIF(C4:AF4,"Flexi")</f>
        <v>0</v>
      </c>
    </row>
    <row r="5" spans="1:34">
      <c r="A5" s="9"/>
      <c r="B5" s="5"/>
      <c r="C5" s="25"/>
      <c r="D5" s="6"/>
      <c r="E5" s="6"/>
      <c r="F5" s="6"/>
      <c r="G5" s="6"/>
      <c r="H5" s="6"/>
      <c r="I5" s="25"/>
      <c r="J5" s="36"/>
      <c r="K5" s="6"/>
      <c r="L5" s="6"/>
      <c r="M5" s="6"/>
      <c r="N5" s="6"/>
      <c r="O5" s="6"/>
      <c r="P5" s="25"/>
      <c r="Q5" s="36"/>
      <c r="R5" s="6"/>
      <c r="S5" s="6"/>
      <c r="T5" s="6"/>
      <c r="U5" s="6"/>
      <c r="V5" s="6"/>
      <c r="W5" s="25"/>
      <c r="X5" s="36"/>
      <c r="Y5" s="6"/>
      <c r="Z5" s="6"/>
      <c r="AA5" s="6"/>
      <c r="AB5" s="16"/>
      <c r="AC5" s="6"/>
      <c r="AD5" s="25"/>
      <c r="AE5" s="36"/>
      <c r="AF5" s="6"/>
      <c r="AG5" s="3">
        <f t="shared" si="2"/>
        <v>0</v>
      </c>
      <c r="AH5" s="3">
        <f t="shared" si="3"/>
        <v>0</v>
      </c>
    </row>
    <row r="6" spans="1:34">
      <c r="A6" s="9"/>
      <c r="B6" s="5"/>
      <c r="C6" s="25"/>
      <c r="D6" s="6"/>
      <c r="E6" s="6"/>
      <c r="F6" s="6"/>
      <c r="G6" s="6"/>
      <c r="H6" s="6"/>
      <c r="I6" s="25"/>
      <c r="J6" s="36"/>
      <c r="K6" s="6"/>
      <c r="L6" s="6"/>
      <c r="M6" s="6"/>
      <c r="N6" s="6"/>
      <c r="O6" s="6"/>
      <c r="P6" s="25"/>
      <c r="Q6" s="36"/>
      <c r="R6" s="6"/>
      <c r="S6" s="6"/>
      <c r="T6" s="6"/>
      <c r="U6" s="6"/>
      <c r="V6" s="6"/>
      <c r="W6" s="25"/>
      <c r="X6" s="36"/>
      <c r="Y6" s="6"/>
      <c r="Z6" s="6"/>
      <c r="AA6" s="6"/>
      <c r="AB6" s="16"/>
      <c r="AC6" s="6"/>
      <c r="AD6" s="25"/>
      <c r="AE6" s="36"/>
      <c r="AF6" s="6"/>
      <c r="AG6" s="3">
        <f t="shared" si="2"/>
        <v>0</v>
      </c>
      <c r="AH6" s="3">
        <f t="shared" si="3"/>
        <v>0</v>
      </c>
    </row>
    <row r="7" spans="1:34">
      <c r="A7" s="9"/>
      <c r="B7" s="5"/>
      <c r="C7" s="25"/>
      <c r="D7" s="6"/>
      <c r="E7" s="6"/>
      <c r="F7" s="6"/>
      <c r="G7" s="6"/>
      <c r="H7" s="6"/>
      <c r="I7" s="25"/>
      <c r="J7" s="36"/>
      <c r="K7" s="6"/>
      <c r="L7" s="6"/>
      <c r="M7" s="6"/>
      <c r="N7" s="6"/>
      <c r="O7" s="6"/>
      <c r="P7" s="25"/>
      <c r="Q7" s="36"/>
      <c r="R7" s="6"/>
      <c r="S7" s="6"/>
      <c r="T7" s="6"/>
      <c r="U7" s="6"/>
      <c r="V7" s="6"/>
      <c r="W7" s="25"/>
      <c r="X7" s="36"/>
      <c r="Y7" s="6"/>
      <c r="Z7" s="6"/>
      <c r="AA7" s="6"/>
      <c r="AB7" s="16"/>
      <c r="AC7" s="6"/>
      <c r="AD7" s="25"/>
      <c r="AE7" s="36"/>
      <c r="AF7" s="6"/>
      <c r="AG7" s="3">
        <f t="shared" si="2"/>
        <v>0</v>
      </c>
      <c r="AH7" s="3">
        <f t="shared" si="3"/>
        <v>0</v>
      </c>
    </row>
    <row r="8" spans="1:34">
      <c r="A8" s="9"/>
      <c r="B8" s="5"/>
      <c r="C8" s="25"/>
      <c r="D8" s="6"/>
      <c r="E8" s="6"/>
      <c r="F8" s="6"/>
      <c r="G8" s="6"/>
      <c r="H8" s="6"/>
      <c r="I8" s="25"/>
      <c r="J8" s="36"/>
      <c r="K8" s="6"/>
      <c r="L8" s="6"/>
      <c r="M8" s="6"/>
      <c r="N8" s="6"/>
      <c r="O8" s="6"/>
      <c r="P8" s="25"/>
      <c r="Q8" s="36"/>
      <c r="R8" s="6"/>
      <c r="S8" s="6"/>
      <c r="T8" s="6"/>
      <c r="U8" s="6"/>
      <c r="V8" s="6"/>
      <c r="W8" s="25"/>
      <c r="X8" s="36"/>
      <c r="Y8" s="6"/>
      <c r="Z8" s="6"/>
      <c r="AA8" s="6"/>
      <c r="AB8" s="16"/>
      <c r="AC8" s="6"/>
      <c r="AD8" s="25"/>
      <c r="AE8" s="36"/>
      <c r="AF8" s="6"/>
      <c r="AG8" s="3">
        <f t="shared" si="2"/>
        <v>0</v>
      </c>
      <c r="AH8" s="3">
        <f t="shared" si="3"/>
        <v>0</v>
      </c>
    </row>
    <row r="9" spans="1:34">
      <c r="A9" s="9"/>
      <c r="B9" s="7"/>
      <c r="C9" s="25"/>
      <c r="D9" s="6"/>
      <c r="E9" s="6"/>
      <c r="F9" s="6"/>
      <c r="G9" s="6"/>
      <c r="H9" s="6"/>
      <c r="I9" s="25"/>
      <c r="J9" s="36"/>
      <c r="K9" s="6"/>
      <c r="L9" s="6"/>
      <c r="M9" s="6"/>
      <c r="N9" s="6"/>
      <c r="O9" s="6"/>
      <c r="P9" s="25"/>
      <c r="Q9" s="36"/>
      <c r="R9" s="6"/>
      <c r="S9" s="6"/>
      <c r="T9" s="6"/>
      <c r="U9" s="6"/>
      <c r="V9" s="6"/>
      <c r="W9" s="25"/>
      <c r="X9" s="36"/>
      <c r="Y9" s="6"/>
      <c r="Z9" s="6"/>
      <c r="AA9" s="6"/>
      <c r="AB9" s="16"/>
      <c r="AC9" s="6"/>
      <c r="AD9" s="25"/>
      <c r="AE9" s="36"/>
      <c r="AF9" s="6"/>
      <c r="AG9" s="3">
        <f t="shared" si="2"/>
        <v>0</v>
      </c>
      <c r="AH9" s="3">
        <f t="shared" si="3"/>
        <v>0</v>
      </c>
    </row>
    <row r="10" spans="1:34">
      <c r="A10" s="9"/>
      <c r="B10" s="5"/>
      <c r="C10" s="25"/>
      <c r="D10" s="6"/>
      <c r="E10" s="6"/>
      <c r="F10" s="6"/>
      <c r="G10" s="6"/>
      <c r="H10" s="6"/>
      <c r="I10" s="25"/>
      <c r="J10" s="36"/>
      <c r="K10" s="6"/>
      <c r="L10" s="6"/>
      <c r="M10" s="6"/>
      <c r="N10" s="6"/>
      <c r="O10" s="6"/>
      <c r="P10" s="25"/>
      <c r="Q10" s="36"/>
      <c r="R10" s="6"/>
      <c r="S10" s="6"/>
      <c r="T10" s="6"/>
      <c r="U10" s="6"/>
      <c r="V10" s="6"/>
      <c r="W10" s="25"/>
      <c r="X10" s="36"/>
      <c r="Y10" s="6"/>
      <c r="Z10" s="6"/>
      <c r="AA10" s="6"/>
      <c r="AB10" s="16"/>
      <c r="AC10" s="6"/>
      <c r="AD10" s="25"/>
      <c r="AE10" s="36"/>
      <c r="AF10" s="6"/>
      <c r="AG10" s="3">
        <f t="shared" si="2"/>
        <v>0</v>
      </c>
      <c r="AH10" s="3">
        <f t="shared" si="3"/>
        <v>0</v>
      </c>
    </row>
    <row r="11" spans="1:34">
      <c r="A11" s="9"/>
      <c r="B11" s="5"/>
      <c r="C11" s="25"/>
      <c r="D11" s="6"/>
      <c r="E11" s="6"/>
      <c r="F11" s="6"/>
      <c r="G11" s="6"/>
      <c r="H11" s="6"/>
      <c r="I11" s="25"/>
      <c r="J11" s="36"/>
      <c r="K11" s="6"/>
      <c r="L11" s="6"/>
      <c r="M11" s="6"/>
      <c r="N11" s="6"/>
      <c r="O11" s="6"/>
      <c r="P11" s="25"/>
      <c r="Q11" s="36"/>
      <c r="R11" s="6"/>
      <c r="S11" s="6"/>
      <c r="T11" s="6"/>
      <c r="U11" s="6"/>
      <c r="V11" s="6"/>
      <c r="W11" s="25"/>
      <c r="X11" s="36"/>
      <c r="Y11" s="6"/>
      <c r="Z11" s="6"/>
      <c r="AA11" s="6"/>
      <c r="AB11" s="16"/>
      <c r="AC11" s="6"/>
      <c r="AD11" s="25"/>
      <c r="AE11" s="36"/>
      <c r="AF11" s="6"/>
      <c r="AG11" s="3">
        <f t="shared" si="2"/>
        <v>0</v>
      </c>
      <c r="AH11" s="3">
        <f t="shared" si="3"/>
        <v>0</v>
      </c>
    </row>
    <row r="12" spans="1:34">
      <c r="A12" s="9"/>
      <c r="B12" s="5"/>
      <c r="C12" s="25"/>
      <c r="D12" s="6"/>
      <c r="E12" s="6"/>
      <c r="F12" s="6"/>
      <c r="G12" s="6"/>
      <c r="H12" s="6"/>
      <c r="I12" s="25"/>
      <c r="J12" s="36"/>
      <c r="K12" s="6"/>
      <c r="L12" s="6"/>
      <c r="M12" s="6"/>
      <c r="N12" s="6"/>
      <c r="O12" s="6"/>
      <c r="P12" s="25"/>
      <c r="Q12" s="36"/>
      <c r="R12" s="6"/>
      <c r="S12" s="6"/>
      <c r="T12" s="6"/>
      <c r="U12" s="6"/>
      <c r="V12" s="6"/>
      <c r="W12" s="25"/>
      <c r="X12" s="36"/>
      <c r="Y12" s="6"/>
      <c r="Z12" s="6"/>
      <c r="AA12" s="6"/>
      <c r="AB12" s="16"/>
      <c r="AC12" s="6"/>
      <c r="AD12" s="25"/>
      <c r="AE12" s="36"/>
      <c r="AF12" s="6"/>
      <c r="AG12" s="3">
        <f t="shared" si="2"/>
        <v>0</v>
      </c>
      <c r="AH12" s="3">
        <f t="shared" si="3"/>
        <v>0</v>
      </c>
    </row>
    <row r="13" spans="1:34">
      <c r="A13" s="9"/>
      <c r="B13" s="5"/>
      <c r="C13" s="25"/>
      <c r="D13" s="6"/>
      <c r="E13" s="6"/>
      <c r="F13" s="6"/>
      <c r="G13" s="6"/>
      <c r="H13" s="6"/>
      <c r="I13" s="25"/>
      <c r="J13" s="36"/>
      <c r="K13" s="6"/>
      <c r="L13" s="6"/>
      <c r="M13" s="6"/>
      <c r="N13" s="6"/>
      <c r="O13" s="6"/>
      <c r="P13" s="25"/>
      <c r="Q13" s="36"/>
      <c r="R13" s="6"/>
      <c r="S13" s="6"/>
      <c r="T13" s="6"/>
      <c r="U13" s="6"/>
      <c r="V13" s="6"/>
      <c r="W13" s="25"/>
      <c r="X13" s="36"/>
      <c r="Y13" s="6"/>
      <c r="Z13" s="6"/>
      <c r="AA13" s="6"/>
      <c r="AB13" s="16"/>
      <c r="AC13" s="6"/>
      <c r="AD13" s="25"/>
      <c r="AE13" s="36"/>
      <c r="AF13" s="6"/>
      <c r="AG13" s="3">
        <f t="shared" si="2"/>
        <v>0</v>
      </c>
      <c r="AH13" s="3">
        <f t="shared" si="3"/>
        <v>0</v>
      </c>
    </row>
    <row r="14" spans="1:34">
      <c r="A14" s="9"/>
      <c r="B14" s="5"/>
      <c r="C14" s="25"/>
      <c r="D14" s="6"/>
      <c r="E14" s="6"/>
      <c r="F14" s="6"/>
      <c r="G14" s="6"/>
      <c r="H14" s="6"/>
      <c r="I14" s="25"/>
      <c r="J14" s="36"/>
      <c r="K14" s="6"/>
      <c r="L14" s="6"/>
      <c r="M14" s="6"/>
      <c r="N14" s="6"/>
      <c r="O14" s="6"/>
      <c r="P14" s="25"/>
      <c r="Q14" s="36"/>
      <c r="R14" s="6"/>
      <c r="S14" s="6"/>
      <c r="T14" s="6"/>
      <c r="U14" s="6"/>
      <c r="V14" s="6"/>
      <c r="W14" s="25"/>
      <c r="X14" s="36"/>
      <c r="Y14" s="6"/>
      <c r="Z14" s="6"/>
      <c r="AA14" s="6"/>
      <c r="AB14" s="16"/>
      <c r="AC14" s="6"/>
      <c r="AD14" s="25"/>
      <c r="AE14" s="36"/>
      <c r="AF14" s="6"/>
      <c r="AG14" s="3">
        <f t="shared" si="2"/>
        <v>0</v>
      </c>
      <c r="AH14" s="3">
        <f t="shared" si="3"/>
        <v>0</v>
      </c>
    </row>
    <row r="15" spans="1:34">
      <c r="A15" s="9"/>
      <c r="B15" s="5"/>
      <c r="C15" s="25"/>
      <c r="D15" s="6"/>
      <c r="E15" s="6"/>
      <c r="F15" s="6"/>
      <c r="G15" s="6"/>
      <c r="H15" s="6"/>
      <c r="I15" s="25"/>
      <c r="J15" s="36"/>
      <c r="K15" s="6"/>
      <c r="L15" s="6"/>
      <c r="M15" s="6"/>
      <c r="N15" s="6"/>
      <c r="O15" s="6"/>
      <c r="P15" s="25"/>
      <c r="Q15" s="36"/>
      <c r="R15" s="6"/>
      <c r="S15" s="6"/>
      <c r="T15" s="6"/>
      <c r="U15" s="6"/>
      <c r="V15" s="6"/>
      <c r="W15" s="25"/>
      <c r="X15" s="36"/>
      <c r="Y15" s="6"/>
      <c r="Z15" s="6"/>
      <c r="AA15" s="6"/>
      <c r="AB15" s="16"/>
      <c r="AC15" s="6"/>
      <c r="AD15" s="25"/>
      <c r="AE15" s="36"/>
      <c r="AF15" s="6"/>
      <c r="AG15" s="3">
        <f t="shared" si="2"/>
        <v>0</v>
      </c>
      <c r="AH15" s="3">
        <f t="shared" si="3"/>
        <v>0</v>
      </c>
    </row>
    <row r="16" spans="1:34">
      <c r="A16" s="9"/>
      <c r="B16" s="5"/>
      <c r="C16" s="25"/>
      <c r="D16" s="6"/>
      <c r="E16" s="6"/>
      <c r="F16" s="6"/>
      <c r="G16" s="6"/>
      <c r="H16" s="6"/>
      <c r="I16" s="25"/>
      <c r="J16" s="36"/>
      <c r="K16" s="6"/>
      <c r="L16" s="6"/>
      <c r="M16" s="6"/>
      <c r="N16" s="6"/>
      <c r="O16" s="6"/>
      <c r="P16" s="25"/>
      <c r="Q16" s="36"/>
      <c r="R16" s="6"/>
      <c r="S16" s="6"/>
      <c r="T16" s="6"/>
      <c r="U16" s="6"/>
      <c r="V16" s="6"/>
      <c r="W16" s="25"/>
      <c r="X16" s="36"/>
      <c r="Y16" s="6"/>
      <c r="Z16" s="6"/>
      <c r="AA16" s="6"/>
      <c r="AB16" s="16"/>
      <c r="AC16" s="6"/>
      <c r="AD16" s="25"/>
      <c r="AE16" s="36"/>
      <c r="AF16" s="6"/>
      <c r="AG16" s="3">
        <f t="shared" si="2"/>
        <v>0</v>
      </c>
      <c r="AH16" s="3">
        <f t="shared" si="3"/>
        <v>0</v>
      </c>
    </row>
    <row r="17" spans="1:34">
      <c r="A17" s="9"/>
      <c r="B17" s="5"/>
      <c r="C17" s="25"/>
      <c r="D17" s="6"/>
      <c r="E17" s="6"/>
      <c r="F17" s="6"/>
      <c r="G17" s="6"/>
      <c r="H17" s="6"/>
      <c r="I17" s="25"/>
      <c r="J17" s="36"/>
      <c r="K17" s="6"/>
      <c r="L17" s="6"/>
      <c r="M17" s="6"/>
      <c r="N17" s="6"/>
      <c r="O17" s="6"/>
      <c r="P17" s="25"/>
      <c r="Q17" s="36"/>
      <c r="R17" s="6"/>
      <c r="S17" s="6"/>
      <c r="T17" s="6"/>
      <c r="U17" s="6"/>
      <c r="V17" s="6"/>
      <c r="W17" s="25"/>
      <c r="X17" s="36"/>
      <c r="Y17" s="6"/>
      <c r="Z17" s="6"/>
      <c r="AA17" s="6"/>
      <c r="AB17" s="16"/>
      <c r="AC17" s="6"/>
      <c r="AD17" s="25"/>
      <c r="AE17" s="36"/>
      <c r="AF17" s="6"/>
      <c r="AG17" s="3">
        <f t="shared" si="2"/>
        <v>0</v>
      </c>
      <c r="AH17" s="3">
        <f t="shared" si="3"/>
        <v>0</v>
      </c>
    </row>
    <row r="18" spans="1:34">
      <c r="A18" s="9"/>
      <c r="B18" s="5"/>
      <c r="C18" s="25"/>
      <c r="D18" s="6"/>
      <c r="E18" s="6"/>
      <c r="F18" s="6"/>
      <c r="G18" s="6"/>
      <c r="H18" s="6"/>
      <c r="I18" s="25"/>
      <c r="J18" s="36"/>
      <c r="K18" s="6"/>
      <c r="L18" s="6"/>
      <c r="M18" s="6"/>
      <c r="N18" s="6"/>
      <c r="O18" s="6"/>
      <c r="P18" s="25"/>
      <c r="Q18" s="36"/>
      <c r="R18" s="6"/>
      <c r="S18" s="6"/>
      <c r="T18" s="6"/>
      <c r="U18" s="6"/>
      <c r="V18" s="6"/>
      <c r="W18" s="25"/>
      <c r="X18" s="36"/>
      <c r="Y18" s="6"/>
      <c r="Z18" s="6"/>
      <c r="AA18" s="6"/>
      <c r="AB18" s="16"/>
      <c r="AC18" s="6"/>
      <c r="AD18" s="25"/>
      <c r="AE18" s="36"/>
      <c r="AF18" s="6"/>
      <c r="AG18" s="3">
        <f t="shared" si="2"/>
        <v>0</v>
      </c>
      <c r="AH18" s="3">
        <f t="shared" si="3"/>
        <v>0</v>
      </c>
    </row>
    <row r="19" spans="1:34">
      <c r="A19" s="9"/>
      <c r="B19" s="5"/>
      <c r="C19" s="25"/>
      <c r="D19" s="6"/>
      <c r="E19" s="6"/>
      <c r="F19" s="6"/>
      <c r="G19" s="6"/>
      <c r="H19" s="6"/>
      <c r="I19" s="25"/>
      <c r="J19" s="36"/>
      <c r="K19" s="6"/>
      <c r="L19" s="6"/>
      <c r="M19" s="6"/>
      <c r="N19" s="6"/>
      <c r="O19" s="6"/>
      <c r="P19" s="25"/>
      <c r="Q19" s="36"/>
      <c r="R19" s="6"/>
      <c r="S19" s="6"/>
      <c r="T19" s="6"/>
      <c r="U19" s="6"/>
      <c r="V19" s="6"/>
      <c r="W19" s="25"/>
      <c r="X19" s="36"/>
      <c r="Y19" s="6"/>
      <c r="Z19" s="6"/>
      <c r="AA19" s="6"/>
      <c r="AB19" s="16"/>
      <c r="AC19" s="6"/>
      <c r="AD19" s="25"/>
      <c r="AE19" s="36"/>
      <c r="AF19" s="6"/>
      <c r="AG19" s="3">
        <f t="shared" si="2"/>
        <v>0</v>
      </c>
      <c r="AH19" s="3">
        <f t="shared" si="3"/>
        <v>0</v>
      </c>
    </row>
    <row r="20" spans="1:34">
      <c r="A20" s="9"/>
      <c r="B20" s="5"/>
      <c r="C20" s="27"/>
      <c r="D20" s="6"/>
      <c r="E20" s="6"/>
      <c r="F20" s="6"/>
      <c r="G20" s="6"/>
      <c r="H20" s="6"/>
      <c r="I20" s="27"/>
      <c r="J20" s="37"/>
      <c r="K20" s="6"/>
      <c r="L20" s="6"/>
      <c r="M20" s="6"/>
      <c r="N20" s="6"/>
      <c r="O20" s="6"/>
      <c r="P20" s="27"/>
      <c r="Q20" s="37"/>
      <c r="R20" s="6"/>
      <c r="S20" s="6"/>
      <c r="T20" s="6"/>
      <c r="U20" s="6"/>
      <c r="V20" s="6"/>
      <c r="W20" s="27"/>
      <c r="X20" s="37"/>
      <c r="Y20" s="6"/>
      <c r="Z20" s="6"/>
      <c r="AA20" s="6"/>
      <c r="AB20" s="16"/>
      <c r="AC20" s="6"/>
      <c r="AD20" s="27"/>
      <c r="AE20" s="37"/>
      <c r="AF20" s="6"/>
      <c r="AG20" s="3">
        <f t="shared" si="2"/>
        <v>0</v>
      </c>
      <c r="AH20" s="3">
        <f t="shared" si="3"/>
        <v>0</v>
      </c>
    </row>
    <row r="22" spans="1:34">
      <c r="B22"/>
      <c r="C22"/>
      <c r="D22"/>
      <c r="E22"/>
      <c r="F22"/>
    </row>
    <row r="23" spans="1:34">
      <c r="B23"/>
      <c r="C23"/>
      <c r="D23"/>
      <c r="E23"/>
      <c r="F23"/>
    </row>
  </sheetData>
  <mergeCells count="9">
    <mergeCell ref="A1:A2"/>
    <mergeCell ref="B1:B2"/>
    <mergeCell ref="AG1:AG2"/>
    <mergeCell ref="AH1:AH2"/>
    <mergeCell ref="C3:C20"/>
    <mergeCell ref="I3:J20"/>
    <mergeCell ref="P3:Q20"/>
    <mergeCell ref="W3:X20"/>
    <mergeCell ref="AD3:AE20"/>
  </mergeCells>
  <conditionalFormatting sqref="C22">
    <cfRule type="containsText" dxfId="19" priority="6" operator="containsText" text="Leave">
      <formula>NOT(ISERROR(SEARCH("Leave",C22)))</formula>
    </cfRule>
  </conditionalFormatting>
  <conditionalFormatting sqref="D22">
    <cfRule type="containsText" dxfId="18" priority="5" operator="containsText" text="Flexi">
      <formula>NOT(ISERROR(SEARCH("Flexi",D22)))</formula>
    </cfRule>
  </conditionalFormatting>
  <conditionalFormatting sqref="D3:H20 K3:O20 R3:V20 Y3:AC20 AF3:AF20">
    <cfRule type="containsText" dxfId="17" priority="1" operator="containsText" text="Flexi">
      <formula>NOT(ISERROR(SEARCH("Flexi",D3)))</formula>
    </cfRule>
    <cfRule type="containsText" dxfId="16" priority="2" operator="containsText" text="Half Day">
      <formula>NOT(ISERROR(SEARCH("Half Day",D3)))</formula>
    </cfRule>
    <cfRule type="containsText" dxfId="15" priority="3" operator="containsText" text="Leave">
      <formula>NOT(ISERROR(SEARCH("Leave",D3)))</formula>
    </cfRule>
  </conditionalFormatting>
  <dataValidations count="1">
    <dataValidation type="list" allowBlank="1" showInputMessage="1" showErrorMessage="1" sqref="D3:H20 K3:O20 R3:V20 Y3:AC20 AF3:AF20" xr:uid="{5560758C-CE71-9349-96F5-D90D94867888}">
      <formula1>"Leave,Half Day,Flexi"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0BF23A70DDA4AB69136A25A3AA1C6" ma:contentTypeVersion="14" ma:contentTypeDescription="Create a new document." ma:contentTypeScope="" ma:versionID="efc986bddd8bc80eed41b8847ba41a96">
  <xsd:schema xmlns:xsd="http://www.w3.org/2001/XMLSchema" xmlns:xs="http://www.w3.org/2001/XMLSchema" xmlns:p="http://schemas.microsoft.com/office/2006/metadata/properties" xmlns:ns2="d8c496cb-fea1-498c-94ef-0885c8dc4373" xmlns:ns3="3cd12711-1215-4013-aa52-a457048813fa" targetNamespace="http://schemas.microsoft.com/office/2006/metadata/properties" ma:root="true" ma:fieldsID="d65d389c71afd82514f03d0856b8862a" ns2:_="" ns3:_="">
    <xsd:import namespace="d8c496cb-fea1-498c-94ef-0885c8dc4373"/>
    <xsd:import namespace="3cd12711-1215-4013-aa52-a45704881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ComponentName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496cb-fea1-498c-94ef-0885c8dc4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ponentName" ma:index="13" nillable="true" ma:displayName="Component Name " ma:format="Dropdown" ma:internalName="ComponentName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12711-1215-4013-aa52-a457048813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61697fb-b29a-40f1-8f6d-4f2627966c5b}" ma:internalName="TaxCatchAll" ma:showField="CatchAllData" ma:web="3cd12711-1215-4013-aa52-a45704881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d12711-1215-4013-aa52-a457048813fa" xsi:nil="true"/>
    <lcf76f155ced4ddcb4097134ff3c332f xmlns="d8c496cb-fea1-498c-94ef-0885c8dc4373">
      <Terms xmlns="http://schemas.microsoft.com/office/infopath/2007/PartnerControls"/>
    </lcf76f155ced4ddcb4097134ff3c332f>
    <ComponentName xmlns="d8c496cb-fea1-498c-94ef-0885c8dc4373" xsi:nil="true"/>
  </documentManagement>
</p:properties>
</file>

<file path=customXml/itemProps1.xml><?xml version="1.0" encoding="utf-8"?>
<ds:datastoreItem xmlns:ds="http://schemas.openxmlformats.org/officeDocument/2006/customXml" ds:itemID="{020EA88B-5B50-436A-B029-4FD8BAC42A95}"/>
</file>

<file path=customXml/itemProps2.xml><?xml version="1.0" encoding="utf-8"?>
<ds:datastoreItem xmlns:ds="http://schemas.openxmlformats.org/officeDocument/2006/customXml" ds:itemID="{5C6C66C0-FA21-492E-ABFC-C8385201D356}"/>
</file>

<file path=customXml/itemProps3.xml><?xml version="1.0" encoding="utf-8"?>
<ds:datastoreItem xmlns:ds="http://schemas.openxmlformats.org/officeDocument/2006/customXml" ds:itemID="{06E7ADFE-8ADF-4AB8-862A-A7F39580DE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Nachiket Lonkar</cp:lastModifiedBy>
  <cp:revision/>
  <dcterms:created xsi:type="dcterms:W3CDTF">2023-02-07T04:51:35Z</dcterms:created>
  <dcterms:modified xsi:type="dcterms:W3CDTF">2024-01-30T05:41:21Z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0x0101002640BF23A70DDA4AB69136A25A3AA1C6</vt:lpwstr>
  </property>
  <property fmtid="{D5CDD505-2E9C-101B-9397-08002B2CF9AE}" pid="3" name="MediaServiceImageTags">
    <vt:lpwstr/>
  </property>
</Properties>
</file>