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<sst xmlns="http://schemas.openxmlformats.org/spreadsheetml/2006/main" count="32" uniqueCount="15">
  <si>
    <t>name</t>
  </si>
  <si>
    <t>imagesize</t>
  </si>
  <si>
    <t>layers</t>
  </si>
  <si>
    <t>dim</t>
  </si>
  <si>
    <t>exact_len(H*W)</t>
  </si>
  <si>
    <t>banksize_len</t>
  </si>
  <si>
    <t>exact_len*banksize_len(错误原因)</t>
  </si>
  <si>
    <t>banksize_len*dim换算为MB</t>
  </si>
  <si>
    <t>resnet18</t>
  </si>
  <si>
    <t>resnet50</t>
  </si>
  <si>
    <t>wide_resnet50_2</t>
  </si>
  <si>
    <t>多层输出会上采样到最高层拼接，因此HW是最高layer的宽高</t>
  </si>
  <si>
    <t>150MB也会报错,猜测不应该大于128MB</t>
  </si>
  <si>
    <t>128MB大小在320分辨率下的序列长度最多为</t>
  </si>
  <si>
    <t>128*1024*1024*8/32/1600=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</si>
</sst>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20" fillId="4" borderId="7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workbookViewId="0">
      <selection activeCell="H32" sqref="H32"/>
    </sheetView>
  </sheetViews>
  <sheetFormatPr defaultColWidth="9" defaultRowHeight="13.5"/>
  <cols>
    <col min="1" max="1" width="17" style="1" customWidth="1"/>
    <col min="2" max="2" width="11.625" style="1" customWidth="1"/>
    <col min="3" max="3" width="9.5" style="1" customWidth="1"/>
    <col min="4" max="4" width="10.875" style="1" customWidth="1"/>
    <col min="5" max="5" width="51.5" style="1" customWidth="1"/>
    <col min="6" max="6" width="15.25" style="1" customWidth="1"/>
    <col min="7" max="7" width="33.875" style="1" customWidth="1"/>
    <col min="8" max="8" width="34.875" style="1" customWidth="1"/>
    <col min="9" max="9" width="41.625" style="1" customWidth="1"/>
    <col min="10" max="10" width="43.125" style="1" customWidth="1"/>
    <col min="11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>
        <v>224</v>
      </c>
      <c r="C2" s="1">
        <v>23</v>
      </c>
      <c r="D2" s="1">
        <v>384</v>
      </c>
      <c r="E2" s="1">
        <v>784</v>
      </c>
      <c r="F2" s="1">
        <v>5174</v>
      </c>
      <c r="G2" s="1">
        <f>PRODUCT(F2,E2)</f>
        <v>4056416</v>
      </c>
      <c r="H2" s="1">
        <f>G2*32/8/1024/1024</f>
        <v>15.4739990234375</v>
      </c>
    </row>
    <row r="3" spans="1:8">
      <c r="A3" s="2" t="s">
        <v>8</v>
      </c>
      <c r="B3" s="2">
        <v>224</v>
      </c>
      <c r="C3" s="2">
        <v>123</v>
      </c>
      <c r="D3" s="2">
        <v>448</v>
      </c>
      <c r="E3" s="2">
        <v>3136</v>
      </c>
      <c r="F3" s="3">
        <v>20697</v>
      </c>
      <c r="G3" s="2">
        <f t="shared" ref="G3:G29" si="0">PRODUCT(F3,E3)</f>
        <v>64905792</v>
      </c>
      <c r="H3" s="2">
        <f t="shared" ref="H3:H29" si="1">G3*32/8/1024/1024</f>
        <v>247.595947265625</v>
      </c>
    </row>
    <row r="4" spans="1:8">
      <c r="A4" s="2" t="s">
        <v>8</v>
      </c>
      <c r="B4" s="2">
        <v>224</v>
      </c>
      <c r="C4" s="2">
        <v>12</v>
      </c>
      <c r="D4" s="2">
        <v>192</v>
      </c>
      <c r="E4" s="2">
        <v>3136</v>
      </c>
      <c r="F4" s="2">
        <v>20697</v>
      </c>
      <c r="G4" s="2">
        <f t="shared" si="0"/>
        <v>64905792</v>
      </c>
      <c r="H4" s="2">
        <f t="shared" si="1"/>
        <v>247.595947265625</v>
      </c>
    </row>
    <row r="5" s="1" customFormat="1" spans="1:8">
      <c r="A5" s="1" t="s">
        <v>8</v>
      </c>
      <c r="B5" s="1">
        <v>256</v>
      </c>
      <c r="C5" s="1">
        <v>23</v>
      </c>
      <c r="D5" s="1">
        <v>384</v>
      </c>
      <c r="E5" s="1">
        <v>1024</v>
      </c>
      <c r="F5" s="1">
        <v>6758</v>
      </c>
      <c r="G5" s="1">
        <f t="shared" si="0"/>
        <v>6920192</v>
      </c>
      <c r="H5" s="1">
        <f t="shared" si="1"/>
        <v>26.3984375</v>
      </c>
    </row>
    <row r="6" s="1" customFormat="1" spans="1:8">
      <c r="A6" s="1" t="s">
        <v>8</v>
      </c>
      <c r="B6" s="1">
        <v>288</v>
      </c>
      <c r="C6" s="1">
        <v>23</v>
      </c>
      <c r="D6" s="1">
        <v>384</v>
      </c>
      <c r="E6" s="1">
        <v>1296</v>
      </c>
      <c r="F6" s="1">
        <v>8553</v>
      </c>
      <c r="G6" s="1">
        <f t="shared" si="0"/>
        <v>11084688</v>
      </c>
      <c r="H6" s="1">
        <f t="shared" si="1"/>
        <v>42.2847290039063</v>
      </c>
    </row>
    <row r="7" s="1" customFormat="1" spans="1:8">
      <c r="A7" s="1" t="s">
        <v>8</v>
      </c>
      <c r="B7" s="1">
        <v>320</v>
      </c>
      <c r="C7" s="1">
        <v>23</v>
      </c>
      <c r="D7" s="1">
        <v>384</v>
      </c>
      <c r="E7" s="1">
        <v>1600</v>
      </c>
      <c r="F7" s="1">
        <v>10560</v>
      </c>
      <c r="G7" s="1">
        <f t="shared" si="0"/>
        <v>16896000</v>
      </c>
      <c r="H7" s="1">
        <f t="shared" si="1"/>
        <v>64.453125</v>
      </c>
    </row>
    <row r="11" spans="1:8">
      <c r="A11" s="1" t="s">
        <v>9</v>
      </c>
      <c r="B11" s="1">
        <v>224</v>
      </c>
      <c r="C11" s="1">
        <v>23</v>
      </c>
      <c r="D11" s="1">
        <v>1536</v>
      </c>
      <c r="E11" s="1">
        <v>784</v>
      </c>
      <c r="F11" s="1">
        <v>5174</v>
      </c>
      <c r="G11" s="1">
        <f t="shared" si="0"/>
        <v>4056416</v>
      </c>
      <c r="H11" s="1">
        <f t="shared" si="1"/>
        <v>15.4739990234375</v>
      </c>
    </row>
    <row r="12" s="2" customFormat="1" spans="1:8">
      <c r="A12" s="2" t="s">
        <v>9</v>
      </c>
      <c r="B12" s="2">
        <v>224</v>
      </c>
      <c r="C12" s="2">
        <v>123</v>
      </c>
      <c r="D12" s="2">
        <v>1792</v>
      </c>
      <c r="E12" s="2">
        <v>3136</v>
      </c>
      <c r="F12" s="2">
        <v>20697</v>
      </c>
      <c r="G12" s="2">
        <f t="shared" si="0"/>
        <v>64905792</v>
      </c>
      <c r="H12" s="2">
        <f t="shared" si="1"/>
        <v>247.595947265625</v>
      </c>
    </row>
    <row r="13" s="2" customFormat="1" spans="1:8">
      <c r="A13" s="2" t="s">
        <v>9</v>
      </c>
      <c r="B13" s="2">
        <v>224</v>
      </c>
      <c r="C13" s="2">
        <v>12</v>
      </c>
      <c r="D13" s="2">
        <v>768</v>
      </c>
      <c r="E13" s="2">
        <v>3136</v>
      </c>
      <c r="F13" s="2">
        <v>20697</v>
      </c>
      <c r="G13" s="2">
        <f t="shared" si="0"/>
        <v>64905792</v>
      </c>
      <c r="H13" s="2">
        <f t="shared" si="1"/>
        <v>247.595947265625</v>
      </c>
    </row>
    <row r="14" spans="1:8">
      <c r="A14" s="1" t="s">
        <v>9</v>
      </c>
      <c r="B14" s="1">
        <v>256</v>
      </c>
      <c r="C14" s="1">
        <v>23</v>
      </c>
      <c r="D14" s="1">
        <v>1536</v>
      </c>
      <c r="E14" s="1">
        <v>1024</v>
      </c>
      <c r="F14" s="1">
        <v>6758</v>
      </c>
      <c r="G14" s="1">
        <f t="shared" si="0"/>
        <v>6920192</v>
      </c>
      <c r="H14" s="1">
        <f t="shared" si="1"/>
        <v>26.3984375</v>
      </c>
    </row>
    <row r="15" s="2" customFormat="1" spans="1:8">
      <c r="A15" s="2" t="s">
        <v>9</v>
      </c>
      <c r="B15" s="2">
        <v>256</v>
      </c>
      <c r="C15" s="2">
        <v>123</v>
      </c>
      <c r="D15" s="2">
        <v>1792</v>
      </c>
      <c r="E15" s="2">
        <v>4096</v>
      </c>
      <c r="F15" s="2">
        <v>27033</v>
      </c>
      <c r="G15" s="2">
        <f t="shared" si="0"/>
        <v>110727168</v>
      </c>
      <c r="H15" s="2">
        <f t="shared" si="1"/>
        <v>422.390625</v>
      </c>
    </row>
    <row r="16" s="2" customFormat="1" spans="1:8">
      <c r="A16" s="2" t="s">
        <v>9</v>
      </c>
      <c r="B16" s="2">
        <v>256</v>
      </c>
      <c r="C16" s="2">
        <v>12</v>
      </c>
      <c r="D16" s="2">
        <v>768</v>
      </c>
      <c r="E16" s="2">
        <v>4096</v>
      </c>
      <c r="F16" s="2">
        <v>27033</v>
      </c>
      <c r="G16" s="2">
        <f t="shared" si="0"/>
        <v>110727168</v>
      </c>
      <c r="H16" s="2">
        <f t="shared" si="1"/>
        <v>422.390625</v>
      </c>
    </row>
    <row r="17" s="1" customFormat="1" spans="1:8">
      <c r="A17" s="1" t="s">
        <v>9</v>
      </c>
      <c r="B17" s="1">
        <v>288</v>
      </c>
      <c r="C17" s="1">
        <v>23</v>
      </c>
      <c r="D17" s="1">
        <v>1536</v>
      </c>
      <c r="E17" s="1">
        <v>1296</v>
      </c>
      <c r="F17" s="1">
        <v>8553</v>
      </c>
      <c r="G17" s="1">
        <f t="shared" si="0"/>
        <v>11084688</v>
      </c>
      <c r="H17" s="1">
        <f t="shared" si="1"/>
        <v>42.2847290039063</v>
      </c>
    </row>
    <row r="18" s="1" customFormat="1" spans="1:8">
      <c r="A18" s="1" t="s">
        <v>9</v>
      </c>
      <c r="B18" s="1">
        <v>320</v>
      </c>
      <c r="C18" s="1">
        <v>23</v>
      </c>
      <c r="D18" s="1">
        <v>1536</v>
      </c>
      <c r="E18" s="1">
        <v>1600</v>
      </c>
      <c r="F18" s="1">
        <v>10560</v>
      </c>
      <c r="G18" s="1">
        <f t="shared" si="0"/>
        <v>16896000</v>
      </c>
      <c r="H18" s="1">
        <f t="shared" si="1"/>
        <v>64.453125</v>
      </c>
    </row>
    <row r="24" spans="1:8">
      <c r="A24" s="1" t="s">
        <v>10</v>
      </c>
      <c r="B24" s="1">
        <v>224</v>
      </c>
      <c r="C24" s="1">
        <v>23</v>
      </c>
      <c r="D24" s="1">
        <v>1536</v>
      </c>
      <c r="E24" s="1">
        <v>784</v>
      </c>
      <c r="F24" s="1">
        <v>5174</v>
      </c>
      <c r="G24" s="1">
        <f t="shared" si="0"/>
        <v>4056416</v>
      </c>
      <c r="H24" s="1">
        <f t="shared" si="1"/>
        <v>15.4739990234375</v>
      </c>
    </row>
    <row r="25" s="2" customFormat="1" spans="1:8">
      <c r="A25" s="2" t="s">
        <v>10</v>
      </c>
      <c r="B25" s="2">
        <v>224</v>
      </c>
      <c r="C25" s="2">
        <v>123</v>
      </c>
      <c r="D25" s="2">
        <v>1792</v>
      </c>
      <c r="E25" s="2">
        <v>3136</v>
      </c>
      <c r="F25" s="2">
        <v>20697</v>
      </c>
      <c r="G25" s="2">
        <f t="shared" si="0"/>
        <v>64905792</v>
      </c>
      <c r="H25" s="2">
        <f t="shared" si="1"/>
        <v>247.595947265625</v>
      </c>
    </row>
    <row r="26" s="2" customFormat="1" spans="1:8">
      <c r="A26" s="2" t="s">
        <v>10</v>
      </c>
      <c r="B26" s="2">
        <v>224</v>
      </c>
      <c r="C26" s="2">
        <v>12</v>
      </c>
      <c r="D26" s="2">
        <v>768</v>
      </c>
      <c r="E26" s="2">
        <v>3136</v>
      </c>
      <c r="F26" s="2">
        <v>20697</v>
      </c>
      <c r="G26" s="2">
        <f t="shared" si="0"/>
        <v>64905792</v>
      </c>
      <c r="H26" s="2">
        <f t="shared" si="1"/>
        <v>247.595947265625</v>
      </c>
    </row>
    <row r="27" s="1" customFormat="1" spans="1:8">
      <c r="A27" s="1" t="s">
        <v>10</v>
      </c>
      <c r="B27" s="1">
        <v>256</v>
      </c>
      <c r="C27" s="1">
        <v>23</v>
      </c>
      <c r="D27" s="1">
        <v>1536</v>
      </c>
      <c r="E27" s="1">
        <v>1024</v>
      </c>
      <c r="F27" s="1">
        <v>6758</v>
      </c>
      <c r="G27" s="1">
        <f t="shared" si="0"/>
        <v>6920192</v>
      </c>
      <c r="H27" s="1">
        <f t="shared" si="1"/>
        <v>26.3984375</v>
      </c>
    </row>
    <row r="28" s="1" customFormat="1" spans="1:8">
      <c r="A28" s="1" t="s">
        <v>10</v>
      </c>
      <c r="B28" s="1">
        <v>288</v>
      </c>
      <c r="C28" s="1">
        <v>23</v>
      </c>
      <c r="D28" s="1">
        <v>1536</v>
      </c>
      <c r="E28" s="1">
        <v>1296</v>
      </c>
      <c r="F28" s="1">
        <v>8553</v>
      </c>
      <c r="G28" s="1">
        <f t="shared" si="0"/>
        <v>11084688</v>
      </c>
      <c r="H28" s="1">
        <f t="shared" si="1"/>
        <v>42.2847290039063</v>
      </c>
    </row>
    <row r="29" s="1" customFormat="1" spans="1:8">
      <c r="A29" s="1" t="s">
        <v>10</v>
      </c>
      <c r="B29" s="1">
        <v>320</v>
      </c>
      <c r="C29" s="1">
        <v>23</v>
      </c>
      <c r="D29" s="1">
        <v>1536</v>
      </c>
      <c r="E29" s="1">
        <v>1600</v>
      </c>
      <c r="F29" s="1">
        <v>10560</v>
      </c>
      <c r="G29" s="1">
        <f t="shared" si="0"/>
        <v>16896000</v>
      </c>
      <c r="H29" s="1">
        <f t="shared" si="1"/>
        <v>64.453125</v>
      </c>
    </row>
    <row r="30" spans="5:9">
      <c r="E30" s="1" t="s">
        <v>11</v>
      </c>
      <c r="H30" s="4" t="s">
        <v>12</v>
      </c>
      <c r="I30" s="4" t="s">
        <v>13</v>
      </c>
    </row>
    <row r="31" spans="8:9">
      <c r="H31" s="4" t="s">
        <v>14</v>
      </c>
      <c r="I31" s="4">
        <f>128*1024*1024*8/32/1600</f>
        <v>20971.52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金山软件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wps</cp:lastModifiedBy>
  <dcterms:created xsi:type="dcterms:W3CDTF">2022-11-09T01:51:00Z</dcterms:created>
  <dcterms:modified xsi:type="dcterms:W3CDTF">2022-11-29T01:21:22Z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2052-...</vt:lpwstr>
  </property>
</Properties>
</file>