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59244\OneDrive\桌面\user\01 計画\"/>
    </mc:Choice>
  </mc:AlternateContent>
  <xr:revisionPtr revIDLastSave="0" documentId="13_ncr:1_{FE22378D-F93A-4BBD-84A2-5B16F72316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八月" sheetId="4" r:id="rId1"/>
    <sheet name="九月" sheetId="5" r:id="rId2"/>
    <sheet name="モデ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F9" i="5"/>
  <c r="C8" i="5"/>
  <c r="F5" i="5"/>
  <c r="C3" i="5"/>
  <c r="F7" i="5"/>
  <c r="F8" i="5"/>
  <c r="C7" i="5"/>
  <c r="E7" i="5" s="1"/>
  <c r="C6" i="5"/>
  <c r="E6" i="5" s="1"/>
  <c r="E3" i="5"/>
  <c r="C4" i="5"/>
  <c r="E4" i="5" s="1"/>
  <c r="F3" i="5"/>
  <c r="F10" i="5"/>
  <c r="F6" i="5"/>
  <c r="F4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E5" i="5" s="1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8" i="4"/>
  <c r="F9" i="4"/>
  <c r="F10" i="4"/>
  <c r="E11" i="4"/>
  <c r="C11" i="4"/>
  <c r="E10" i="4"/>
  <c r="C10" i="4"/>
  <c r="C9" i="4"/>
  <c r="E9" i="4" s="1"/>
  <c r="E8" i="4"/>
  <c r="C8" i="4"/>
  <c r="F6" i="4"/>
  <c r="F7" i="4"/>
  <c r="C7" i="4"/>
  <c r="E7" i="4" s="1"/>
  <c r="C6" i="4"/>
  <c r="F5" i="4"/>
  <c r="C5" i="4"/>
  <c r="E5" i="4" s="1"/>
  <c r="F4" i="4"/>
  <c r="F3" i="4"/>
  <c r="E4" i="4"/>
  <c r="C3" i="4"/>
  <c r="E3" i="4" s="1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3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17" i="4" l="1"/>
</calcChain>
</file>

<file path=xl/sharedStrings.xml><?xml version="1.0" encoding="utf-8"?>
<sst xmlns="http://schemas.openxmlformats.org/spreadsheetml/2006/main" count="57" uniqueCount="27">
  <si>
    <t>wbs</t>
    <phoneticPr fontId="1" type="noConversion"/>
  </si>
  <si>
    <t>進捗状況</t>
    <phoneticPr fontId="1" type="noConversion"/>
  </si>
  <si>
    <t>残り日数</t>
    <phoneticPr fontId="1" type="noConversion"/>
  </si>
  <si>
    <t>実績</t>
    <phoneticPr fontId="1" type="noConversion"/>
  </si>
  <si>
    <t>開始日</t>
    <phoneticPr fontId="1" type="noConversion"/>
  </si>
  <si>
    <t>結束日</t>
    <phoneticPr fontId="1" type="noConversion"/>
  </si>
  <si>
    <t>進行中</t>
  </si>
  <si>
    <t>進捗管理表作り方調査</t>
    <phoneticPr fontId="1" type="noConversion"/>
  </si>
  <si>
    <t>完了</t>
  </si>
  <si>
    <t>SQLを学ぶ</t>
    <phoneticPr fontId="1" type="noConversion"/>
  </si>
  <si>
    <t>残り日数
h</t>
    <phoneticPr fontId="1" type="noConversion"/>
  </si>
  <si>
    <t xml:space="preserve">大家的日语 (初级 1) </t>
    <phoneticPr fontId="1" type="noConversion"/>
  </si>
  <si>
    <t>シャドーイング</t>
    <phoneticPr fontId="1" type="noConversion"/>
  </si>
  <si>
    <t>x</t>
    <phoneticPr fontId="1" type="noConversion"/>
  </si>
  <si>
    <t>エンジニア面接準備と復習</t>
    <phoneticPr fontId="1" type="noConversion"/>
  </si>
  <si>
    <r>
      <rPr>
        <sz val="11"/>
        <color theme="1"/>
        <rFont val="Yu Gothic"/>
        <family val="2"/>
        <charset val="128"/>
      </rPr>
      <t>情報セキュリティ</t>
    </r>
    <r>
      <rPr>
        <sz val="11"/>
        <color theme="1"/>
        <rFont val="等线"/>
        <family val="2"/>
        <charset val="134"/>
      </rPr>
      <t>八套过去问</t>
    </r>
    <phoneticPr fontId="1" type="noConversion"/>
  </si>
  <si>
    <t>遅延</t>
  </si>
  <si>
    <t>JAVA&amp;XML</t>
    <phoneticPr fontId="1" type="noConversion"/>
  </si>
  <si>
    <t>未開始</t>
  </si>
  <si>
    <r>
      <rPr>
        <sz val="11"/>
        <color theme="1"/>
        <rFont val="微软雅黑"/>
        <family val="2"/>
        <charset val="134"/>
      </rPr>
      <t>标</t>
    </r>
    <r>
      <rPr>
        <sz val="11"/>
        <color theme="1"/>
        <rFont val="Yu Gothic"/>
        <family val="2"/>
        <charset val="128"/>
      </rPr>
      <t>日中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Yu Gothic"/>
        <family val="2"/>
        <charset val="128"/>
      </rPr>
      <t>上</t>
    </r>
    <r>
      <rPr>
        <sz val="11"/>
        <color theme="1"/>
        <rFont val="Yu Gothic"/>
        <family val="2"/>
        <charset val="134"/>
      </rPr>
      <t>復習</t>
    </r>
    <phoneticPr fontId="1" type="noConversion"/>
  </si>
  <si>
    <t>JAVA</t>
    <phoneticPr fontId="1" type="noConversion"/>
  </si>
  <si>
    <r>
      <t>Python</t>
    </r>
    <r>
      <rPr>
        <sz val="11"/>
        <color theme="1"/>
        <rFont val="宋体"/>
        <family val="2"/>
        <charset val="134"/>
      </rPr>
      <t>基础</t>
    </r>
    <phoneticPr fontId="1" type="noConversion"/>
  </si>
  <si>
    <t>PythonDjango</t>
    <phoneticPr fontId="1" type="noConversion"/>
  </si>
  <si>
    <r>
      <t>PythonDjango</t>
    </r>
    <r>
      <rPr>
        <sz val="11"/>
        <color theme="1"/>
        <rFont val="宋体"/>
        <family val="2"/>
        <charset val="134"/>
      </rPr>
      <t>+Vue3实战</t>
    </r>
    <phoneticPr fontId="1" type="noConversion"/>
  </si>
  <si>
    <t>情報セキュリティ</t>
    <phoneticPr fontId="1" type="noConversion"/>
  </si>
  <si>
    <t>中级上课文</t>
    <phoneticPr fontId="1" type="noConversion"/>
  </si>
  <si>
    <t>楽天基金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</si>
</sst>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C2B4-B61F-43E0-BA00-546C2C4AA47F}">
  <dimension ref="A1:AL27"/>
  <sheetViews>
    <sheetView zoomScale="80" zoomScaleNormal="80" workbookViewId="0">
      <pane xSplit="12" ySplit="10" topLeftCell="AB11" activePane="bottomRight" state="frozen"/>
      <selection pane="topRight" activeCell="M1" sqref="M1"/>
      <selection pane="bottomLeft" activeCell="A11" sqref="A11"/>
      <selection pane="bottomRight" activeCell="AB7" sqref="AB7"/>
    </sheetView>
  </sheetViews>
  <sheetFormatPr defaultRowHeight="14.25" x14ac:dyDescent="0.2"/>
  <cols>
    <col min="1" max="1" width="25.5" style="2" customWidth="1"/>
    <col min="2" max="2" width="9" style="2"/>
    <col min="3" max="4" width="9.375" style="2" bestFit="1" customWidth="1"/>
    <col min="5" max="5" width="9" style="2" customWidth="1"/>
    <col min="6" max="6" width="9" style="2"/>
    <col min="7" max="38" width="12.125" style="2" customWidth="1"/>
  </cols>
  <sheetData>
    <row r="1" spans="1:38" ht="18.75" customHeight="1" x14ac:dyDescent="0.2">
      <c r="A1" s="12" t="s">
        <v>0</v>
      </c>
      <c r="B1" s="12" t="s">
        <v>1</v>
      </c>
      <c r="C1" s="12" t="s">
        <v>4</v>
      </c>
      <c r="D1" s="12" t="s">
        <v>5</v>
      </c>
      <c r="E1" s="13" t="s">
        <v>10</v>
      </c>
      <c r="F1" s="12" t="s">
        <v>3</v>
      </c>
      <c r="G1" s="3">
        <v>45138</v>
      </c>
      <c r="H1" s="3">
        <v>45139</v>
      </c>
      <c r="I1" s="3">
        <v>45140</v>
      </c>
      <c r="J1" s="3">
        <v>45141</v>
      </c>
      <c r="K1" s="3">
        <v>45142</v>
      </c>
      <c r="L1" s="3">
        <v>45143</v>
      </c>
      <c r="M1" s="3">
        <v>45144</v>
      </c>
      <c r="N1" s="3">
        <v>45145</v>
      </c>
      <c r="O1" s="3">
        <v>45146</v>
      </c>
      <c r="P1" s="3">
        <v>45147</v>
      </c>
      <c r="Q1" s="3">
        <v>45148</v>
      </c>
      <c r="R1" s="3">
        <v>45149</v>
      </c>
      <c r="S1" s="3">
        <v>45150</v>
      </c>
      <c r="T1" s="3">
        <v>45151</v>
      </c>
      <c r="U1" s="3">
        <v>45152</v>
      </c>
      <c r="V1" s="3">
        <v>45153</v>
      </c>
      <c r="W1" s="3">
        <v>45154</v>
      </c>
      <c r="X1" s="3">
        <v>45155</v>
      </c>
      <c r="Y1" s="3">
        <v>45156</v>
      </c>
      <c r="Z1" s="3">
        <v>45157</v>
      </c>
      <c r="AA1" s="3">
        <v>45158</v>
      </c>
      <c r="AB1" s="3">
        <v>45159</v>
      </c>
      <c r="AC1" s="3">
        <v>45160</v>
      </c>
      <c r="AD1" s="3">
        <v>45161</v>
      </c>
      <c r="AE1" s="3">
        <v>45162</v>
      </c>
      <c r="AF1" s="3">
        <v>45163</v>
      </c>
      <c r="AG1" s="3">
        <v>45164</v>
      </c>
      <c r="AH1" s="3">
        <v>45165</v>
      </c>
      <c r="AI1" s="3">
        <v>45166</v>
      </c>
      <c r="AJ1" s="3">
        <v>45167</v>
      </c>
      <c r="AK1" s="3">
        <v>45168</v>
      </c>
      <c r="AL1" s="3">
        <v>45169</v>
      </c>
    </row>
    <row r="2" spans="1:38" ht="24" customHeight="1" x14ac:dyDescent="0.2">
      <c r="A2" s="12"/>
      <c r="B2" s="12"/>
      <c r="C2" s="12"/>
      <c r="D2" s="12"/>
      <c r="E2" s="12"/>
      <c r="F2" s="12"/>
      <c r="G2" s="4" t="str">
        <f>TEXT(G1,"aaa")</f>
        <v>一</v>
      </c>
      <c r="H2" s="4" t="str">
        <f t="shared" ref="H2:AL2" si="0">TEXT(H1,"aaa")</f>
        <v>二</v>
      </c>
      <c r="I2" s="4" t="str">
        <f t="shared" si="0"/>
        <v>三</v>
      </c>
      <c r="J2" s="4" t="str">
        <f t="shared" si="0"/>
        <v>四</v>
      </c>
      <c r="K2" s="4" t="str">
        <f t="shared" si="0"/>
        <v>五</v>
      </c>
      <c r="L2" s="4" t="str">
        <f t="shared" si="0"/>
        <v>六</v>
      </c>
      <c r="M2" s="4" t="str">
        <f t="shared" si="0"/>
        <v>日</v>
      </c>
      <c r="N2" s="4" t="str">
        <f t="shared" si="0"/>
        <v>一</v>
      </c>
      <c r="O2" s="4" t="str">
        <f t="shared" si="0"/>
        <v>二</v>
      </c>
      <c r="P2" s="4" t="str">
        <f t="shared" si="0"/>
        <v>三</v>
      </c>
      <c r="Q2" s="4" t="str">
        <f t="shared" si="0"/>
        <v>四</v>
      </c>
      <c r="R2" s="4" t="str">
        <f t="shared" si="0"/>
        <v>五</v>
      </c>
      <c r="S2" s="4" t="str">
        <f t="shared" si="0"/>
        <v>六</v>
      </c>
      <c r="T2" s="4" t="str">
        <f t="shared" si="0"/>
        <v>日</v>
      </c>
      <c r="U2" s="4" t="str">
        <f t="shared" si="0"/>
        <v>一</v>
      </c>
      <c r="V2" s="4" t="str">
        <f t="shared" si="0"/>
        <v>二</v>
      </c>
      <c r="W2" s="4" t="str">
        <f t="shared" si="0"/>
        <v>三</v>
      </c>
      <c r="X2" s="4" t="str">
        <f t="shared" si="0"/>
        <v>四</v>
      </c>
      <c r="Y2" s="4" t="str">
        <f t="shared" si="0"/>
        <v>五</v>
      </c>
      <c r="Z2" s="4" t="str">
        <f t="shared" si="0"/>
        <v>六</v>
      </c>
      <c r="AA2" s="4" t="str">
        <f t="shared" si="0"/>
        <v>日</v>
      </c>
      <c r="AB2" s="4" t="str">
        <f t="shared" si="0"/>
        <v>一</v>
      </c>
      <c r="AC2" s="4" t="str">
        <f t="shared" si="0"/>
        <v>二</v>
      </c>
      <c r="AD2" s="4" t="str">
        <f t="shared" si="0"/>
        <v>三</v>
      </c>
      <c r="AE2" s="4" t="str">
        <f t="shared" si="0"/>
        <v>四</v>
      </c>
      <c r="AF2" s="4" t="str">
        <f t="shared" si="0"/>
        <v>五</v>
      </c>
      <c r="AG2" s="4" t="str">
        <f t="shared" si="0"/>
        <v>六</v>
      </c>
      <c r="AH2" s="4" t="str">
        <f t="shared" si="0"/>
        <v>日</v>
      </c>
      <c r="AI2" s="4" t="str">
        <f t="shared" si="0"/>
        <v>一</v>
      </c>
      <c r="AJ2" s="4" t="str">
        <f t="shared" si="0"/>
        <v>二</v>
      </c>
      <c r="AK2" s="4" t="str">
        <f t="shared" si="0"/>
        <v>三</v>
      </c>
      <c r="AL2" s="4" t="str">
        <f t="shared" si="0"/>
        <v>四</v>
      </c>
    </row>
    <row r="3" spans="1:38" ht="36.75" customHeight="1" x14ac:dyDescent="0.2">
      <c r="A3" s="5" t="s">
        <v>7</v>
      </c>
      <c r="B3" s="6" t="s">
        <v>8</v>
      </c>
      <c r="C3" s="7">
        <f>G1</f>
        <v>45138</v>
      </c>
      <c r="D3" s="6">
        <v>1</v>
      </c>
      <c r="E3" s="6">
        <f ca="1">IF(D3-DATEDIF(C3,TODAY(),"d") &lt;= 0,0,D3-DATEDIF(C3,TODAY(),"d"))</f>
        <v>0</v>
      </c>
      <c r="F3" s="6">
        <f>SUM(G3:AL3)</f>
        <v>1.2</v>
      </c>
      <c r="G3" s="8">
        <v>1.2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36.75" customHeight="1" x14ac:dyDescent="0.2">
      <c r="A4" s="5" t="s">
        <v>9</v>
      </c>
      <c r="B4" s="6" t="s">
        <v>8</v>
      </c>
      <c r="C4" s="7">
        <v>45138</v>
      </c>
      <c r="D4" s="6">
        <v>10</v>
      </c>
      <c r="E4" s="6">
        <f ca="1">IF(D4-DATEDIF(C4,TODAY(),"d") &lt;= 0,0,D4-DATEDIF(C4,TODAY(),"d"))</f>
        <v>0</v>
      </c>
      <c r="F4" s="6">
        <f>SUM(G4:AL4)</f>
        <v>1</v>
      </c>
      <c r="G4" s="6">
        <v>0.5</v>
      </c>
      <c r="H4" s="6"/>
      <c r="I4" s="6">
        <v>0.3</v>
      </c>
      <c r="J4" s="6"/>
      <c r="K4" s="6"/>
      <c r="L4" s="6"/>
      <c r="M4" s="6">
        <v>0.2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36.75" customHeight="1" x14ac:dyDescent="0.2">
      <c r="A5" s="9" t="s">
        <v>11</v>
      </c>
      <c r="B5" s="6" t="s">
        <v>8</v>
      </c>
      <c r="C5" s="7">
        <f>G1</f>
        <v>45138</v>
      </c>
      <c r="D5" s="6">
        <v>5</v>
      </c>
      <c r="E5" s="6">
        <f ca="1">IF(D5-DATEDIF(C5,TODAY(),"d") &lt;= 0,0,D5-DATEDIF(C5,TODAY(),"d"))</f>
        <v>0</v>
      </c>
      <c r="F5" s="6">
        <f>SUM(G5:AL5)</f>
        <v>0.3</v>
      </c>
      <c r="G5" s="6">
        <v>0.3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36.75" customHeight="1" x14ac:dyDescent="0.2">
      <c r="A6" s="5" t="s">
        <v>12</v>
      </c>
      <c r="B6" s="6" t="s">
        <v>6</v>
      </c>
      <c r="C6" s="7">
        <f>G1</f>
        <v>45138</v>
      </c>
      <c r="D6" s="8" t="s">
        <v>13</v>
      </c>
      <c r="E6" s="8" t="s">
        <v>13</v>
      </c>
      <c r="F6" s="6">
        <f t="shared" ref="F6:F10" si="1">SUM(G6:AL6)</f>
        <v>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0.5</v>
      </c>
      <c r="S6" s="6">
        <v>0.5</v>
      </c>
      <c r="T6" s="6">
        <v>2</v>
      </c>
      <c r="U6" s="6"/>
      <c r="V6" s="6"/>
      <c r="W6" s="6">
        <v>0.5</v>
      </c>
      <c r="X6" s="6"/>
      <c r="Y6" s="6"/>
      <c r="Z6" s="6"/>
      <c r="AA6" s="6"/>
      <c r="AB6" s="6">
        <v>0.5</v>
      </c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36.75" customHeight="1" x14ac:dyDescent="0.2">
      <c r="A7" s="5" t="s">
        <v>14</v>
      </c>
      <c r="B7" s="6" t="s">
        <v>6</v>
      </c>
      <c r="C7" s="7">
        <f>G1</f>
        <v>45138</v>
      </c>
      <c r="D7" s="6">
        <v>30</v>
      </c>
      <c r="E7" s="6">
        <f ca="1">IF(D7-DATEDIF(C7,TODAY(),"d") &lt;= 0,0,D7-DATEDIF(C7,TODAY(),"d"))</f>
        <v>0</v>
      </c>
      <c r="F7" s="6">
        <f t="shared" si="1"/>
        <v>7.5</v>
      </c>
      <c r="G7" s="6"/>
      <c r="H7" s="6"/>
      <c r="I7" s="6">
        <v>1</v>
      </c>
      <c r="J7" s="6">
        <v>0.8</v>
      </c>
      <c r="K7" s="6"/>
      <c r="L7" s="6"/>
      <c r="M7" s="6">
        <v>0.7</v>
      </c>
      <c r="N7" s="6">
        <v>0.5</v>
      </c>
      <c r="O7" s="6"/>
      <c r="P7" s="6"/>
      <c r="Q7" s="6"/>
      <c r="R7" s="6">
        <v>0.5</v>
      </c>
      <c r="S7" s="6">
        <v>0.5</v>
      </c>
      <c r="T7" s="6">
        <v>0.5</v>
      </c>
      <c r="U7" s="6">
        <v>1</v>
      </c>
      <c r="V7" s="6">
        <v>2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36.75" customHeight="1" x14ac:dyDescent="0.2">
      <c r="A8" s="5" t="s">
        <v>15</v>
      </c>
      <c r="B8" s="6" t="s">
        <v>16</v>
      </c>
      <c r="C8" s="7">
        <f>I1</f>
        <v>45140</v>
      </c>
      <c r="D8" s="6">
        <v>11</v>
      </c>
      <c r="E8" s="6">
        <f ca="1">IF(D8-DATEDIF(C8,TODAY(),"d") &lt;= 0,0,D8-DATEDIF(C8,TODAY(),"d"))</f>
        <v>0</v>
      </c>
      <c r="F8" s="6">
        <f t="shared" si="1"/>
        <v>8.1999999999999993</v>
      </c>
      <c r="G8" s="6"/>
      <c r="H8" s="6"/>
      <c r="I8" s="6"/>
      <c r="J8" s="6"/>
      <c r="K8" s="6"/>
      <c r="L8" s="6"/>
      <c r="M8" s="6"/>
      <c r="N8" s="6"/>
      <c r="O8" s="6"/>
      <c r="P8" s="6">
        <v>1.2</v>
      </c>
      <c r="Q8" s="6"/>
      <c r="R8" s="6">
        <v>2</v>
      </c>
      <c r="S8" s="6">
        <v>1</v>
      </c>
      <c r="T8" s="6">
        <v>1</v>
      </c>
      <c r="U8" s="6">
        <v>1</v>
      </c>
      <c r="V8" s="6">
        <v>1</v>
      </c>
      <c r="W8" s="6"/>
      <c r="X8" s="6"/>
      <c r="Y8" s="6"/>
      <c r="Z8" s="6"/>
      <c r="AA8" s="6"/>
      <c r="AB8" s="6">
        <v>1</v>
      </c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36.75" customHeight="1" x14ac:dyDescent="0.2">
      <c r="A9" s="5" t="s">
        <v>17</v>
      </c>
      <c r="B9" s="6" t="s">
        <v>6</v>
      </c>
      <c r="C9" s="7">
        <f>N1</f>
        <v>45145</v>
      </c>
      <c r="D9" s="6">
        <v>23</v>
      </c>
      <c r="E9" s="6">
        <f ca="1">IF(D9-DATEDIF(C9,TODAY(),"d") &lt;= 0,0,D9-DATEDIF(C9,TODAY(),"d"))</f>
        <v>0</v>
      </c>
      <c r="F9" s="6">
        <f t="shared" si="1"/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ht="36.75" customHeight="1" x14ac:dyDescent="0.2">
      <c r="A10" s="10" t="s">
        <v>19</v>
      </c>
      <c r="B10" s="6" t="s">
        <v>6</v>
      </c>
      <c r="C10" s="7">
        <f>N1</f>
        <v>45145</v>
      </c>
      <c r="D10" s="6">
        <v>8</v>
      </c>
      <c r="E10" s="6">
        <f ca="1">IF(D10-DATEDIF(C10,TODAY(),"d") &lt;= 0,0,D10-DATEDIF(C10,TODAY(),"d"))</f>
        <v>0</v>
      </c>
      <c r="F10" s="6">
        <f t="shared" si="1"/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ht="36.75" customHeight="1" x14ac:dyDescent="0.2">
      <c r="A11" s="6"/>
      <c r="B11" s="6" t="s">
        <v>18</v>
      </c>
      <c r="C11" s="7">
        <f>V1</f>
        <v>45153</v>
      </c>
      <c r="D11" s="6">
        <v>16</v>
      </c>
      <c r="E11" s="6">
        <f ca="1">IF(D11-DATEDIF(C11,TODAY(),"d") &lt;= 0,0,D11-DATEDIF(C11,TODAY(),"d"))</f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 ht="36.75" customHeight="1" x14ac:dyDescent="0.2">
      <c r="A12" s="6"/>
      <c r="B12" s="6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8" ht="36.75" customHeight="1" x14ac:dyDescent="0.2">
      <c r="A13" s="6"/>
      <c r="B13" s="6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ht="36.75" customHeight="1" x14ac:dyDescent="0.2">
      <c r="A14" s="6"/>
      <c r="B14" s="6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 ht="36.75" customHeight="1" x14ac:dyDescent="0.2">
      <c r="A15" s="6"/>
      <c r="B15" s="6" t="s">
        <v>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36.75" customHeight="1" x14ac:dyDescent="0.2">
      <c r="A16" s="6"/>
      <c r="B16" s="6" t="s">
        <v>8</v>
      </c>
      <c r="C16" s="6"/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6:6" ht="36.75" customHeight="1" x14ac:dyDescent="0.2">
      <c r="F17" s="6">
        <f>SUM(F3:F16)</f>
        <v>23.2</v>
      </c>
    </row>
    <row r="18" spans="6:6" ht="36.75" customHeight="1" x14ac:dyDescent="0.2"/>
    <row r="19" spans="6:6" ht="36.75" customHeight="1" x14ac:dyDescent="0.2"/>
    <row r="20" spans="6:6" ht="36.75" customHeight="1" x14ac:dyDescent="0.2"/>
    <row r="21" spans="6:6" ht="36.75" customHeight="1" x14ac:dyDescent="0.2"/>
    <row r="22" spans="6:6" ht="36.75" customHeight="1" x14ac:dyDescent="0.2"/>
    <row r="23" spans="6:6" ht="36.75" customHeight="1" x14ac:dyDescent="0.2"/>
    <row r="24" spans="6:6" ht="36.75" customHeight="1" x14ac:dyDescent="0.2"/>
    <row r="25" spans="6:6" ht="36.75" customHeight="1" x14ac:dyDescent="0.2"/>
    <row r="26" spans="6:6" ht="36.75" customHeight="1" x14ac:dyDescent="0.2"/>
    <row r="27" spans="6:6" ht="36.75" customHeight="1" x14ac:dyDescent="0.2"/>
  </sheetData>
  <mergeCells count="6"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B1:B1048576" xr:uid="{861EF5D2-E816-49ED-878C-929DA9EF71BB}">
      <formula1>"未開始,進行中,完了,遅延"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DEE7-81DD-4A84-9B6E-C78AD7B539F0}">
  <dimension ref="A1:AL21"/>
  <sheetViews>
    <sheetView tabSelected="1" zoomScale="80" zoomScaleNormal="80" workbookViewId="0">
      <pane xSplit="12" ySplit="10" topLeftCell="AA11" activePane="bottomRight" state="frozen"/>
      <selection pane="topRight" activeCell="M1" sqref="M1"/>
      <selection pane="bottomLeft" activeCell="A11" sqref="A11"/>
      <selection pane="bottomRight" activeCell="J7" sqref="J7"/>
    </sheetView>
  </sheetViews>
  <sheetFormatPr defaultRowHeight="14.25" x14ac:dyDescent="0.2"/>
  <cols>
    <col min="1" max="1" width="25.5" style="2" customWidth="1"/>
    <col min="2" max="2" width="9" style="2"/>
    <col min="3" max="4" width="9.375" style="2" bestFit="1" customWidth="1"/>
    <col min="5" max="5" width="9" style="2" customWidth="1"/>
    <col min="6" max="6" width="9" style="2"/>
    <col min="7" max="38" width="12.125" style="2" customWidth="1"/>
  </cols>
  <sheetData>
    <row r="1" spans="1:38" ht="18.75" customHeight="1" x14ac:dyDescent="0.2">
      <c r="A1" s="12" t="s">
        <v>0</v>
      </c>
      <c r="B1" s="12" t="s">
        <v>1</v>
      </c>
      <c r="C1" s="12" t="s">
        <v>4</v>
      </c>
      <c r="D1" s="12" t="s">
        <v>5</v>
      </c>
      <c r="E1" s="13" t="s">
        <v>10</v>
      </c>
      <c r="F1" s="12" t="s">
        <v>3</v>
      </c>
      <c r="G1" s="3">
        <v>45170</v>
      </c>
      <c r="H1" s="3">
        <v>45171</v>
      </c>
      <c r="I1" s="3">
        <v>45172</v>
      </c>
      <c r="J1" s="3">
        <v>45173</v>
      </c>
      <c r="K1" s="3">
        <v>45174</v>
      </c>
      <c r="L1" s="3">
        <v>45175</v>
      </c>
      <c r="M1" s="3">
        <v>45176</v>
      </c>
      <c r="N1" s="3">
        <v>45177</v>
      </c>
      <c r="O1" s="3">
        <v>45178</v>
      </c>
      <c r="P1" s="3">
        <v>45179</v>
      </c>
      <c r="Q1" s="3">
        <v>45180</v>
      </c>
      <c r="R1" s="3">
        <v>45181</v>
      </c>
      <c r="S1" s="3">
        <v>45182</v>
      </c>
      <c r="T1" s="3">
        <v>45183</v>
      </c>
      <c r="U1" s="3">
        <v>45184</v>
      </c>
      <c r="V1" s="3">
        <v>45185</v>
      </c>
      <c r="W1" s="3">
        <v>45186</v>
      </c>
      <c r="X1" s="3">
        <v>45187</v>
      </c>
      <c r="Y1" s="3">
        <v>45188</v>
      </c>
      <c r="Z1" s="3">
        <v>45189</v>
      </c>
      <c r="AA1" s="3">
        <v>45190</v>
      </c>
      <c r="AB1" s="3">
        <v>45191</v>
      </c>
      <c r="AC1" s="3">
        <v>45192</v>
      </c>
      <c r="AD1" s="3">
        <v>45193</v>
      </c>
      <c r="AE1" s="3">
        <v>45194</v>
      </c>
      <c r="AF1" s="3">
        <v>45195</v>
      </c>
      <c r="AG1" s="3">
        <v>45196</v>
      </c>
      <c r="AH1" s="3">
        <v>45197</v>
      </c>
      <c r="AI1" s="3">
        <v>45198</v>
      </c>
      <c r="AJ1" s="3">
        <v>45199</v>
      </c>
      <c r="AK1" s="3">
        <v>45200</v>
      </c>
      <c r="AL1" s="3">
        <v>45201</v>
      </c>
    </row>
    <row r="2" spans="1:38" ht="24" customHeight="1" x14ac:dyDescent="0.2">
      <c r="A2" s="12"/>
      <c r="B2" s="12"/>
      <c r="C2" s="12"/>
      <c r="D2" s="12"/>
      <c r="E2" s="12"/>
      <c r="F2" s="12"/>
      <c r="G2" s="4" t="str">
        <f>TEXT(G1,"aaa")</f>
        <v>五</v>
      </c>
      <c r="H2" s="4" t="str">
        <f t="shared" ref="H2:AL2" si="0">TEXT(H1,"aaa")</f>
        <v>六</v>
      </c>
      <c r="I2" s="4" t="str">
        <f t="shared" si="0"/>
        <v>日</v>
      </c>
      <c r="J2" s="4" t="str">
        <f t="shared" si="0"/>
        <v>一</v>
      </c>
      <c r="K2" s="4" t="str">
        <f t="shared" si="0"/>
        <v>二</v>
      </c>
      <c r="L2" s="4" t="str">
        <f t="shared" si="0"/>
        <v>三</v>
      </c>
      <c r="M2" s="4" t="str">
        <f t="shared" si="0"/>
        <v>四</v>
      </c>
      <c r="N2" s="4" t="str">
        <f t="shared" si="0"/>
        <v>五</v>
      </c>
      <c r="O2" s="4" t="str">
        <f t="shared" si="0"/>
        <v>六</v>
      </c>
      <c r="P2" s="4" t="str">
        <f t="shared" si="0"/>
        <v>日</v>
      </c>
      <c r="Q2" s="4" t="str">
        <f t="shared" si="0"/>
        <v>一</v>
      </c>
      <c r="R2" s="4" t="str">
        <f t="shared" si="0"/>
        <v>二</v>
      </c>
      <c r="S2" s="4" t="str">
        <f t="shared" si="0"/>
        <v>三</v>
      </c>
      <c r="T2" s="4" t="str">
        <f t="shared" si="0"/>
        <v>四</v>
      </c>
      <c r="U2" s="4" t="str">
        <f t="shared" si="0"/>
        <v>五</v>
      </c>
      <c r="V2" s="4" t="str">
        <f t="shared" si="0"/>
        <v>六</v>
      </c>
      <c r="W2" s="4" t="str">
        <f t="shared" si="0"/>
        <v>日</v>
      </c>
      <c r="X2" s="4" t="str">
        <f t="shared" si="0"/>
        <v>一</v>
      </c>
      <c r="Y2" s="4" t="str">
        <f t="shared" si="0"/>
        <v>二</v>
      </c>
      <c r="Z2" s="4" t="str">
        <f t="shared" si="0"/>
        <v>三</v>
      </c>
      <c r="AA2" s="4" t="str">
        <f t="shared" si="0"/>
        <v>四</v>
      </c>
      <c r="AB2" s="4" t="str">
        <f t="shared" si="0"/>
        <v>五</v>
      </c>
      <c r="AC2" s="4" t="str">
        <f t="shared" si="0"/>
        <v>六</v>
      </c>
      <c r="AD2" s="4" t="str">
        <f t="shared" si="0"/>
        <v>日</v>
      </c>
      <c r="AE2" s="4" t="str">
        <f t="shared" si="0"/>
        <v>一</v>
      </c>
      <c r="AF2" s="4" t="str">
        <f t="shared" si="0"/>
        <v>二</v>
      </c>
      <c r="AG2" s="4" t="str">
        <f t="shared" si="0"/>
        <v>三</v>
      </c>
      <c r="AH2" s="4" t="str">
        <f t="shared" si="0"/>
        <v>四</v>
      </c>
      <c r="AI2" s="4" t="str">
        <f t="shared" si="0"/>
        <v>五</v>
      </c>
      <c r="AJ2" s="4" t="str">
        <f t="shared" si="0"/>
        <v>六</v>
      </c>
      <c r="AK2" s="4" t="str">
        <f t="shared" si="0"/>
        <v>日</v>
      </c>
      <c r="AL2" s="4" t="str">
        <f t="shared" si="0"/>
        <v>一</v>
      </c>
    </row>
    <row r="3" spans="1:38" ht="36.75" customHeight="1" x14ac:dyDescent="0.2">
      <c r="A3" s="5" t="s">
        <v>20</v>
      </c>
      <c r="B3" s="6" t="s">
        <v>18</v>
      </c>
      <c r="C3" s="7">
        <f>I1</f>
        <v>45172</v>
      </c>
      <c r="D3" s="6">
        <v>15</v>
      </c>
      <c r="E3" s="6">
        <f ca="1">IF(D3-DATEDIF(C3,TODAY(),"d") &lt;= 0,0,D3-DATEDIF(C3,TODAY(),"d"))</f>
        <v>14</v>
      </c>
      <c r="F3" s="6">
        <f>SUM(G3:AL3)</f>
        <v>0</v>
      </c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36.75" customHeight="1" x14ac:dyDescent="0.2">
      <c r="A4" s="5" t="s">
        <v>21</v>
      </c>
      <c r="B4" s="6" t="s">
        <v>18</v>
      </c>
      <c r="C4" s="7">
        <f>I1</f>
        <v>45172</v>
      </c>
      <c r="D4" s="6">
        <v>3</v>
      </c>
      <c r="E4" s="6">
        <f ca="1">IF(D4-DATEDIF(C4,TODAY(),"d") &lt;= 0,0,D4-DATEDIF(C4,TODAY(),"d"))</f>
        <v>2</v>
      </c>
      <c r="F4" s="6">
        <f>SUM(G4:AL4)</f>
        <v>1.8</v>
      </c>
      <c r="G4" s="6"/>
      <c r="H4" s="6"/>
      <c r="I4" s="6"/>
      <c r="J4" s="6">
        <v>1.8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36.75" customHeight="1" x14ac:dyDescent="0.2">
      <c r="A5" s="11" t="s">
        <v>25</v>
      </c>
      <c r="B5" s="6" t="s">
        <v>18</v>
      </c>
      <c r="C5" s="7">
        <f>H1</f>
        <v>45171</v>
      </c>
      <c r="D5" s="8">
        <v>11</v>
      </c>
      <c r="E5" s="6">
        <f ca="1">IF(D5-DATEDIF(C5,TODAY(),"d") &lt;= 0,0,D5-DATEDIF(C5,TODAY(),"d"))</f>
        <v>9</v>
      </c>
      <c r="F5" s="6">
        <f t="shared" ref="F5" si="1">SUM(G5:AL5)</f>
        <v>0.4</v>
      </c>
      <c r="G5" s="6"/>
      <c r="H5" s="6">
        <v>0.4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36.75" customHeight="1" x14ac:dyDescent="0.2">
      <c r="A6" s="9" t="s">
        <v>22</v>
      </c>
      <c r="B6" s="6" t="s">
        <v>18</v>
      </c>
      <c r="C6" s="7">
        <f>L1</f>
        <v>45175</v>
      </c>
      <c r="D6" s="6">
        <v>15</v>
      </c>
      <c r="E6" s="6" t="e">
        <f ca="1">IF(D6-DATEDIF(C6,TODAY(),"d") &lt;= 0,0,D6-DATEDIF(C6,TODAY(),"d"))</f>
        <v>#NUM!</v>
      </c>
      <c r="F6" s="6">
        <f>SUM(G6:AL6)</f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36.75" customHeight="1" x14ac:dyDescent="0.2">
      <c r="A7" s="5" t="s">
        <v>23</v>
      </c>
      <c r="B7" s="6" t="s">
        <v>18</v>
      </c>
      <c r="C7" s="7">
        <f>Z1</f>
        <v>45189</v>
      </c>
      <c r="D7" s="8">
        <v>10</v>
      </c>
      <c r="E7" s="6" t="e">
        <f ca="1">IF(D7-DATEDIF(C7,TODAY(),"d") &lt;= 0,0,D7-DATEDIF(C7,TODAY(),"d"))</f>
        <v>#NUM!</v>
      </c>
      <c r="F7" s="6">
        <f>SUM(G7:AL7)</f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36.75" customHeight="1" x14ac:dyDescent="0.2">
      <c r="A8" s="5" t="s">
        <v>24</v>
      </c>
      <c r="B8" s="6" t="s">
        <v>18</v>
      </c>
      <c r="C8" s="7">
        <f>I1</f>
        <v>45172</v>
      </c>
      <c r="D8" s="8"/>
      <c r="E8" s="8"/>
      <c r="F8" s="6">
        <f t="shared" ref="F8:F9" si="2">SUM(G8:AL8)</f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36.75" customHeight="1" x14ac:dyDescent="0.2">
      <c r="A9" s="5" t="s">
        <v>26</v>
      </c>
      <c r="B9" s="6"/>
      <c r="C9" s="7"/>
      <c r="D9" s="6"/>
      <c r="E9" s="6"/>
      <c r="F9" s="6">
        <f t="shared" si="2"/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ht="36.75" customHeight="1" x14ac:dyDescent="0.2">
      <c r="A10" s="5" t="s">
        <v>12</v>
      </c>
      <c r="B10" s="6"/>
      <c r="C10" s="7"/>
      <c r="D10" s="6"/>
      <c r="E10" s="6"/>
      <c r="F10" s="6">
        <f t="shared" ref="F10" si="3">SUM(G10:AL10)</f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s="2" customFormat="1" ht="36.75" customHeight="1" x14ac:dyDescent="0.2"/>
    <row r="12" spans="1:38" s="2" customFormat="1" ht="36.75" customHeight="1" x14ac:dyDescent="0.2"/>
    <row r="13" spans="1:38" s="2" customFormat="1" ht="36.75" customHeight="1" x14ac:dyDescent="0.2"/>
    <row r="14" spans="1:38" s="2" customFormat="1" ht="36.75" customHeight="1" x14ac:dyDescent="0.2"/>
    <row r="15" spans="1:38" s="2" customFormat="1" ht="36.75" customHeight="1" x14ac:dyDescent="0.2"/>
    <row r="16" spans="1:38" s="2" customFormat="1" ht="36.75" customHeight="1" x14ac:dyDescent="0.2"/>
    <row r="17" s="2" customFormat="1" ht="36.75" customHeight="1" x14ac:dyDescent="0.2"/>
    <row r="18" s="2" customFormat="1" ht="36.75" customHeight="1" x14ac:dyDescent="0.2"/>
    <row r="19" s="2" customFormat="1" ht="36.75" customHeight="1" x14ac:dyDescent="0.2"/>
    <row r="20" s="2" customFormat="1" ht="36.75" customHeight="1" x14ac:dyDescent="0.2"/>
    <row r="21" s="2" customFormat="1" ht="36.75" customHeight="1" x14ac:dyDescent="0.2"/>
  </sheetData>
  <mergeCells count="6"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B1:B1048576" xr:uid="{CEB2780B-4ED5-4FB7-BF23-431139FCE3BA}">
      <formula1>"未開始,進行中,完了,遅延"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787E-66E2-4785-8B45-A1694CE2F615}">
  <dimension ref="A1:AL28"/>
  <sheetViews>
    <sheetView zoomScale="80" zoomScaleNormal="80" workbookViewId="0">
      <selection activeCell="C3" sqref="C3"/>
    </sheetView>
  </sheetViews>
  <sheetFormatPr defaultRowHeight="14.25" x14ac:dyDescent="0.2"/>
  <cols>
    <col min="1" max="1" width="25.5" style="2" customWidth="1"/>
    <col min="2" max="6" width="9" style="2"/>
    <col min="7" max="38" width="12.125" style="2" customWidth="1"/>
  </cols>
  <sheetData>
    <row r="1" spans="1:38" ht="18.75" customHeight="1" x14ac:dyDescent="0.2">
      <c r="A1" s="12" t="s">
        <v>0</v>
      </c>
      <c r="B1" s="12" t="s">
        <v>1</v>
      </c>
      <c r="C1" s="12" t="s">
        <v>4</v>
      </c>
      <c r="D1" s="12" t="s">
        <v>5</v>
      </c>
      <c r="E1" s="12" t="s">
        <v>2</v>
      </c>
      <c r="F1" s="12" t="s">
        <v>3</v>
      </c>
      <c r="G1" s="3">
        <v>45138</v>
      </c>
      <c r="H1" s="3">
        <v>45139</v>
      </c>
      <c r="I1" s="3">
        <v>45140</v>
      </c>
      <c r="J1" s="3">
        <v>45141</v>
      </c>
      <c r="K1" s="3">
        <v>45142</v>
      </c>
      <c r="L1" s="3">
        <v>45143</v>
      </c>
      <c r="M1" s="3">
        <v>45144</v>
      </c>
      <c r="N1" s="3">
        <v>45145</v>
      </c>
      <c r="O1" s="3">
        <v>45146</v>
      </c>
      <c r="P1" s="3">
        <v>45147</v>
      </c>
      <c r="Q1" s="3">
        <v>45148</v>
      </c>
      <c r="R1" s="3">
        <v>45149</v>
      </c>
      <c r="S1" s="3">
        <v>45150</v>
      </c>
      <c r="T1" s="3">
        <v>45151</v>
      </c>
      <c r="U1" s="3">
        <v>45152</v>
      </c>
      <c r="V1" s="3">
        <v>45153</v>
      </c>
      <c r="W1" s="3">
        <v>45154</v>
      </c>
      <c r="X1" s="3">
        <v>45155</v>
      </c>
      <c r="Y1" s="3">
        <v>45156</v>
      </c>
      <c r="Z1" s="3">
        <v>45157</v>
      </c>
      <c r="AA1" s="3">
        <v>45158</v>
      </c>
      <c r="AB1" s="3">
        <v>45159</v>
      </c>
      <c r="AC1" s="3">
        <v>45160</v>
      </c>
      <c r="AD1" s="3">
        <v>45161</v>
      </c>
      <c r="AE1" s="3">
        <v>45162</v>
      </c>
      <c r="AF1" s="3">
        <v>45163</v>
      </c>
      <c r="AG1" s="3">
        <v>45164</v>
      </c>
      <c r="AH1" s="3">
        <v>45165</v>
      </c>
      <c r="AI1" s="3">
        <v>45166</v>
      </c>
      <c r="AJ1" s="3">
        <v>45167</v>
      </c>
      <c r="AK1" s="3">
        <v>45168</v>
      </c>
      <c r="AL1" s="3">
        <v>45169</v>
      </c>
    </row>
    <row r="2" spans="1:38" ht="14.25" customHeight="1" x14ac:dyDescent="0.2">
      <c r="A2" s="12"/>
      <c r="B2" s="12"/>
      <c r="C2" s="12"/>
      <c r="D2" s="12"/>
      <c r="E2" s="12"/>
      <c r="F2" s="12"/>
      <c r="G2" s="4" t="str">
        <f>TEXT(G1,"aaa")</f>
        <v>一</v>
      </c>
      <c r="H2" s="4" t="str">
        <f t="shared" ref="H2:AL2" si="0">TEXT(H1,"aaa")</f>
        <v>二</v>
      </c>
      <c r="I2" s="4" t="str">
        <f t="shared" si="0"/>
        <v>三</v>
      </c>
      <c r="J2" s="4" t="str">
        <f t="shared" si="0"/>
        <v>四</v>
      </c>
      <c r="K2" s="4" t="str">
        <f t="shared" si="0"/>
        <v>五</v>
      </c>
      <c r="L2" s="4" t="str">
        <f t="shared" si="0"/>
        <v>六</v>
      </c>
      <c r="M2" s="4" t="str">
        <f t="shared" si="0"/>
        <v>日</v>
      </c>
      <c r="N2" s="4" t="str">
        <f t="shared" si="0"/>
        <v>一</v>
      </c>
      <c r="O2" s="4" t="str">
        <f t="shared" si="0"/>
        <v>二</v>
      </c>
      <c r="P2" s="4" t="str">
        <f t="shared" si="0"/>
        <v>三</v>
      </c>
      <c r="Q2" s="4" t="str">
        <f t="shared" si="0"/>
        <v>四</v>
      </c>
      <c r="R2" s="4" t="str">
        <f t="shared" si="0"/>
        <v>五</v>
      </c>
      <c r="S2" s="4" t="str">
        <f t="shared" si="0"/>
        <v>六</v>
      </c>
      <c r="T2" s="4" t="str">
        <f t="shared" si="0"/>
        <v>日</v>
      </c>
      <c r="U2" s="4" t="str">
        <f t="shared" si="0"/>
        <v>一</v>
      </c>
      <c r="V2" s="4" t="str">
        <f t="shared" si="0"/>
        <v>二</v>
      </c>
      <c r="W2" s="4" t="str">
        <f t="shared" si="0"/>
        <v>三</v>
      </c>
      <c r="X2" s="4" t="str">
        <f t="shared" si="0"/>
        <v>四</v>
      </c>
      <c r="Y2" s="4" t="str">
        <f t="shared" si="0"/>
        <v>五</v>
      </c>
      <c r="Z2" s="4" t="str">
        <f t="shared" si="0"/>
        <v>六</v>
      </c>
      <c r="AA2" s="4" t="str">
        <f t="shared" si="0"/>
        <v>日</v>
      </c>
      <c r="AB2" s="4" t="str">
        <f t="shared" si="0"/>
        <v>一</v>
      </c>
      <c r="AC2" s="4" t="str">
        <f t="shared" si="0"/>
        <v>二</v>
      </c>
      <c r="AD2" s="4" t="str">
        <f t="shared" si="0"/>
        <v>三</v>
      </c>
      <c r="AE2" s="4" t="str">
        <f t="shared" si="0"/>
        <v>四</v>
      </c>
      <c r="AF2" s="4" t="str">
        <f t="shared" si="0"/>
        <v>五</v>
      </c>
      <c r="AG2" s="4" t="str">
        <f t="shared" si="0"/>
        <v>六</v>
      </c>
      <c r="AH2" s="4" t="str">
        <f t="shared" si="0"/>
        <v>日</v>
      </c>
      <c r="AI2" s="4" t="str">
        <f t="shared" si="0"/>
        <v>一</v>
      </c>
      <c r="AJ2" s="4" t="str">
        <f t="shared" si="0"/>
        <v>二</v>
      </c>
      <c r="AK2" s="4" t="str">
        <f t="shared" si="0"/>
        <v>三</v>
      </c>
      <c r="AL2" s="4" t="str">
        <f t="shared" si="0"/>
        <v>四</v>
      </c>
    </row>
    <row r="3" spans="1:38" ht="36.75" customHeight="1" x14ac:dyDescent="0.2">
      <c r="B3" s="2" t="s">
        <v>6</v>
      </c>
      <c r="F3" s="2">
        <f>SUM(G3:AL3)</f>
        <v>0</v>
      </c>
      <c r="G3" s="1"/>
    </row>
    <row r="4" spans="1:38" ht="36.75" customHeight="1" x14ac:dyDescent="0.2"/>
    <row r="5" spans="1:38" ht="36.75" customHeight="1" x14ac:dyDescent="0.2"/>
    <row r="6" spans="1:38" ht="36.75" customHeight="1" x14ac:dyDescent="0.2"/>
    <row r="7" spans="1:38" ht="36.75" customHeight="1" x14ac:dyDescent="0.2"/>
    <row r="8" spans="1:38" ht="36.75" customHeight="1" x14ac:dyDescent="0.2"/>
    <row r="9" spans="1:38" ht="36.75" customHeight="1" x14ac:dyDescent="0.2"/>
    <row r="10" spans="1:38" ht="36.75" customHeight="1" x14ac:dyDescent="0.2"/>
    <row r="11" spans="1:38" ht="36.75" customHeight="1" x14ac:dyDescent="0.2"/>
    <row r="12" spans="1:38" ht="36.75" customHeight="1" x14ac:dyDescent="0.2"/>
    <row r="13" spans="1:38" ht="36.75" customHeight="1" x14ac:dyDescent="0.2"/>
    <row r="14" spans="1:38" ht="36.75" customHeight="1" x14ac:dyDescent="0.2"/>
    <row r="15" spans="1:38" ht="36.75" customHeight="1" x14ac:dyDescent="0.2"/>
    <row r="16" spans="1:38" ht="36.75" customHeight="1" x14ac:dyDescent="0.2"/>
    <row r="17" ht="36.75" customHeight="1" x14ac:dyDescent="0.2"/>
    <row r="18" ht="36.75" customHeight="1" x14ac:dyDescent="0.2"/>
    <row r="19" ht="36.75" customHeight="1" x14ac:dyDescent="0.2"/>
    <row r="20" ht="36.75" customHeight="1" x14ac:dyDescent="0.2"/>
    <row r="21" ht="36.75" customHeight="1" x14ac:dyDescent="0.2"/>
    <row r="22" ht="36.75" customHeight="1" x14ac:dyDescent="0.2"/>
    <row r="23" ht="36.75" customHeight="1" x14ac:dyDescent="0.2"/>
    <row r="24" ht="36.75" customHeight="1" x14ac:dyDescent="0.2"/>
    <row r="25" ht="36.75" customHeight="1" x14ac:dyDescent="0.2"/>
    <row r="26" ht="36.75" customHeight="1" x14ac:dyDescent="0.2"/>
    <row r="27" ht="36.75" customHeight="1" x14ac:dyDescent="0.2"/>
    <row r="28" ht="36.75" customHeight="1" x14ac:dyDescent="0.2"/>
  </sheetData>
  <mergeCells count="6"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B3" xr:uid="{ACA62F0D-2EE1-4A3D-BECE-367FA5084365}">
      <formula1>"未開始,進行中,完了"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八月</vt:lpstr>
      <vt:lpstr>九月</vt:lpstr>
      <vt:lpstr>モデル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付津</dc:creator>
  <cp:lastModifiedBy>フ</cp:lastModifiedBy>
  <dcterms:created xsi:type="dcterms:W3CDTF">2015-06-05T18:19:34Z</dcterms:created>
  <dcterms:modified xsi:type="dcterms:W3CDTF">2023-09-04T13:16:46Z</dcterms:modified>
</cp:coreProperties>
</file>